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025" windowHeight="7470"/>
  </bookViews>
  <sheets>
    <sheet name="収入" sheetId="4" r:id="rId1"/>
  </sheets>
  <definedNames>
    <definedName name="_xlnm.Print_Area" localSheetId="0">収入!$A$1:$N$80</definedName>
  </definedNames>
  <calcPr calcId="162913"/>
</workbook>
</file>

<file path=xl/calcChain.xml><?xml version="1.0" encoding="utf-8"?>
<calcChain xmlns="http://schemas.openxmlformats.org/spreadsheetml/2006/main">
  <c r="D8" i="4" l="1"/>
  <c r="D17" i="4" l="1"/>
  <c r="F32" i="4" s="1"/>
  <c r="D14" i="4"/>
  <c r="D32" i="4" s="1"/>
  <c r="D11" i="4"/>
  <c r="E74" i="4" l="1"/>
  <c r="E69" i="4"/>
  <c r="B32" i="4" s="1"/>
  <c r="B34" i="4" l="1"/>
  <c r="D20" i="4" s="1"/>
  <c r="D23" i="4" s="1"/>
  <c r="E75" i="4"/>
</calcChain>
</file>

<file path=xl/sharedStrings.xml><?xml version="1.0" encoding="utf-8"?>
<sst xmlns="http://schemas.openxmlformats.org/spreadsheetml/2006/main" count="93" uniqueCount="55">
  <si>
    <t xml:space="preserve">※１　国、県その他の補助制度を併用する場合並びに補助対象経費に係る売上金等がある場合は、補助対象経費から当該補助金及び売上金を控除した額が補助対象経費となります。      </t>
  </si>
  <si>
    <t>※２　都筑区役所補助金（エ）の算定方法</t>
  </si>
  <si>
    <t>１　収入</t>
    <rPh sb="2" eb="4">
      <t>シュウニュウ</t>
    </rPh>
    <phoneticPr fontId="21"/>
  </si>
  <si>
    <t>区　分</t>
    <rPh sb="0" eb="1">
      <t>ク</t>
    </rPh>
    <rPh sb="2" eb="3">
      <t>ブン</t>
    </rPh>
    <phoneticPr fontId="21"/>
  </si>
  <si>
    <t>金　額</t>
    <rPh sb="0" eb="1">
      <t>キン</t>
    </rPh>
    <rPh sb="2" eb="3">
      <t>ガク</t>
    </rPh>
    <phoneticPr fontId="21"/>
  </si>
  <si>
    <t>会　費</t>
    <rPh sb="0" eb="1">
      <t>カイ</t>
    </rPh>
    <rPh sb="2" eb="3">
      <t>ヒ</t>
    </rPh>
    <phoneticPr fontId="19"/>
  </si>
  <si>
    <t>協賛金</t>
    <rPh sb="0" eb="3">
      <t>キョウサンキン</t>
    </rPh>
    <phoneticPr fontId="19"/>
  </si>
  <si>
    <t>売上金等
（※１参照）</t>
    <rPh sb="0" eb="3">
      <t>ウリアゲキン</t>
    </rPh>
    <rPh sb="3" eb="4">
      <t>トウ</t>
    </rPh>
    <rPh sb="8" eb="10">
      <t>サンショウ</t>
    </rPh>
    <phoneticPr fontId="19"/>
  </si>
  <si>
    <t>その他補助金
（※１参照）</t>
    <rPh sb="2" eb="3">
      <t>タ</t>
    </rPh>
    <rPh sb="3" eb="6">
      <t>ホジョキン</t>
    </rPh>
    <rPh sb="10" eb="12">
      <t>サンショウ</t>
    </rPh>
    <phoneticPr fontId="19"/>
  </si>
  <si>
    <t>合　計</t>
    <rPh sb="0" eb="1">
      <t>ゴウ</t>
    </rPh>
    <rPh sb="2" eb="3">
      <t>ケイ</t>
    </rPh>
    <phoneticPr fontId="19"/>
  </si>
  <si>
    <t>内　容　備　考</t>
    <rPh sb="0" eb="1">
      <t>ウチ</t>
    </rPh>
    <rPh sb="2" eb="3">
      <t>カタチ</t>
    </rPh>
    <rPh sb="4" eb="5">
      <t>ビ</t>
    </rPh>
    <rPh sb="6" eb="7">
      <t>コウ</t>
    </rPh>
    <phoneticPr fontId="19"/>
  </si>
  <si>
    <t>支出合計額（総事業費）と同額</t>
    <rPh sb="0" eb="2">
      <t>シシュツ</t>
    </rPh>
    <rPh sb="2" eb="5">
      <t>ゴウケイガク</t>
    </rPh>
    <rPh sb="6" eb="10">
      <t>ソウジギョウヒ</t>
    </rPh>
    <rPh sb="12" eb="14">
      <t>ドウガク</t>
    </rPh>
    <phoneticPr fontId="19"/>
  </si>
  <si>
    <t>＝</t>
    <phoneticPr fontId="19"/>
  </si>
  <si>
    <t>都筑区役所
補助金
（※２参照）</t>
    <rPh sb="0" eb="2">
      <t>ツヅキ</t>
    </rPh>
    <rPh sb="2" eb="5">
      <t>クヤクショ</t>
    </rPh>
    <rPh sb="6" eb="9">
      <t>ホジョキン</t>
    </rPh>
    <rPh sb="13" eb="15">
      <t>サンショウ</t>
    </rPh>
    <phoneticPr fontId="19"/>
  </si>
  <si>
    <t>２　支出</t>
    <rPh sb="2" eb="4">
      <t>シシュツ</t>
    </rPh>
    <phoneticPr fontId="21"/>
  </si>
  <si>
    <t>項目及び内容・内訳</t>
    <rPh sb="0" eb="2">
      <t>コウモク</t>
    </rPh>
    <rPh sb="2" eb="3">
      <t>オヨ</t>
    </rPh>
    <rPh sb="4" eb="6">
      <t>ナイヨウ</t>
    </rPh>
    <rPh sb="7" eb="9">
      <t>ウチワケ</t>
    </rPh>
    <phoneticPr fontId="21"/>
  </si>
  <si>
    <t>※　都筑区記入欄</t>
    <rPh sb="2" eb="5">
      <t>ツヅキク</t>
    </rPh>
    <rPh sb="5" eb="8">
      <t>キニュウラン</t>
    </rPh>
    <phoneticPr fontId="19"/>
  </si>
  <si>
    <t>補助対象額</t>
    <rPh sb="0" eb="5">
      <t>ホジョタイショウガク</t>
    </rPh>
    <phoneticPr fontId="19"/>
  </si>
  <si>
    <t>補助対象外額</t>
    <rPh sb="0" eb="5">
      <t>ホジョタイショウガイ</t>
    </rPh>
    <rPh sb="5" eb="6">
      <t>ガク</t>
    </rPh>
    <phoneticPr fontId="19"/>
  </si>
  <si>
    <t>（単位：円）</t>
    <rPh sb="1" eb="3">
      <t>タンイ</t>
    </rPh>
    <rPh sb="4" eb="5">
      <t>エン</t>
    </rPh>
    <phoneticPr fontId="19"/>
  </si>
  <si>
    <t>②</t>
    <phoneticPr fontId="21"/>
  </si>
  <si>
    <t>③</t>
    <phoneticPr fontId="21"/>
  </si>
  <si>
    <t>※ 補助対象経費に係る消費税も対象となります。</t>
    <phoneticPr fontId="19"/>
  </si>
  <si>
    <t>※ 補助対象経費となる食糧費と飲料費の合計額は、５万円未満かつ総事業費の10％を超えないものとします。</t>
    <phoneticPr fontId="19"/>
  </si>
  <si>
    <t>※ 振込手数料・収入印紙代等の間接経費、行政機関に支払う手数料は補助対象外とします。</t>
    <phoneticPr fontId="19"/>
  </si>
  <si>
    <t>小計（補助対象外経費）</t>
    <phoneticPr fontId="19"/>
  </si>
  <si>
    <t>合計（総事業費）</t>
    <phoneticPr fontId="19"/>
  </si>
  <si>
    <t>　　　　　　　　小計（補助対象経費）　　　　　　（ア）　</t>
    <phoneticPr fontId="19"/>
  </si>
  <si>
    <t>通常会費充当　　　　（</t>
    <rPh sb="0" eb="4">
      <t>ツウジョウカイヒ</t>
    </rPh>
    <rPh sb="4" eb="6">
      <t>ジュウトウ</t>
    </rPh>
    <phoneticPr fontId="19"/>
  </si>
  <si>
    <t>臨時会費徴収　　　　（</t>
    <rPh sb="0" eb="4">
      <t>リンジカイヒ</t>
    </rPh>
    <rPh sb="4" eb="6">
      <t>チョウシュウ</t>
    </rPh>
    <phoneticPr fontId="19"/>
  </si>
  <si>
    <t>その他　　　　　　　　（</t>
    <rPh sb="2" eb="3">
      <t>タ</t>
    </rPh>
    <phoneticPr fontId="19"/>
  </si>
  <si>
    <t>・団体名　　（</t>
    <rPh sb="1" eb="4">
      <t>ダンタイメイ</t>
    </rPh>
    <phoneticPr fontId="19"/>
  </si>
  <si>
    <t>金額　（</t>
    <rPh sb="0" eb="2">
      <t>キンガク</t>
    </rPh>
    <phoneticPr fontId="19"/>
  </si>
  <si>
    <t>模擬店売上金　　　　　　　　　（</t>
    <rPh sb="0" eb="3">
      <t>モギテン</t>
    </rPh>
    <rPh sb="3" eb="6">
      <t>ウリアゲキン</t>
    </rPh>
    <phoneticPr fontId="19"/>
  </si>
  <si>
    <t>国　　　　　　　　　　　（</t>
    <rPh sb="0" eb="1">
      <t>クニ</t>
    </rPh>
    <phoneticPr fontId="19"/>
  </si>
  <si>
    <t>県　　　　　　　　　　　（</t>
    <rPh sb="0" eb="1">
      <t>ケン</t>
    </rPh>
    <phoneticPr fontId="19"/>
  </si>
  <si>
    <t>-</t>
    <phoneticPr fontId="19"/>
  </si>
  <si>
    <t>広告・宣伝費</t>
    <rPh sb="0" eb="2">
      <t>コウコク</t>
    </rPh>
    <rPh sb="3" eb="6">
      <t>センデンヒ</t>
    </rPh>
    <phoneticPr fontId="19"/>
  </si>
  <si>
    <t>①</t>
    <phoneticPr fontId="19"/>
  </si>
  <si>
    <t>謝金・謝礼品購入費</t>
    <rPh sb="0" eb="2">
      <t>シャキン</t>
    </rPh>
    <rPh sb="3" eb="6">
      <t>シャレイヒン</t>
    </rPh>
    <rPh sb="6" eb="9">
      <t>コウニュウヒ</t>
    </rPh>
    <phoneticPr fontId="19"/>
  </si>
  <si>
    <t>食糧費等</t>
    <rPh sb="0" eb="3">
      <t>ショクリョウヒ</t>
    </rPh>
    <rPh sb="3" eb="4">
      <t>トウ</t>
    </rPh>
    <phoneticPr fontId="19"/>
  </si>
  <si>
    <t>②</t>
    <phoneticPr fontId="19"/>
  </si>
  <si>
    <t>会場設営・借上日</t>
    <rPh sb="0" eb="4">
      <t>カイジョウセツエイ</t>
    </rPh>
    <rPh sb="5" eb="7">
      <t>カリア</t>
    </rPh>
    <rPh sb="7" eb="8">
      <t>ヒ</t>
    </rPh>
    <phoneticPr fontId="19"/>
  </si>
  <si>
    <t>機材等の購入費・機材等の使用料・保険料</t>
    <rPh sb="0" eb="2">
      <t>キザイ</t>
    </rPh>
    <rPh sb="2" eb="3">
      <t>ナド</t>
    </rPh>
    <rPh sb="4" eb="7">
      <t>コウニュウヒ</t>
    </rPh>
    <rPh sb="8" eb="10">
      <t>キザイ</t>
    </rPh>
    <rPh sb="10" eb="11">
      <t>ナド</t>
    </rPh>
    <rPh sb="12" eb="15">
      <t>シヨウリョウ</t>
    </rPh>
    <rPh sb="16" eb="19">
      <t>ホケンリョウ</t>
    </rPh>
    <phoneticPr fontId="19"/>
  </si>
  <si>
    <t>委託費（イベント運営、警備費等）</t>
    <rPh sb="0" eb="3">
      <t>イタクヒ</t>
    </rPh>
    <rPh sb="8" eb="10">
      <t>ウンエイ</t>
    </rPh>
    <rPh sb="11" eb="15">
      <t>ケイビヒトウ</t>
    </rPh>
    <phoneticPr fontId="19"/>
  </si>
  <si>
    <t>光熱費</t>
    <rPh sb="0" eb="3">
      <t>コウネツヒ</t>
    </rPh>
    <phoneticPr fontId="19"/>
  </si>
  <si>
    <t>事務費（消耗品費・会場借上費・飲料費等）</t>
    <rPh sb="0" eb="3">
      <t>ジムヒ</t>
    </rPh>
    <rPh sb="4" eb="7">
      <t>ショウモウヒン</t>
    </rPh>
    <rPh sb="7" eb="8">
      <t>ヒ</t>
    </rPh>
    <rPh sb="9" eb="11">
      <t>カイジョウ</t>
    </rPh>
    <rPh sb="11" eb="12">
      <t>シャク</t>
    </rPh>
    <rPh sb="12" eb="13">
      <t>ジョウ</t>
    </rPh>
    <rPh sb="13" eb="14">
      <t>ヒ</t>
    </rPh>
    <rPh sb="15" eb="17">
      <t>インリョウ</t>
    </rPh>
    <rPh sb="17" eb="18">
      <t>ヒ</t>
    </rPh>
    <rPh sb="18" eb="19">
      <t>トウ</t>
    </rPh>
    <phoneticPr fontId="19"/>
  </si>
  <si>
    <t>円</t>
    <rPh sb="0" eb="1">
      <t>エン</t>
    </rPh>
    <phoneticPr fontId="19"/>
  </si>
  <si>
    <t>円）　</t>
  </si>
  <si>
    <t>円）　</t>
    <phoneticPr fontId="19"/>
  </si>
  <si>
    <t>円</t>
    <rPh sb="0" eb="1">
      <t>エン</t>
    </rPh>
    <phoneticPr fontId="19"/>
  </si>
  <si>
    <r>
      <t>第７号様式の３</t>
    </r>
    <r>
      <rPr>
        <sz val="14"/>
        <color rgb="FF000000"/>
        <rFont val="ＭＳ 明朝"/>
        <family val="1"/>
        <charset val="128"/>
      </rPr>
      <t>（第13条第１項第２号）</t>
    </r>
    <phoneticPr fontId="19"/>
  </si>
  <si>
    <t>商店街活性化イベント助成事業収支報告書</t>
    <rPh sb="16" eb="19">
      <t>ホウコクショ</t>
    </rPh>
    <phoneticPr fontId="19"/>
  </si>
  <si>
    <t>　）</t>
    <phoneticPr fontId="19"/>
  </si>
  <si>
    <t>決算額</t>
    <rPh sb="0" eb="2">
      <t>ケッサン</t>
    </rPh>
    <rPh sb="2" eb="3">
      <t>ガク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</si>
</sst>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 \ \ \ \ #,##0\ \ \ \ \ &quot;円　）&quot;\ "/>
    <numFmt numFmtId="178" formatCode="#,##0;[Red]#,##0"/>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sz val="14"/>
      <color rgb="FF000000"/>
      <name val="ＭＳ 明朝"/>
      <family val="1"/>
      <charset val="128"/>
    </font>
    <font>
      <sz val="14"/>
      <name val="ＭＳ Ｐゴシック"/>
      <family val="3"/>
      <charset val="128"/>
    </font>
    <font>
      <sz val="14"/>
      <color theme="1"/>
      <name val="ＭＳ 明朝"/>
      <family val="1"/>
      <charset val="128"/>
    </font>
    <font>
      <b/>
      <sz val="14"/>
      <color rgb="FF000000"/>
      <name val="ＭＳ 明朝"/>
      <family val="1"/>
      <charset val="128"/>
    </font>
    <font>
      <b/>
      <sz val="16"/>
      <name val="ＭＳ Ｐゴシック"/>
      <family val="3"/>
      <charset val="128"/>
    </font>
    <font>
      <sz val="14"/>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ck">
        <color indexed="64"/>
      </left>
      <right style="thin">
        <color indexed="64"/>
      </right>
      <top style="thin">
        <color indexed="64"/>
      </top>
      <bottom style="dashed">
        <color indexed="64"/>
      </bottom>
      <diagonal/>
    </border>
    <border>
      <left style="thin">
        <color indexed="64"/>
      </left>
      <right style="thick">
        <color indexed="64"/>
      </right>
      <top style="thin">
        <color indexed="64"/>
      </top>
      <bottom style="dashed">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diagonal/>
    </border>
    <border>
      <left style="thick">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top/>
      <bottom style="dashed">
        <color indexed="64"/>
      </bottom>
      <diagonal/>
    </border>
    <border>
      <left/>
      <right style="thick">
        <color indexed="64"/>
      </right>
      <top style="medium">
        <color indexed="64"/>
      </top>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38" fontId="20" fillId="0" borderId="0" applyFont="0" applyFill="0" applyBorder="0" applyAlignment="0" applyProtection="0"/>
    <xf numFmtId="38" fontId="1" fillId="0" borderId="0" applyFont="0" applyFill="0" applyBorder="0" applyAlignment="0" applyProtection="0">
      <alignment vertical="center"/>
    </xf>
  </cellStyleXfs>
  <cellXfs count="201">
    <xf numFmtId="0" fontId="0" fillId="0" borderId="0" xfId="0">
      <alignment vertical="center"/>
    </xf>
    <xf numFmtId="0" fontId="18" fillId="0" borderId="0" xfId="0" applyFont="1" applyAlignment="1">
      <alignment horizontal="center" vertical="center" wrapText="1"/>
    </xf>
    <xf numFmtId="0" fontId="20" fillId="0" borderId="0" xfId="42" applyAlignment="1">
      <alignment vertical="center" wrapText="1"/>
    </xf>
    <xf numFmtId="0" fontId="20" fillId="0" borderId="0" xfId="42"/>
    <xf numFmtId="0" fontId="20" fillId="0" borderId="0" xfId="42" applyAlignment="1">
      <alignment horizontal="center"/>
    </xf>
    <xf numFmtId="0" fontId="18" fillId="0" borderId="0" xfId="0" applyFont="1" applyAlignment="1">
      <alignment horizontal="center" vertical="center" wrapText="1"/>
    </xf>
    <xf numFmtId="0" fontId="22" fillId="0" borderId="27" xfId="42" applyFont="1" applyBorder="1" applyAlignment="1">
      <alignment horizontal="center" vertical="center" wrapText="1"/>
    </xf>
    <xf numFmtId="0" fontId="24" fillId="0" borderId="0" xfId="0" applyFont="1" applyAlignment="1">
      <alignment horizontal="left" vertical="center"/>
    </xf>
    <xf numFmtId="0" fontId="20" fillId="0" borderId="0" xfId="42" applyAlignment="1">
      <alignment horizontal="center" vertical="center"/>
    </xf>
    <xf numFmtId="0" fontId="26" fillId="0" borderId="0" xfId="0" applyFont="1" applyAlignment="1">
      <alignment horizontal="left" vertical="center"/>
    </xf>
    <xf numFmtId="0" fontId="25" fillId="0" borderId="0" xfId="42" applyFont="1"/>
    <xf numFmtId="0" fontId="25" fillId="0" borderId="0" xfId="42" applyFont="1" applyAlignment="1">
      <alignment horizontal="center"/>
    </xf>
    <xf numFmtId="0" fontId="22" fillId="0" borderId="38" xfId="42" applyFont="1" applyBorder="1" applyAlignment="1">
      <alignment horizontal="center" vertical="center" wrapText="1"/>
    </xf>
    <xf numFmtId="0" fontId="29" fillId="0" borderId="0" xfId="42" applyFont="1"/>
    <xf numFmtId="0" fontId="22" fillId="0" borderId="38" xfId="42" applyFont="1" applyBorder="1" applyAlignment="1">
      <alignment horizontal="center" vertical="center" wrapText="1"/>
    </xf>
    <xf numFmtId="177" fontId="22" fillId="33" borderId="0" xfId="42" applyNumberFormat="1" applyFont="1" applyFill="1" applyAlignment="1">
      <alignment horizontal="right" vertical="center"/>
    </xf>
    <xf numFmtId="0" fontId="20" fillId="0" borderId="0" xfId="42" applyBorder="1"/>
    <xf numFmtId="38" fontId="22" fillId="33" borderId="27" xfId="44" applyFont="1" applyFill="1" applyBorder="1" applyAlignment="1">
      <alignment vertical="center" wrapText="1"/>
    </xf>
    <xf numFmtId="38" fontId="22" fillId="0" borderId="27" xfId="44" applyFont="1" applyFill="1" applyBorder="1" applyAlignment="1">
      <alignment vertical="center" wrapText="1"/>
    </xf>
    <xf numFmtId="38" fontId="22" fillId="33" borderId="27" xfId="44" applyFont="1" applyFill="1" applyBorder="1" applyAlignment="1">
      <alignment horizontal="right" vertical="center" wrapText="1"/>
    </xf>
    <xf numFmtId="0" fontId="22" fillId="0" borderId="19" xfId="42" applyFont="1" applyBorder="1" applyAlignment="1">
      <alignment horizontal="center" vertical="center" wrapText="1"/>
    </xf>
    <xf numFmtId="0" fontId="22" fillId="0" borderId="27" xfId="42" applyFont="1" applyBorder="1" applyAlignment="1">
      <alignment horizontal="center" vertical="center" wrapText="1"/>
    </xf>
    <xf numFmtId="0" fontId="22" fillId="35" borderId="22" xfId="42" applyFont="1" applyFill="1" applyBorder="1" applyAlignment="1">
      <alignment horizontal="center" vertical="center" wrapText="1"/>
    </xf>
    <xf numFmtId="0" fontId="22" fillId="35" borderId="23" xfId="42" applyFont="1" applyFill="1" applyBorder="1" applyAlignment="1">
      <alignment horizontal="center" vertical="center" wrapText="1"/>
    </xf>
    <xf numFmtId="0" fontId="22" fillId="35" borderId="67" xfId="42" applyFont="1" applyFill="1" applyBorder="1" applyAlignment="1">
      <alignment horizontal="center" vertical="center" wrapText="1"/>
    </xf>
    <xf numFmtId="176" fontId="22" fillId="33" borderId="73" xfId="43" applyNumberFormat="1" applyFont="1" applyFill="1" applyBorder="1" applyAlignment="1">
      <alignment horizontal="right" vertical="center"/>
    </xf>
    <xf numFmtId="176" fontId="22" fillId="33" borderId="71" xfId="43" applyNumberFormat="1" applyFont="1" applyFill="1" applyBorder="1" applyAlignment="1">
      <alignment horizontal="right" vertical="center"/>
    </xf>
    <xf numFmtId="176" fontId="22" fillId="33" borderId="74" xfId="43" applyNumberFormat="1" applyFont="1" applyFill="1" applyBorder="1" applyAlignment="1">
      <alignment horizontal="right" vertical="center"/>
    </xf>
    <xf numFmtId="0" fontId="23" fillId="0" borderId="13" xfId="42" applyFont="1" applyFill="1" applyBorder="1" applyAlignment="1">
      <alignment horizontal="left" vertical="center" wrapText="1"/>
    </xf>
    <xf numFmtId="0" fontId="23" fillId="0" borderId="95" xfId="42" applyFont="1" applyFill="1" applyBorder="1" applyAlignment="1">
      <alignment horizontal="left" vertical="center" wrapText="1"/>
    </xf>
    <xf numFmtId="0" fontId="23" fillId="0" borderId="30" xfId="42" applyFont="1" applyFill="1" applyBorder="1" applyAlignment="1">
      <alignment horizontal="left" vertical="center" wrapText="1"/>
    </xf>
    <xf numFmtId="176" fontId="22" fillId="0" borderId="93" xfId="43" applyNumberFormat="1" applyFont="1" applyFill="1" applyBorder="1" applyAlignment="1">
      <alignment horizontal="center" vertical="center"/>
    </xf>
    <xf numFmtId="176" fontId="22" fillId="0" borderId="95" xfId="43" applyNumberFormat="1" applyFont="1" applyFill="1" applyBorder="1" applyAlignment="1">
      <alignment horizontal="center" vertical="center"/>
    </xf>
    <xf numFmtId="176" fontId="22" fillId="0" borderId="97" xfId="43" applyNumberFormat="1" applyFont="1" applyFill="1" applyBorder="1" applyAlignment="1">
      <alignment horizontal="center" vertical="center"/>
    </xf>
    <xf numFmtId="38" fontId="22" fillId="35" borderId="93" xfId="44" applyFont="1" applyFill="1" applyBorder="1" applyAlignment="1">
      <alignment horizontal="right" vertical="center" wrapText="1"/>
    </xf>
    <xf numFmtId="38" fontId="22" fillId="35" borderId="18" xfId="44" applyFont="1" applyFill="1" applyBorder="1" applyAlignment="1">
      <alignment horizontal="right" vertical="center" wrapText="1"/>
    </xf>
    <xf numFmtId="38" fontId="22" fillId="35" borderId="22" xfId="44" applyFont="1" applyFill="1" applyBorder="1" applyAlignment="1">
      <alignment horizontal="right" vertical="center" wrapText="1"/>
    </xf>
    <xf numFmtId="38" fontId="20" fillId="35" borderId="30" xfId="44" applyFont="1" applyFill="1" applyBorder="1" applyAlignment="1">
      <alignment horizontal="center" vertical="center" wrapText="1"/>
    </xf>
    <xf numFmtId="38" fontId="20" fillId="35" borderId="24" xfId="44" applyFont="1" applyFill="1" applyBorder="1" applyAlignment="1">
      <alignment horizontal="center" vertical="center" wrapText="1"/>
    </xf>
    <xf numFmtId="38" fontId="20" fillId="35" borderId="42" xfId="44" applyFont="1" applyFill="1" applyBorder="1" applyAlignment="1">
      <alignment horizontal="center" vertical="center" wrapText="1"/>
    </xf>
    <xf numFmtId="38" fontId="22" fillId="35" borderId="20" xfId="44" applyFont="1" applyFill="1" applyBorder="1" applyAlignment="1">
      <alignment vertical="center" wrapText="1"/>
    </xf>
    <xf numFmtId="38" fontId="22" fillId="35" borderId="18" xfId="44" applyFont="1" applyFill="1" applyBorder="1" applyAlignment="1">
      <alignment vertical="center" wrapText="1"/>
    </xf>
    <xf numFmtId="38" fontId="22" fillId="35" borderId="22" xfId="44" applyFont="1" applyFill="1" applyBorder="1" applyAlignment="1">
      <alignment vertical="center" wrapText="1"/>
    </xf>
    <xf numFmtId="38" fontId="20" fillId="35" borderId="41" xfId="44" applyFont="1" applyFill="1" applyBorder="1" applyAlignment="1">
      <alignment horizontal="center" vertical="center" wrapText="1"/>
    </xf>
    <xf numFmtId="38" fontId="22" fillId="35" borderId="20" xfId="44" applyFont="1" applyFill="1" applyBorder="1" applyAlignment="1">
      <alignment horizontal="right" vertical="center" wrapText="1"/>
    </xf>
    <xf numFmtId="38" fontId="22" fillId="35" borderId="94" xfId="44" applyFont="1" applyFill="1" applyBorder="1" applyAlignment="1">
      <alignment vertical="center" wrapText="1"/>
    </xf>
    <xf numFmtId="38" fontId="20" fillId="35" borderId="48" xfId="44" applyFont="1" applyFill="1" applyBorder="1" applyAlignment="1">
      <alignment horizontal="center" vertical="center" wrapText="1"/>
    </xf>
    <xf numFmtId="38" fontId="22" fillId="0" borderId="20" xfId="44" applyFont="1" applyBorder="1" applyAlignment="1">
      <alignment horizontal="right" vertical="center"/>
    </xf>
    <xf numFmtId="38" fontId="22" fillId="0" borderId="18" xfId="44" applyFont="1" applyBorder="1" applyAlignment="1">
      <alignment horizontal="right" vertical="center"/>
    </xf>
    <xf numFmtId="38" fontId="22" fillId="0" borderId="22" xfId="44" applyFont="1" applyBorder="1" applyAlignment="1">
      <alignment horizontal="right" vertical="center"/>
    </xf>
    <xf numFmtId="38" fontId="22" fillId="0" borderId="41" xfId="44" applyFont="1" applyBorder="1" applyAlignment="1">
      <alignment horizontal="center" vertical="center"/>
    </xf>
    <xf numFmtId="38" fontId="22" fillId="0" borderId="24" xfId="44" applyFont="1" applyBorder="1" applyAlignment="1">
      <alignment horizontal="center" vertical="center"/>
    </xf>
    <xf numFmtId="38" fontId="22" fillId="0" borderId="42" xfId="44" applyFont="1" applyBorder="1" applyAlignment="1">
      <alignment horizontal="center" vertical="center"/>
    </xf>
    <xf numFmtId="0" fontId="23" fillId="0" borderId="0" xfId="42" applyFont="1" applyAlignment="1">
      <alignment horizontal="left" vertical="center" wrapText="1"/>
    </xf>
    <xf numFmtId="0" fontId="25" fillId="0" borderId="0" xfId="42" applyFont="1" applyAlignment="1">
      <alignment horizontal="left" vertical="center" wrapText="1"/>
    </xf>
    <xf numFmtId="0" fontId="23" fillId="0" borderId="39" xfId="42" applyFont="1" applyBorder="1" applyAlignment="1">
      <alignment horizontal="center" vertical="center" wrapText="1"/>
    </xf>
    <xf numFmtId="0" fontId="23" fillId="0" borderId="40" xfId="42" applyFont="1" applyBorder="1" applyAlignment="1">
      <alignment horizontal="center" vertical="center" wrapText="1"/>
    </xf>
    <xf numFmtId="0" fontId="22" fillId="0" borderId="28" xfId="42" applyFont="1" applyBorder="1" applyAlignment="1">
      <alignment horizontal="center" vertical="center" wrapText="1"/>
    </xf>
    <xf numFmtId="0" fontId="22" fillId="0" borderId="29" xfId="42" applyFont="1" applyBorder="1" applyAlignment="1">
      <alignment horizontal="center" vertical="center" wrapText="1"/>
    </xf>
    <xf numFmtId="0" fontId="22" fillId="0" borderId="45" xfId="42" applyFont="1" applyBorder="1" applyAlignment="1">
      <alignment horizontal="center" vertical="center" wrapText="1"/>
    </xf>
    <xf numFmtId="38" fontId="22" fillId="33" borderId="28" xfId="44" applyFont="1" applyFill="1" applyBorder="1" applyAlignment="1">
      <alignment horizontal="right" vertical="center" wrapText="1"/>
    </xf>
    <xf numFmtId="38" fontId="22" fillId="33" borderId="29" xfId="44" applyFont="1" applyFill="1" applyBorder="1" applyAlignment="1">
      <alignment horizontal="right" vertical="center" wrapText="1"/>
    </xf>
    <xf numFmtId="38" fontId="22" fillId="33" borderId="45" xfId="44" applyFont="1" applyFill="1" applyBorder="1" applyAlignment="1">
      <alignment horizontal="right" vertical="center" wrapText="1"/>
    </xf>
    <xf numFmtId="0" fontId="20" fillId="0" borderId="14" xfId="42" applyBorder="1" applyAlignment="1">
      <alignment horizontal="center" vertical="center"/>
    </xf>
    <xf numFmtId="0" fontId="20" fillId="0" borderId="11" xfId="42" applyBorder="1" applyAlignment="1">
      <alignment horizontal="center" vertical="center"/>
    </xf>
    <xf numFmtId="0" fontId="20" fillId="0" borderId="10" xfId="42" applyBorder="1" applyAlignment="1">
      <alignment horizontal="center" vertical="center"/>
    </xf>
    <xf numFmtId="0" fontId="27" fillId="0" borderId="0" xfId="0" applyFont="1" applyAlignment="1">
      <alignment horizontal="center" vertical="center" wrapText="1"/>
    </xf>
    <xf numFmtId="38" fontId="22" fillId="0" borderId="19" xfId="44" applyFont="1" applyFill="1" applyBorder="1" applyAlignment="1">
      <alignment horizontal="right" vertical="center" wrapText="1"/>
    </xf>
    <xf numFmtId="38" fontId="22" fillId="0" borderId="27" xfId="44" applyFont="1" applyFill="1" applyBorder="1" applyAlignment="1">
      <alignment horizontal="right" vertical="center" wrapText="1"/>
    </xf>
    <xf numFmtId="0" fontId="23" fillId="0" borderId="16" xfId="42" applyFont="1" applyBorder="1" applyAlignment="1">
      <alignment horizontal="center" vertical="center" wrapText="1"/>
    </xf>
    <xf numFmtId="0" fontId="23" fillId="0" borderId="17" xfId="42" applyFont="1" applyBorder="1" applyAlignment="1">
      <alignment horizontal="center" vertical="center" wrapText="1"/>
    </xf>
    <xf numFmtId="0" fontId="23" fillId="0" borderId="13" xfId="42" applyFont="1" applyBorder="1" applyAlignment="1">
      <alignment horizontal="center" vertical="center" wrapText="1"/>
    </xf>
    <xf numFmtId="0" fontId="23" fillId="0" borderId="30" xfId="42" applyFont="1" applyBorder="1" applyAlignment="1">
      <alignment horizontal="center" vertical="center" wrapText="1"/>
    </xf>
    <xf numFmtId="0" fontId="23" fillId="0" borderId="12" xfId="42" applyFont="1" applyBorder="1" applyAlignment="1">
      <alignment horizontal="center" vertical="center" wrapText="1"/>
    </xf>
    <xf numFmtId="0" fontId="23" fillId="0" borderId="24" xfId="42" applyFont="1" applyBorder="1" applyAlignment="1">
      <alignment horizontal="center" vertical="center" wrapText="1"/>
    </xf>
    <xf numFmtId="0" fontId="23" fillId="0" borderId="31" xfId="42" applyFont="1" applyBorder="1" applyAlignment="1">
      <alignment horizontal="center" vertical="center" wrapText="1"/>
    </xf>
    <xf numFmtId="0" fontId="23" fillId="0" borderId="42" xfId="42" applyFont="1" applyBorder="1" applyAlignment="1">
      <alignment horizontal="center" vertical="center" wrapText="1"/>
    </xf>
    <xf numFmtId="0" fontId="23" fillId="0" borderId="47" xfId="42" applyFont="1" applyBorder="1" applyAlignment="1">
      <alignment horizontal="center" vertical="center" wrapText="1"/>
    </xf>
    <xf numFmtId="0" fontId="23" fillId="0" borderId="41" xfId="42" applyFont="1" applyBorder="1" applyAlignment="1">
      <alignment horizontal="center" vertical="center" wrapText="1"/>
    </xf>
    <xf numFmtId="0" fontId="22" fillId="0" borderId="20" xfId="42" applyFont="1" applyBorder="1" applyAlignment="1">
      <alignment horizontal="center" vertical="center" wrapText="1"/>
    </xf>
    <xf numFmtId="0" fontId="22" fillId="0" borderId="21" xfId="42" applyFont="1" applyBorder="1" applyAlignment="1">
      <alignment horizontal="center" vertical="center" wrapText="1"/>
    </xf>
    <xf numFmtId="0" fontId="22" fillId="0" borderId="41" xfId="42" applyFont="1" applyBorder="1" applyAlignment="1">
      <alignment horizontal="center" vertical="center" wrapText="1"/>
    </xf>
    <xf numFmtId="0" fontId="22" fillId="0" borderId="18" xfId="42" applyFont="1" applyBorder="1" applyAlignment="1">
      <alignment horizontal="center" vertical="center" wrapText="1"/>
    </xf>
    <xf numFmtId="0" fontId="22" fillId="0" borderId="0" xfId="42" applyFont="1" applyBorder="1" applyAlignment="1">
      <alignment horizontal="center" vertical="center" wrapText="1"/>
    </xf>
    <xf numFmtId="0" fontId="22" fillId="0" borderId="24" xfId="42" applyFont="1" applyBorder="1" applyAlignment="1">
      <alignment horizontal="center" vertical="center" wrapText="1"/>
    </xf>
    <xf numFmtId="0" fontId="22" fillId="0" borderId="22" xfId="42" applyFont="1" applyBorder="1" applyAlignment="1">
      <alignment horizontal="center" vertical="center" wrapText="1"/>
    </xf>
    <xf numFmtId="0" fontId="22" fillId="0" borderId="23" xfId="42" applyFont="1" applyBorder="1" applyAlignment="1">
      <alignment horizontal="center" vertical="center" wrapText="1"/>
    </xf>
    <xf numFmtId="0" fontId="22" fillId="0" borderId="42" xfId="42" applyFont="1" applyBorder="1" applyAlignment="1">
      <alignment horizontal="center" vertical="center" wrapText="1"/>
    </xf>
    <xf numFmtId="38" fontId="22" fillId="33" borderId="20" xfId="44" applyFont="1" applyFill="1" applyBorder="1" applyAlignment="1">
      <alignment horizontal="right" vertical="center" wrapText="1"/>
    </xf>
    <xf numFmtId="38" fontId="22" fillId="33" borderId="21" xfId="44" applyFont="1" applyFill="1" applyBorder="1" applyAlignment="1">
      <alignment horizontal="right" vertical="center" wrapText="1"/>
    </xf>
    <xf numFmtId="38" fontId="22" fillId="33" borderId="41" xfId="44" applyFont="1" applyFill="1" applyBorder="1" applyAlignment="1">
      <alignment horizontal="right" vertical="center" wrapText="1"/>
    </xf>
    <xf numFmtId="38" fontId="22" fillId="33" borderId="18" xfId="44" applyFont="1" applyFill="1" applyBorder="1" applyAlignment="1">
      <alignment horizontal="right" vertical="center" wrapText="1"/>
    </xf>
    <xf numFmtId="38" fontId="22" fillId="33" borderId="0" xfId="44" applyFont="1" applyFill="1" applyBorder="1" applyAlignment="1">
      <alignment horizontal="right" vertical="center" wrapText="1"/>
    </xf>
    <xf numFmtId="38" fontId="22" fillId="33" borderId="24" xfId="44" applyFont="1" applyFill="1" applyBorder="1" applyAlignment="1">
      <alignment horizontal="right" vertical="center" wrapText="1"/>
    </xf>
    <xf numFmtId="38" fontId="22" fillId="33" borderId="22" xfId="44" applyFont="1" applyFill="1" applyBorder="1" applyAlignment="1">
      <alignment horizontal="right" vertical="center" wrapText="1"/>
    </xf>
    <xf numFmtId="38" fontId="22" fillId="33" borderId="23" xfId="44" applyFont="1" applyFill="1" applyBorder="1" applyAlignment="1">
      <alignment horizontal="right" vertical="center" wrapText="1"/>
    </xf>
    <xf numFmtId="38" fontId="22" fillId="33" borderId="42" xfId="44" applyFont="1" applyFill="1" applyBorder="1" applyAlignment="1">
      <alignment horizontal="right" vertical="center" wrapText="1"/>
    </xf>
    <xf numFmtId="0" fontId="22" fillId="0" borderId="43" xfId="42" applyFont="1" applyBorder="1" applyAlignment="1">
      <alignment horizontal="center" vertical="center" wrapText="1"/>
    </xf>
    <xf numFmtId="0" fontId="22" fillId="0" borderId="44" xfId="42" applyFont="1" applyBorder="1" applyAlignment="1">
      <alignment horizontal="center" vertical="center" wrapText="1"/>
    </xf>
    <xf numFmtId="0" fontId="22" fillId="0" borderId="38" xfId="42" applyFont="1" applyBorder="1" applyAlignment="1">
      <alignment horizontal="center" vertical="center" wrapText="1"/>
    </xf>
    <xf numFmtId="38" fontId="23" fillId="0" borderId="39" xfId="43" applyFont="1" applyBorder="1" applyAlignment="1">
      <alignment horizontal="center" vertical="center" wrapText="1"/>
    </xf>
    <xf numFmtId="0" fontId="22" fillId="35" borderId="19" xfId="42" applyFont="1" applyFill="1" applyBorder="1" applyAlignment="1">
      <alignment horizontal="center" vertical="center" wrapText="1"/>
    </xf>
    <xf numFmtId="0" fontId="22" fillId="35" borderId="56" xfId="42" applyFont="1" applyFill="1" applyBorder="1" applyAlignment="1">
      <alignment horizontal="center" vertical="center" wrapText="1"/>
    </xf>
    <xf numFmtId="0" fontId="22" fillId="0" borderId="59" xfId="42" applyFont="1" applyBorder="1" applyAlignment="1">
      <alignment horizontal="center" vertical="center" wrapText="1"/>
    </xf>
    <xf numFmtId="0" fontId="22" fillId="0" borderId="25" xfId="42" applyFont="1" applyBorder="1" applyAlignment="1">
      <alignment horizontal="center" vertical="center" wrapText="1"/>
    </xf>
    <xf numFmtId="0" fontId="22" fillId="0" borderId="62" xfId="42" applyFont="1" applyBorder="1" applyAlignment="1">
      <alignment horizontal="center" vertical="center" wrapText="1"/>
    </xf>
    <xf numFmtId="0" fontId="22" fillId="0" borderId="61" xfId="42" applyFont="1" applyBorder="1" applyAlignment="1">
      <alignment horizontal="center" vertical="center" wrapText="1"/>
    </xf>
    <xf numFmtId="0" fontId="23" fillId="0" borderId="15" xfId="42" applyFont="1" applyBorder="1" applyAlignment="1">
      <alignment horizontal="center" vertical="center" wrapText="1"/>
    </xf>
    <xf numFmtId="0" fontId="23" fillId="0" borderId="48" xfId="42" applyFont="1" applyBorder="1" applyAlignment="1">
      <alignment horizontal="center" vertical="center" wrapText="1"/>
    </xf>
    <xf numFmtId="177" fontId="22" fillId="33" borderId="0" xfId="42" applyNumberFormat="1" applyFont="1" applyFill="1" applyAlignment="1">
      <alignment horizontal="right" vertical="center"/>
    </xf>
    <xf numFmtId="178" fontId="22" fillId="0" borderId="13" xfId="42" applyNumberFormat="1" applyFont="1" applyBorder="1" applyAlignment="1">
      <alignment horizontal="right" vertical="center"/>
    </xf>
    <xf numFmtId="178" fontId="22" fillId="0" borderId="12" xfId="42" applyNumberFormat="1" applyFont="1" applyBorder="1" applyAlignment="1">
      <alignment horizontal="right" vertical="center"/>
    </xf>
    <xf numFmtId="178" fontId="22" fillId="0" borderId="15" xfId="42" applyNumberFormat="1" applyFont="1" applyBorder="1" applyAlignment="1">
      <alignment horizontal="right" vertical="center"/>
    </xf>
    <xf numFmtId="0" fontId="22" fillId="33" borderId="27" xfId="42" applyFont="1" applyFill="1" applyBorder="1" applyAlignment="1">
      <alignment horizontal="center" vertical="center" wrapText="1"/>
    </xf>
    <xf numFmtId="0" fontId="22" fillId="33" borderId="34" xfId="42" applyFont="1" applyFill="1" applyBorder="1" applyAlignment="1">
      <alignment horizontal="center" vertical="center" wrapText="1"/>
    </xf>
    <xf numFmtId="0" fontId="22" fillId="0" borderId="34" xfId="42" applyFont="1" applyBorder="1" applyAlignment="1">
      <alignment horizontal="center" vertical="center" wrapText="1"/>
    </xf>
    <xf numFmtId="0" fontId="22" fillId="0" borderId="36" xfId="42" applyFont="1" applyBorder="1" applyAlignment="1">
      <alignment horizontal="center" vertical="center" wrapText="1"/>
    </xf>
    <xf numFmtId="0" fontId="22" fillId="0" borderId="37" xfId="42" applyFont="1" applyBorder="1" applyAlignment="1">
      <alignment horizontal="center" vertical="center" wrapText="1"/>
    </xf>
    <xf numFmtId="0" fontId="23" fillId="33" borderId="96" xfId="42" applyFont="1" applyFill="1" applyBorder="1" applyAlignment="1">
      <alignment horizontal="left" vertical="center" wrapText="1"/>
    </xf>
    <xf numFmtId="0" fontId="23" fillId="33" borderId="71" xfId="42" applyFont="1" applyFill="1" applyBorder="1" applyAlignment="1">
      <alignment horizontal="left" vertical="center" wrapText="1"/>
    </xf>
    <xf numFmtId="0" fontId="23" fillId="33" borderId="72" xfId="42" applyFont="1" applyFill="1" applyBorder="1" applyAlignment="1">
      <alignment horizontal="left" vertical="center" wrapText="1"/>
    </xf>
    <xf numFmtId="0" fontId="28" fillId="0" borderId="33" xfId="42" applyFont="1" applyBorder="1" applyAlignment="1">
      <alignment horizontal="center" vertical="center" wrapText="1"/>
    </xf>
    <xf numFmtId="0" fontId="28" fillId="0" borderId="25" xfId="42" applyFont="1" applyBorder="1" applyAlignment="1">
      <alignment horizontal="center" vertical="center" wrapText="1"/>
    </xf>
    <xf numFmtId="0" fontId="28" fillId="0" borderId="35" xfId="42" applyFont="1" applyBorder="1" applyAlignment="1">
      <alignment horizontal="center" vertical="center" wrapText="1"/>
    </xf>
    <xf numFmtId="0" fontId="28" fillId="0" borderId="36" xfId="42" applyFont="1" applyBorder="1" applyAlignment="1">
      <alignment horizontal="center" vertical="center" wrapText="1"/>
    </xf>
    <xf numFmtId="0" fontId="23" fillId="33" borderId="32" xfId="42" applyFont="1" applyFill="1" applyBorder="1" applyAlignment="1">
      <alignment horizontal="left" vertical="center" wrapText="1"/>
    </xf>
    <xf numFmtId="0" fontId="23" fillId="33" borderId="19" xfId="42" applyFont="1" applyFill="1" applyBorder="1" applyAlignment="1">
      <alignment horizontal="left" vertical="center" wrapText="1"/>
    </xf>
    <xf numFmtId="0" fontId="22" fillId="0" borderId="60" xfId="42" applyFont="1" applyBorder="1" applyAlignment="1">
      <alignment horizontal="center" vertical="center" wrapText="1"/>
    </xf>
    <xf numFmtId="0" fontId="22" fillId="0" borderId="63" xfId="42" applyFont="1" applyBorder="1" applyAlignment="1">
      <alignment horizontal="center" vertical="center" wrapText="1"/>
    </xf>
    <xf numFmtId="0" fontId="22" fillId="0" borderId="55" xfId="42" applyFont="1" applyBorder="1" applyAlignment="1">
      <alignment horizontal="center" vertical="center" wrapText="1"/>
    </xf>
    <xf numFmtId="0" fontId="22" fillId="0" borderId="56" xfId="42" applyFont="1" applyBorder="1" applyAlignment="1">
      <alignment horizontal="center" vertical="center" wrapText="1"/>
    </xf>
    <xf numFmtId="0" fontId="24" fillId="0" borderId="0" xfId="0" applyFont="1" applyAlignment="1">
      <alignment horizontal="left" vertical="center" wrapText="1"/>
    </xf>
    <xf numFmtId="0" fontId="22" fillId="0" borderId="57" xfId="42" applyFont="1" applyBorder="1" applyAlignment="1">
      <alignment horizontal="center" vertical="center" wrapText="1"/>
    </xf>
    <xf numFmtId="0" fontId="22" fillId="0" borderId="0" xfId="42" applyFont="1" applyBorder="1" applyAlignment="1">
      <alignment horizontal="center"/>
    </xf>
    <xf numFmtId="0" fontId="22" fillId="35" borderId="27" xfId="42" applyFont="1" applyFill="1" applyBorder="1" applyAlignment="1">
      <alignment horizontal="center" vertical="center" wrapText="1"/>
    </xf>
    <xf numFmtId="0" fontId="22" fillId="35" borderId="58" xfId="42" applyFont="1" applyFill="1" applyBorder="1" applyAlignment="1">
      <alignment horizontal="center" vertical="center" wrapText="1"/>
    </xf>
    <xf numFmtId="0" fontId="22" fillId="35" borderId="61" xfId="42" applyFont="1" applyFill="1" applyBorder="1" applyAlignment="1">
      <alignment horizontal="center" vertical="center" wrapText="1"/>
    </xf>
    <xf numFmtId="0" fontId="22" fillId="35" borderId="63" xfId="42" applyFont="1" applyFill="1" applyBorder="1" applyAlignment="1">
      <alignment horizontal="center" vertical="center" wrapText="1"/>
    </xf>
    <xf numFmtId="0" fontId="28" fillId="0" borderId="26" xfId="42" applyFont="1" applyBorder="1" applyAlignment="1">
      <alignment horizontal="center" vertical="center" wrapText="1"/>
    </xf>
    <xf numFmtId="0" fontId="28" fillId="0" borderId="49" xfId="42" applyFont="1" applyBorder="1" applyAlignment="1">
      <alignment horizontal="center" vertical="center" wrapText="1"/>
    </xf>
    <xf numFmtId="0" fontId="28" fillId="0" borderId="50" xfId="42" applyFont="1" applyBorder="1" applyAlignment="1">
      <alignment horizontal="center" vertical="center" wrapText="1"/>
    </xf>
    <xf numFmtId="0" fontId="28" fillId="0" borderId="51" xfId="42" applyFont="1" applyBorder="1" applyAlignment="1">
      <alignment horizontal="center" vertical="center" wrapText="1"/>
    </xf>
    <xf numFmtId="0" fontId="28" fillId="0" borderId="52" xfId="42" applyFont="1" applyBorder="1" applyAlignment="1">
      <alignment horizontal="center" vertical="center" wrapText="1"/>
    </xf>
    <xf numFmtId="0" fontId="28" fillId="0" borderId="53" xfId="42" applyFont="1" applyBorder="1" applyAlignment="1">
      <alignment horizontal="center" vertical="center" wrapText="1"/>
    </xf>
    <xf numFmtId="0" fontId="28" fillId="0" borderId="54" xfId="42" applyFont="1" applyBorder="1" applyAlignment="1">
      <alignment horizontal="center" vertical="center" wrapText="1"/>
    </xf>
    <xf numFmtId="0" fontId="22" fillId="0" borderId="64" xfId="42" applyFont="1" applyBorder="1" applyAlignment="1">
      <alignment horizontal="center" vertical="center" wrapText="1"/>
    </xf>
    <xf numFmtId="0" fontId="22" fillId="0" borderId="70" xfId="42" applyFont="1" applyBorder="1" applyAlignment="1">
      <alignment horizontal="center" vertical="center" wrapText="1"/>
    </xf>
    <xf numFmtId="0" fontId="22" fillId="0" borderId="71" xfId="42" applyFont="1" applyBorder="1" applyAlignment="1">
      <alignment horizontal="center" vertical="center" wrapText="1"/>
    </xf>
    <xf numFmtId="0" fontId="22" fillId="0" borderId="72" xfId="42" applyFont="1" applyBorder="1" applyAlignment="1">
      <alignment horizontal="center" vertical="center" wrapText="1"/>
    </xf>
    <xf numFmtId="0" fontId="22" fillId="0" borderId="65" xfId="42" applyFont="1" applyBorder="1" applyAlignment="1">
      <alignment horizontal="center" vertical="center" wrapText="1"/>
    </xf>
    <xf numFmtId="0" fontId="22" fillId="35" borderId="20" xfId="42" applyFont="1" applyFill="1" applyBorder="1" applyAlignment="1">
      <alignment horizontal="center" vertical="center" wrapText="1"/>
    </xf>
    <xf numFmtId="0" fontId="22" fillId="35" borderId="21" xfId="42" applyFont="1" applyFill="1" applyBorder="1" applyAlignment="1">
      <alignment horizontal="center" vertical="center" wrapText="1"/>
    </xf>
    <xf numFmtId="0" fontId="22" fillId="35" borderId="66" xfId="42" applyFont="1" applyFill="1" applyBorder="1" applyAlignment="1">
      <alignment horizontal="center" vertical="center" wrapText="1"/>
    </xf>
    <xf numFmtId="0" fontId="22" fillId="35" borderId="73" xfId="42" applyFont="1" applyFill="1" applyBorder="1" applyAlignment="1">
      <alignment horizontal="center" vertical="center" wrapText="1"/>
    </xf>
    <xf numFmtId="0" fontId="22" fillId="35" borderId="71" xfId="42" applyFont="1" applyFill="1" applyBorder="1" applyAlignment="1">
      <alignment horizontal="center" vertical="center" wrapText="1"/>
    </xf>
    <xf numFmtId="0" fontId="22" fillId="35" borderId="74" xfId="42" applyFont="1" applyFill="1" applyBorder="1" applyAlignment="1">
      <alignment horizontal="center" vertical="center" wrapText="1"/>
    </xf>
    <xf numFmtId="0" fontId="23" fillId="33" borderId="99" xfId="42" applyFont="1" applyFill="1" applyBorder="1" applyAlignment="1">
      <alignment horizontal="left" vertical="center" wrapText="1"/>
    </xf>
    <xf numFmtId="0" fontId="23" fillId="33" borderId="98" xfId="42" applyFont="1" applyFill="1" applyBorder="1" applyAlignment="1">
      <alignment horizontal="left" vertical="center" wrapText="1"/>
    </xf>
    <xf numFmtId="0" fontId="23" fillId="33" borderId="100" xfId="42" applyFont="1" applyFill="1" applyBorder="1" applyAlignment="1">
      <alignment horizontal="left" vertical="center" wrapText="1"/>
    </xf>
    <xf numFmtId="0" fontId="22" fillId="0" borderId="66" xfId="42" applyFont="1" applyBorder="1" applyAlignment="1">
      <alignment horizontal="center" vertical="center" wrapText="1"/>
    </xf>
    <xf numFmtId="0" fontId="22" fillId="0" borderId="79" xfId="42" applyFont="1" applyBorder="1" applyAlignment="1">
      <alignment horizontal="center" vertical="center" wrapText="1"/>
    </xf>
    <xf numFmtId="0" fontId="22" fillId="0" borderId="80" xfId="42" applyFont="1" applyBorder="1" applyAlignment="1">
      <alignment horizontal="center" vertical="center" wrapText="1"/>
    </xf>
    <xf numFmtId="0" fontId="23" fillId="34" borderId="75" xfId="42" applyFont="1" applyFill="1" applyBorder="1" applyAlignment="1">
      <alignment horizontal="center" vertical="center" wrapText="1"/>
    </xf>
    <xf numFmtId="0" fontId="23" fillId="34" borderId="29" xfId="42" applyFont="1" applyFill="1" applyBorder="1" applyAlignment="1">
      <alignment horizontal="center" vertical="center" wrapText="1"/>
    </xf>
    <xf numFmtId="0" fontId="23" fillId="34" borderId="45" xfId="42" applyFont="1" applyFill="1" applyBorder="1" applyAlignment="1">
      <alignment horizontal="center" vertical="center" wrapText="1"/>
    </xf>
    <xf numFmtId="0" fontId="22" fillId="35" borderId="18" xfId="42" applyFont="1" applyFill="1" applyBorder="1" applyAlignment="1">
      <alignment horizontal="center" vertical="center" wrapText="1"/>
    </xf>
    <xf numFmtId="0" fontId="22" fillId="35" borderId="0" xfId="42" applyFont="1" applyFill="1" applyBorder="1" applyAlignment="1">
      <alignment horizontal="center" vertical="center" wrapText="1"/>
    </xf>
    <xf numFmtId="0" fontId="22" fillId="35" borderId="79" xfId="42" applyFont="1" applyFill="1" applyBorder="1" applyAlignment="1">
      <alignment horizontal="center" vertical="center" wrapText="1"/>
    </xf>
    <xf numFmtId="0" fontId="22" fillId="0" borderId="86" xfId="42" applyFont="1" applyBorder="1" applyAlignment="1">
      <alignment horizontal="center" vertical="center" wrapText="1"/>
    </xf>
    <xf numFmtId="0" fontId="22" fillId="0" borderId="84" xfId="42" applyFont="1" applyBorder="1" applyAlignment="1">
      <alignment horizontal="center" vertical="center" wrapText="1"/>
    </xf>
    <xf numFmtId="0" fontId="22" fillId="0" borderId="87" xfId="42" applyFont="1" applyBorder="1" applyAlignment="1">
      <alignment horizontal="center" vertical="center" wrapText="1"/>
    </xf>
    <xf numFmtId="0" fontId="22" fillId="35" borderId="83" xfId="42" applyFont="1" applyFill="1" applyBorder="1" applyAlignment="1">
      <alignment horizontal="center" vertical="center" wrapText="1"/>
    </xf>
    <xf numFmtId="0" fontId="22" fillId="35" borderId="84" xfId="42" applyFont="1" applyFill="1" applyBorder="1" applyAlignment="1">
      <alignment horizontal="center" vertical="center" wrapText="1"/>
    </xf>
    <xf numFmtId="0" fontId="22" fillId="35" borderId="85" xfId="42" applyFont="1" applyFill="1" applyBorder="1" applyAlignment="1">
      <alignment horizontal="center" vertical="center" wrapText="1"/>
    </xf>
    <xf numFmtId="0" fontId="22" fillId="0" borderId="67" xfId="42" applyFont="1" applyBorder="1" applyAlignment="1">
      <alignment horizontal="center" vertical="center" wrapText="1"/>
    </xf>
    <xf numFmtId="0" fontId="23" fillId="33" borderId="81" xfId="42" applyFont="1" applyFill="1" applyBorder="1" applyAlignment="1">
      <alignment horizontal="left" vertical="center" wrapText="1"/>
    </xf>
    <xf numFmtId="0" fontId="23" fillId="33" borderId="82" xfId="42" applyFont="1" applyFill="1" applyBorder="1" applyAlignment="1">
      <alignment horizontal="left" vertical="center" wrapText="1"/>
    </xf>
    <xf numFmtId="176" fontId="22" fillId="33" borderId="83" xfId="43" applyNumberFormat="1" applyFont="1" applyFill="1" applyBorder="1" applyAlignment="1">
      <alignment horizontal="right" vertical="center"/>
    </xf>
    <xf numFmtId="176" fontId="22" fillId="33" borderId="84" xfId="43" applyNumberFormat="1" applyFont="1" applyFill="1" applyBorder="1" applyAlignment="1">
      <alignment horizontal="right" vertical="center"/>
    </xf>
    <xf numFmtId="176" fontId="22" fillId="33" borderId="85" xfId="43" applyNumberFormat="1" applyFont="1" applyFill="1" applyBorder="1" applyAlignment="1">
      <alignment horizontal="right" vertical="center"/>
    </xf>
    <xf numFmtId="176" fontId="22" fillId="33" borderId="19" xfId="43" applyNumberFormat="1" applyFont="1" applyFill="1" applyBorder="1" applyAlignment="1">
      <alignment horizontal="right" vertical="center"/>
    </xf>
    <xf numFmtId="176" fontId="22" fillId="33" borderId="22" xfId="43" applyNumberFormat="1" applyFont="1" applyFill="1" applyBorder="1" applyAlignment="1">
      <alignment horizontal="right" vertical="center"/>
    </xf>
    <xf numFmtId="176" fontId="22" fillId="34" borderId="28" xfId="43" applyNumberFormat="1" applyFont="1" applyFill="1" applyBorder="1" applyAlignment="1">
      <alignment horizontal="right" vertical="center"/>
    </xf>
    <xf numFmtId="176" fontId="22" fillId="34" borderId="29" xfId="43" applyNumberFormat="1" applyFont="1" applyFill="1" applyBorder="1" applyAlignment="1">
      <alignment horizontal="right" vertical="center"/>
    </xf>
    <xf numFmtId="176" fontId="22" fillId="34" borderId="69" xfId="43" applyNumberFormat="1" applyFont="1" applyFill="1" applyBorder="1" applyAlignment="1">
      <alignment horizontal="right" vertical="center"/>
    </xf>
    <xf numFmtId="0" fontId="22" fillId="34" borderId="68" xfId="42" applyFont="1" applyFill="1" applyBorder="1" applyAlignment="1">
      <alignment horizontal="center" vertical="center" wrapText="1"/>
    </xf>
    <xf numFmtId="0" fontId="22" fillId="34" borderId="29" xfId="42" applyFont="1" applyFill="1" applyBorder="1" applyAlignment="1">
      <alignment horizontal="center" vertical="center" wrapText="1"/>
    </xf>
    <xf numFmtId="0" fontId="22" fillId="34" borderId="45" xfId="42" applyFont="1" applyFill="1" applyBorder="1" applyAlignment="1">
      <alignment horizontal="center" vertical="center" wrapText="1"/>
    </xf>
    <xf numFmtId="0" fontId="22" fillId="34" borderId="28" xfId="42" applyFont="1" applyFill="1" applyBorder="1" applyAlignment="1">
      <alignment horizontal="center" vertical="center" wrapText="1"/>
    </xf>
    <xf numFmtId="0" fontId="22" fillId="34" borderId="69" xfId="42" applyFont="1" applyFill="1" applyBorder="1" applyAlignment="1">
      <alignment horizontal="center" vertical="center" wrapText="1"/>
    </xf>
    <xf numFmtId="0" fontId="22" fillId="34" borderId="91" xfId="42" applyFont="1" applyFill="1" applyBorder="1" applyAlignment="1">
      <alignment horizontal="center" vertical="center" wrapText="1"/>
    </xf>
    <xf numFmtId="0" fontId="22" fillId="34" borderId="89" xfId="42" applyFont="1" applyFill="1" applyBorder="1" applyAlignment="1">
      <alignment horizontal="center" vertical="center" wrapText="1"/>
    </xf>
    <xf numFmtId="0" fontId="22" fillId="34" borderId="92" xfId="42" applyFont="1" applyFill="1" applyBorder="1" applyAlignment="1">
      <alignment horizontal="center" vertical="center" wrapText="1"/>
    </xf>
    <xf numFmtId="0" fontId="23" fillId="34" borderId="76" xfId="42" applyFont="1" applyFill="1" applyBorder="1" applyAlignment="1">
      <alignment horizontal="center" vertical="center" wrapText="1"/>
    </xf>
    <xf numFmtId="0" fontId="23" fillId="34" borderId="77" xfId="42" applyFont="1" applyFill="1" applyBorder="1" applyAlignment="1">
      <alignment horizontal="center" vertical="center" wrapText="1"/>
    </xf>
    <xf numFmtId="0" fontId="23" fillId="34" borderId="46" xfId="42" applyFont="1" applyFill="1" applyBorder="1" applyAlignment="1">
      <alignment horizontal="center" vertical="center" wrapText="1"/>
    </xf>
    <xf numFmtId="176" fontId="22" fillId="34" borderId="49" xfId="43" applyNumberFormat="1" applyFont="1" applyFill="1" applyBorder="1" applyAlignment="1">
      <alignment horizontal="right" vertical="center"/>
    </xf>
    <xf numFmtId="176" fontId="22" fillId="34" borderId="77" xfId="43" applyNumberFormat="1" applyFont="1" applyFill="1" applyBorder="1" applyAlignment="1">
      <alignment horizontal="right" vertical="center"/>
    </xf>
    <xf numFmtId="176" fontId="22" fillId="34" borderId="78" xfId="43" applyNumberFormat="1" applyFont="1" applyFill="1" applyBorder="1" applyAlignment="1">
      <alignment horizontal="right" vertical="center"/>
    </xf>
    <xf numFmtId="0" fontId="22" fillId="34" borderId="88" xfId="42" applyFont="1" applyFill="1" applyBorder="1" applyAlignment="1">
      <alignment horizontal="center" vertical="center" wrapText="1"/>
    </xf>
    <xf numFmtId="0" fontId="22" fillId="34" borderId="90" xfId="42" applyFont="1" applyFill="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1822542</xdr:colOff>
      <xdr:row>17</xdr:row>
      <xdr:rowOff>9525</xdr:rowOff>
    </xdr:from>
    <xdr:to>
      <xdr:col>2</xdr:col>
      <xdr:colOff>360316</xdr:colOff>
      <xdr:row>18</xdr:row>
      <xdr:rowOff>209549</xdr:rowOff>
    </xdr:to>
    <xdr:sp macro="" textlink="">
      <xdr:nvSpPr>
        <xdr:cNvPr id="13" name="テキスト ボックス 12"/>
        <xdr:cNvSpPr txBox="1"/>
      </xdr:nvSpPr>
      <xdr:spPr>
        <a:xfrm>
          <a:off x="2346417" y="504825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（ウ）</a:t>
          </a:r>
        </a:p>
      </xdr:txBody>
    </xdr:sp>
    <xdr:clientData/>
  </xdr:twoCellAnchor>
  <xdr:twoCellAnchor>
    <xdr:from>
      <xdr:col>1</xdr:col>
      <xdr:colOff>1822542</xdr:colOff>
      <xdr:row>13</xdr:row>
      <xdr:rowOff>276225</xdr:rowOff>
    </xdr:from>
    <xdr:to>
      <xdr:col>2</xdr:col>
      <xdr:colOff>360316</xdr:colOff>
      <xdr:row>15</xdr:row>
      <xdr:rowOff>190499</xdr:rowOff>
    </xdr:to>
    <xdr:sp macro="" textlink="">
      <xdr:nvSpPr>
        <xdr:cNvPr id="14" name="テキスト ボックス 13"/>
        <xdr:cNvSpPr txBox="1"/>
      </xdr:nvSpPr>
      <xdr:spPr>
        <a:xfrm>
          <a:off x="2346417" y="417195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（イ）</a:t>
          </a:r>
        </a:p>
      </xdr:txBody>
    </xdr:sp>
    <xdr:clientData/>
  </xdr:twoCellAnchor>
  <xdr:twoCellAnchor>
    <xdr:from>
      <xdr:col>3</xdr:col>
      <xdr:colOff>190500</xdr:colOff>
      <xdr:row>29</xdr:row>
      <xdr:rowOff>152401</xdr:rowOff>
    </xdr:from>
    <xdr:to>
      <xdr:col>3</xdr:col>
      <xdr:colOff>1676400</xdr:colOff>
      <xdr:row>30</xdr:row>
      <xdr:rowOff>304801</xdr:rowOff>
    </xdr:to>
    <xdr:sp macro="" textlink="">
      <xdr:nvSpPr>
        <xdr:cNvPr id="17" name="テキスト ボックス 15"/>
        <xdr:cNvSpPr txBox="1">
          <a:spLocks noChangeArrowheads="1"/>
        </xdr:cNvSpPr>
      </xdr:nvSpPr>
      <xdr:spPr bwMode="auto">
        <a:xfrm>
          <a:off x="3295650" y="7800976"/>
          <a:ext cx="1485900" cy="4667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売上金</a:t>
          </a:r>
          <a:endParaRPr lang="ja-JP" altLang="en-US" sz="120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ＭＳ 明朝"/>
              <a:ea typeface="ＭＳ 明朝"/>
            </a:rPr>
            <a:t>※収入（イ）参照</a:t>
          </a:r>
          <a:endParaRPr lang="ja-JP" altLang="en-US" sz="1200" b="0" i="0" u="none" strike="noStrike" baseline="0">
            <a:solidFill>
              <a:srgbClr val="000000"/>
            </a:solidFill>
            <a:latin typeface="Century"/>
            <a:ea typeface="ＭＳ 明朝"/>
          </a:endParaRPr>
        </a:p>
        <a:p>
          <a:pPr algn="l" rtl="0">
            <a:defRPr sz="1000"/>
          </a:pPr>
          <a:endParaRPr lang="ja-JP" altLang="en-US" sz="1050" b="0" i="0" u="none" strike="noStrike" baseline="0">
            <a:solidFill>
              <a:srgbClr val="000000"/>
            </a:solidFill>
            <a:latin typeface="Century"/>
            <a:ea typeface="ＭＳ 明朝"/>
          </a:endParaRPr>
        </a:p>
      </xdr:txBody>
    </xdr:sp>
    <xdr:clientData/>
  </xdr:twoCellAnchor>
  <xdr:twoCellAnchor>
    <xdr:from>
      <xdr:col>5</xdr:col>
      <xdr:colOff>19050</xdr:colOff>
      <xdr:row>29</xdr:row>
      <xdr:rowOff>161925</xdr:rowOff>
    </xdr:from>
    <xdr:to>
      <xdr:col>8</xdr:col>
      <xdr:colOff>0</xdr:colOff>
      <xdr:row>31</xdr:row>
      <xdr:rowOff>0</xdr:rowOff>
    </xdr:to>
    <xdr:sp macro="" textlink="">
      <xdr:nvSpPr>
        <xdr:cNvPr id="18" name="テキスト ボックス 17"/>
        <xdr:cNvSpPr txBox="1">
          <a:spLocks noChangeArrowheads="1"/>
        </xdr:cNvSpPr>
      </xdr:nvSpPr>
      <xdr:spPr bwMode="auto">
        <a:xfrm>
          <a:off x="5238750" y="7810500"/>
          <a:ext cx="1638300" cy="4667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その他の補助金</a:t>
          </a:r>
          <a:endParaRPr lang="ja-JP" altLang="en-US" sz="120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ＭＳ 明朝"/>
              <a:ea typeface="ＭＳ 明朝"/>
            </a:rPr>
            <a:t>※収入（ウ）参照</a:t>
          </a:r>
          <a:endParaRPr lang="ja-JP" altLang="en-US" sz="1200" b="0" i="0" u="none" strike="noStrike" baseline="0">
            <a:solidFill>
              <a:srgbClr val="000000"/>
            </a:solidFill>
            <a:latin typeface="Century"/>
            <a:ea typeface="ＭＳ 明朝"/>
          </a:endParaRPr>
        </a:p>
      </xdr:txBody>
    </xdr:sp>
    <xdr:clientData/>
  </xdr:twoCellAnchor>
  <xdr:twoCellAnchor>
    <xdr:from>
      <xdr:col>9</xdr:col>
      <xdr:colOff>428625</xdr:colOff>
      <xdr:row>29</xdr:row>
      <xdr:rowOff>133350</xdr:rowOff>
    </xdr:from>
    <xdr:to>
      <xdr:col>11</xdr:col>
      <xdr:colOff>523875</xdr:colOff>
      <xdr:row>32</xdr:row>
      <xdr:rowOff>114300</xdr:rowOff>
    </xdr:to>
    <xdr:sp macro="" textlink="">
      <xdr:nvSpPr>
        <xdr:cNvPr id="19" name="テキスト ボックス 14"/>
        <xdr:cNvSpPr txBox="1">
          <a:spLocks noChangeArrowheads="1"/>
        </xdr:cNvSpPr>
      </xdr:nvSpPr>
      <xdr:spPr bwMode="auto">
        <a:xfrm>
          <a:off x="7858125" y="7781925"/>
          <a:ext cx="1200150" cy="9239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000000"/>
              </a:solidFill>
              <a:latin typeface="ＭＳ 明朝"/>
              <a:ea typeface="ＭＳ 明朝"/>
            </a:rPr>
            <a:t>補助率</a:t>
          </a:r>
          <a:endParaRPr lang="ja-JP" altLang="en-US" sz="105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lnSpc>
              <a:spcPts val="1500"/>
            </a:lnSpc>
            <a:defRPr sz="1000"/>
          </a:pPr>
          <a:r>
            <a:rPr lang="ja-JP" altLang="en-US" sz="1200" b="0" i="0" u="none" strike="noStrike" baseline="0">
              <a:solidFill>
                <a:srgbClr val="000000"/>
              </a:solidFill>
              <a:latin typeface="ＭＳ 明朝"/>
              <a:ea typeface="ＭＳ 明朝"/>
            </a:rPr>
            <a:t>×　１／２</a:t>
          </a:r>
        </a:p>
      </xdr:txBody>
    </xdr:sp>
    <xdr:clientData/>
  </xdr:twoCellAnchor>
  <xdr:twoCellAnchor>
    <xdr:from>
      <xdr:col>0</xdr:col>
      <xdr:colOff>352425</xdr:colOff>
      <xdr:row>29</xdr:row>
      <xdr:rowOff>38100</xdr:rowOff>
    </xdr:from>
    <xdr:to>
      <xdr:col>0</xdr:col>
      <xdr:colOff>504825</xdr:colOff>
      <xdr:row>32</xdr:row>
      <xdr:rowOff>200025</xdr:rowOff>
    </xdr:to>
    <xdr:sp macro="" textlink="">
      <xdr:nvSpPr>
        <xdr:cNvPr id="20" name="左大かっこ 19"/>
        <xdr:cNvSpPr>
          <a:spLocks/>
        </xdr:cNvSpPr>
      </xdr:nvSpPr>
      <xdr:spPr bwMode="auto">
        <a:xfrm>
          <a:off x="352425" y="8953500"/>
          <a:ext cx="152400" cy="1104900"/>
        </a:xfrm>
        <a:prstGeom prst="leftBracket">
          <a:avLst>
            <a:gd name="adj" fmla="val 3986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533399</xdr:colOff>
      <xdr:row>29</xdr:row>
      <xdr:rowOff>66675</xdr:rowOff>
    </xdr:from>
    <xdr:to>
      <xdr:col>9</xdr:col>
      <xdr:colOff>142872</xdr:colOff>
      <xdr:row>32</xdr:row>
      <xdr:rowOff>276225</xdr:rowOff>
    </xdr:to>
    <xdr:sp macro="" textlink="">
      <xdr:nvSpPr>
        <xdr:cNvPr id="21" name="左大かっこ 18"/>
        <xdr:cNvSpPr>
          <a:spLocks/>
        </xdr:cNvSpPr>
      </xdr:nvSpPr>
      <xdr:spPr bwMode="auto">
        <a:xfrm flipH="1">
          <a:off x="7334249" y="8982075"/>
          <a:ext cx="161923" cy="1152525"/>
        </a:xfrm>
        <a:prstGeom prst="leftBracket">
          <a:avLst>
            <a:gd name="adj" fmla="val 389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142875</xdr:colOff>
      <xdr:row>33</xdr:row>
      <xdr:rowOff>76200</xdr:rowOff>
    </xdr:from>
    <xdr:to>
      <xdr:col>12</xdr:col>
      <xdr:colOff>297656</xdr:colOff>
      <xdr:row>37</xdr:row>
      <xdr:rowOff>114300</xdr:rowOff>
    </xdr:to>
    <xdr:sp macro="" textlink="">
      <xdr:nvSpPr>
        <xdr:cNvPr id="23" name="テキスト ボックス 20"/>
        <xdr:cNvSpPr txBox="1">
          <a:spLocks noChangeArrowheads="1"/>
        </xdr:cNvSpPr>
      </xdr:nvSpPr>
      <xdr:spPr bwMode="auto">
        <a:xfrm>
          <a:off x="3095625" y="10196513"/>
          <a:ext cx="6107906"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ＭＳ 明朝"/>
              <a:ea typeface="ＭＳ 明朝"/>
            </a:rPr>
            <a:t>※算出された金額を上記収入の「都筑区補助金(エ)」に記載してください。</a:t>
          </a:r>
          <a:endParaRPr lang="ja-JP" altLang="en-US" sz="1400" b="0" i="0" u="none" strike="noStrike" baseline="0">
            <a:solidFill>
              <a:srgbClr val="000000"/>
            </a:solidFill>
            <a:latin typeface="Century"/>
            <a:ea typeface="ＭＳ 明朝"/>
          </a:endParaRPr>
        </a:p>
        <a:p>
          <a:pPr algn="l" rtl="0">
            <a:defRPr sz="1000"/>
          </a:pPr>
          <a:r>
            <a:rPr lang="ja-JP" altLang="en-US" sz="1400" b="0" i="0" u="none" strike="noStrike" baseline="0">
              <a:solidFill>
                <a:srgbClr val="000000"/>
              </a:solidFill>
              <a:latin typeface="ＭＳ 明朝"/>
              <a:ea typeface="ＭＳ 明朝"/>
            </a:rPr>
            <a:t>※算出された金額が補助限度額の250,000円（複数主催は500,000円）を</a:t>
          </a:r>
          <a:endParaRPr lang="en-US" altLang="ja-JP" sz="14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上回る場合は、「</a:t>
          </a:r>
          <a:r>
            <a:rPr lang="ja-JP" altLang="en-US" sz="1400" b="0" i="0" u="none" strike="noStrike" baseline="0">
              <a:solidFill>
                <a:sysClr val="windowText" lastClr="000000"/>
              </a:solidFill>
              <a:latin typeface="ＭＳ 明朝"/>
              <a:ea typeface="ＭＳ 明朝"/>
            </a:rPr>
            <a:t>都筑区</a:t>
          </a:r>
          <a:r>
            <a:rPr lang="ja-JP" altLang="en-US" sz="1400" b="0" i="0" u="none" strike="noStrike" baseline="0">
              <a:solidFill>
                <a:srgbClr val="000000"/>
              </a:solidFill>
              <a:latin typeface="ＭＳ 明朝"/>
              <a:ea typeface="ＭＳ 明朝"/>
            </a:rPr>
            <a:t>補助金(エ)」に補助限度額を記載してください。</a:t>
          </a:r>
        </a:p>
      </xdr:txBody>
    </xdr:sp>
    <xdr:clientData/>
  </xdr:twoCellAnchor>
  <xdr:twoCellAnchor>
    <xdr:from>
      <xdr:col>1</xdr:col>
      <xdr:colOff>371475</xdr:colOff>
      <xdr:row>29</xdr:row>
      <xdr:rowOff>180976</xdr:rowOff>
    </xdr:from>
    <xdr:to>
      <xdr:col>1</xdr:col>
      <xdr:colOff>1857375</xdr:colOff>
      <xdr:row>30</xdr:row>
      <xdr:rowOff>304801</xdr:rowOff>
    </xdr:to>
    <xdr:sp macro="" textlink="">
      <xdr:nvSpPr>
        <xdr:cNvPr id="24" name="テキスト ボックス 15"/>
        <xdr:cNvSpPr txBox="1">
          <a:spLocks noChangeArrowheads="1"/>
        </xdr:cNvSpPr>
      </xdr:nvSpPr>
      <xdr:spPr bwMode="auto">
        <a:xfrm>
          <a:off x="971550" y="7829551"/>
          <a:ext cx="1485900" cy="438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補助対象経費</a:t>
          </a:r>
          <a:endParaRPr lang="en-US" altLang="ja-JP" sz="1200" b="0" i="0" u="none" strike="noStrike" baseline="0">
            <a:solidFill>
              <a:srgbClr val="000000"/>
            </a:solidFill>
            <a:latin typeface="ＭＳ 明朝"/>
            <a:ea typeface="ＭＳ 明朝"/>
          </a:endParaRPr>
        </a:p>
        <a:p>
          <a:pPr algn="l" rtl="0">
            <a:defRPr sz="1000"/>
          </a:pPr>
          <a:r>
            <a:rPr lang="ja-JP" altLang="en-US" sz="1200" b="0" i="0" u="none" strike="noStrike" baseline="0">
              <a:solidFill>
                <a:srgbClr val="000000"/>
              </a:solidFill>
              <a:latin typeface="ＭＳ 明朝"/>
              <a:ea typeface="ＭＳ 明朝"/>
            </a:rPr>
            <a:t>※支出（ア）参照</a:t>
          </a:r>
          <a:endParaRPr lang="ja-JP" altLang="en-US" sz="1200" b="0" i="0" u="none" strike="noStrike" baseline="0">
            <a:solidFill>
              <a:srgbClr val="000000"/>
            </a:solidFill>
            <a:latin typeface="Century"/>
            <a:ea typeface="ＭＳ 明朝"/>
          </a:endParaRPr>
        </a:p>
        <a:p>
          <a:pPr algn="l" rtl="0">
            <a:defRPr sz="1000"/>
          </a:pPr>
          <a:endParaRPr lang="ja-JP" altLang="en-US" sz="1050" b="0" i="0" u="none" strike="noStrike" baseline="0">
            <a:solidFill>
              <a:srgbClr val="000000"/>
            </a:solidFill>
            <a:latin typeface="Century"/>
            <a:ea typeface="ＭＳ 明朝"/>
          </a:endParaRPr>
        </a:p>
      </xdr:txBody>
    </xdr:sp>
    <xdr:clientData/>
  </xdr:twoCellAnchor>
  <xdr:twoCellAnchor>
    <xdr:from>
      <xdr:col>1</xdr:col>
      <xdr:colOff>1895475</xdr:colOff>
      <xdr:row>29</xdr:row>
      <xdr:rowOff>238125</xdr:rowOff>
    </xdr:from>
    <xdr:to>
      <xdr:col>2</xdr:col>
      <xdr:colOff>380999</xdr:colOff>
      <xdr:row>30</xdr:row>
      <xdr:rowOff>276224</xdr:rowOff>
    </xdr:to>
    <xdr:sp macro="" textlink="">
      <xdr:nvSpPr>
        <xdr:cNvPr id="25" name="テキスト ボックス 24"/>
        <xdr:cNvSpPr txBox="1"/>
      </xdr:nvSpPr>
      <xdr:spPr>
        <a:xfrm>
          <a:off x="2495550" y="7886700"/>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a:t>
          </a:r>
        </a:p>
      </xdr:txBody>
    </xdr:sp>
    <xdr:clientData/>
  </xdr:twoCellAnchor>
  <xdr:twoCellAnchor>
    <xdr:from>
      <xdr:col>3</xdr:col>
      <xdr:colOff>1638301</xdr:colOff>
      <xdr:row>29</xdr:row>
      <xdr:rowOff>209550</xdr:rowOff>
    </xdr:from>
    <xdr:to>
      <xdr:col>5</xdr:col>
      <xdr:colOff>19051</xdr:colOff>
      <xdr:row>30</xdr:row>
      <xdr:rowOff>247649</xdr:rowOff>
    </xdr:to>
    <xdr:sp macro="" textlink="">
      <xdr:nvSpPr>
        <xdr:cNvPr id="26" name="テキスト ボックス 25"/>
        <xdr:cNvSpPr txBox="1"/>
      </xdr:nvSpPr>
      <xdr:spPr>
        <a:xfrm>
          <a:off x="4743451" y="7858125"/>
          <a:ext cx="495300"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a:t>
          </a:r>
        </a:p>
      </xdr:txBody>
    </xdr:sp>
    <xdr:clientData/>
  </xdr:twoCellAnchor>
  <xdr:twoCellAnchor>
    <xdr:from>
      <xdr:col>1</xdr:col>
      <xdr:colOff>1813017</xdr:colOff>
      <xdr:row>20</xdr:row>
      <xdr:rowOff>9525</xdr:rowOff>
    </xdr:from>
    <xdr:to>
      <xdr:col>2</xdr:col>
      <xdr:colOff>350791</xdr:colOff>
      <xdr:row>21</xdr:row>
      <xdr:rowOff>209549</xdr:rowOff>
    </xdr:to>
    <xdr:sp macro="" textlink="">
      <xdr:nvSpPr>
        <xdr:cNvPr id="28" name="テキスト ボックス 27"/>
        <xdr:cNvSpPr txBox="1"/>
      </xdr:nvSpPr>
      <xdr:spPr>
        <a:xfrm>
          <a:off x="2336892" y="590550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8"/>
  <sheetViews>
    <sheetView tabSelected="1" view="pageBreakPreview" zoomScale="80" zoomScaleNormal="100" zoomScaleSheetLayoutView="80" workbookViewId="0">
      <selection activeCell="I8" sqref="I8:L8"/>
    </sheetView>
  </sheetViews>
  <sheetFormatPr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51</v>
      </c>
      <c r="C2" s="9"/>
      <c r="D2" s="10"/>
      <c r="E2" s="11"/>
      <c r="F2" s="10"/>
      <c r="G2" s="10"/>
      <c r="H2" s="10"/>
      <c r="I2" s="10"/>
      <c r="J2" s="10"/>
      <c r="K2" s="10"/>
      <c r="L2" s="10"/>
      <c r="M2" s="10"/>
    </row>
    <row r="3" spans="2:13" ht="24.95" customHeight="1" x14ac:dyDescent="0.2">
      <c r="B3" s="9"/>
      <c r="C3" s="9"/>
      <c r="D3" s="10"/>
      <c r="E3" s="11"/>
      <c r="F3" s="10"/>
      <c r="G3" s="10"/>
      <c r="H3" s="10"/>
      <c r="I3" s="10"/>
      <c r="J3" s="10"/>
      <c r="K3" s="10"/>
      <c r="L3" s="10"/>
      <c r="M3" s="10"/>
    </row>
    <row r="4" spans="2:13" ht="24.95" customHeight="1" x14ac:dyDescent="0.15">
      <c r="B4" s="66" t="s">
        <v>52</v>
      </c>
      <c r="C4" s="66"/>
      <c r="D4" s="66"/>
      <c r="E4" s="66"/>
      <c r="F4" s="66"/>
      <c r="G4" s="66"/>
      <c r="H4" s="66"/>
      <c r="I4" s="66"/>
      <c r="J4" s="66"/>
      <c r="K4" s="66"/>
      <c r="L4" s="66"/>
      <c r="M4" s="66"/>
    </row>
    <row r="5" spans="2:13" ht="24.75" customHeight="1" x14ac:dyDescent="0.15">
      <c r="B5" s="1"/>
      <c r="C5" s="5"/>
      <c r="D5" s="1"/>
      <c r="E5" s="1"/>
    </row>
    <row r="6" spans="2:13" s="2" customFormat="1" ht="22.5" customHeight="1" thickBot="1" x14ac:dyDescent="0.45">
      <c r="B6" s="53" t="s">
        <v>2</v>
      </c>
      <c r="C6" s="53"/>
      <c r="D6" s="54"/>
      <c r="E6" s="54"/>
    </row>
    <row r="7" spans="2:13" s="2" customFormat="1" ht="30.75" customHeight="1" thickBot="1" x14ac:dyDescent="0.45">
      <c r="B7" s="69" t="s">
        <v>3</v>
      </c>
      <c r="C7" s="70"/>
      <c r="D7" s="100" t="s">
        <v>4</v>
      </c>
      <c r="E7" s="100"/>
      <c r="F7" s="55" t="s">
        <v>10</v>
      </c>
      <c r="G7" s="55"/>
      <c r="H7" s="55"/>
      <c r="I7" s="55"/>
      <c r="J7" s="55"/>
      <c r="K7" s="55"/>
      <c r="L7" s="55"/>
      <c r="M7" s="56"/>
    </row>
    <row r="8" spans="2:13" s="2" customFormat="1" ht="22.5" customHeight="1" x14ac:dyDescent="0.4">
      <c r="B8" s="71" t="s">
        <v>5</v>
      </c>
      <c r="C8" s="72"/>
      <c r="D8" s="34">
        <f>SUM(I8:L10)</f>
        <v>0</v>
      </c>
      <c r="E8" s="37" t="s">
        <v>47</v>
      </c>
      <c r="F8" s="20" t="s">
        <v>28</v>
      </c>
      <c r="G8" s="20"/>
      <c r="H8" s="20"/>
      <c r="I8" s="67"/>
      <c r="J8" s="67"/>
      <c r="K8" s="67"/>
      <c r="L8" s="67"/>
      <c r="M8" s="12" t="s">
        <v>49</v>
      </c>
    </row>
    <row r="9" spans="2:13" s="2" customFormat="1" ht="22.5" customHeight="1" x14ac:dyDescent="0.4">
      <c r="B9" s="73"/>
      <c r="C9" s="74"/>
      <c r="D9" s="35"/>
      <c r="E9" s="38"/>
      <c r="F9" s="21" t="s">
        <v>29</v>
      </c>
      <c r="G9" s="21"/>
      <c r="H9" s="21"/>
      <c r="I9" s="68"/>
      <c r="J9" s="68"/>
      <c r="K9" s="68"/>
      <c r="L9" s="68"/>
      <c r="M9" s="14" t="s">
        <v>49</v>
      </c>
    </row>
    <row r="10" spans="2:13" s="2" customFormat="1" ht="22.5" customHeight="1" x14ac:dyDescent="0.4">
      <c r="B10" s="75"/>
      <c r="C10" s="76"/>
      <c r="D10" s="36"/>
      <c r="E10" s="39"/>
      <c r="F10" s="21" t="s">
        <v>30</v>
      </c>
      <c r="G10" s="21"/>
      <c r="H10" s="21"/>
      <c r="I10" s="68"/>
      <c r="J10" s="68"/>
      <c r="K10" s="68"/>
      <c r="L10" s="68"/>
      <c r="M10" s="14" t="s">
        <v>49</v>
      </c>
    </row>
    <row r="11" spans="2:13" s="2" customFormat="1" ht="22.5" customHeight="1" x14ac:dyDescent="0.4">
      <c r="B11" s="77" t="s">
        <v>6</v>
      </c>
      <c r="C11" s="78"/>
      <c r="D11" s="40">
        <f>SUM(K11:L13)</f>
        <v>0</v>
      </c>
      <c r="E11" s="43" t="s">
        <v>47</v>
      </c>
      <c r="F11" s="21" t="s">
        <v>31</v>
      </c>
      <c r="G11" s="21"/>
      <c r="H11" s="17"/>
      <c r="I11" s="18" t="s">
        <v>53</v>
      </c>
      <c r="J11" s="6" t="s">
        <v>32</v>
      </c>
      <c r="K11" s="19"/>
      <c r="L11" s="19"/>
      <c r="M11" s="14" t="s">
        <v>49</v>
      </c>
    </row>
    <row r="12" spans="2:13" s="2" customFormat="1" ht="22.5" customHeight="1" x14ac:dyDescent="0.4">
      <c r="B12" s="73"/>
      <c r="C12" s="74"/>
      <c r="D12" s="41"/>
      <c r="E12" s="38"/>
      <c r="F12" s="21" t="s">
        <v>31</v>
      </c>
      <c r="G12" s="21"/>
      <c r="H12" s="17"/>
      <c r="I12" s="18" t="s">
        <v>53</v>
      </c>
      <c r="J12" s="6" t="s">
        <v>32</v>
      </c>
      <c r="K12" s="19"/>
      <c r="L12" s="19"/>
      <c r="M12" s="14" t="s">
        <v>49</v>
      </c>
    </row>
    <row r="13" spans="2:13" s="2" customFormat="1" ht="22.5" customHeight="1" x14ac:dyDescent="0.4">
      <c r="B13" s="75"/>
      <c r="C13" s="76"/>
      <c r="D13" s="42"/>
      <c r="E13" s="39"/>
      <c r="F13" s="21" t="s">
        <v>31</v>
      </c>
      <c r="G13" s="21"/>
      <c r="H13" s="17"/>
      <c r="I13" s="18" t="s">
        <v>53</v>
      </c>
      <c r="J13" s="6" t="s">
        <v>32</v>
      </c>
      <c r="K13" s="19"/>
      <c r="L13" s="19"/>
      <c r="M13" s="14" t="s">
        <v>49</v>
      </c>
    </row>
    <row r="14" spans="2:13" s="2" customFormat="1" ht="22.5" customHeight="1" x14ac:dyDescent="0.4">
      <c r="B14" s="77" t="s">
        <v>7</v>
      </c>
      <c r="C14" s="78"/>
      <c r="D14" s="44">
        <f>J14</f>
        <v>0</v>
      </c>
      <c r="E14" s="43" t="s">
        <v>47</v>
      </c>
      <c r="F14" s="79" t="s">
        <v>33</v>
      </c>
      <c r="G14" s="80"/>
      <c r="H14" s="80"/>
      <c r="I14" s="81"/>
      <c r="J14" s="88"/>
      <c r="K14" s="89"/>
      <c r="L14" s="90"/>
      <c r="M14" s="97" t="s">
        <v>48</v>
      </c>
    </row>
    <row r="15" spans="2:13" s="2" customFormat="1" ht="22.5" customHeight="1" x14ac:dyDescent="0.4">
      <c r="B15" s="73"/>
      <c r="C15" s="74"/>
      <c r="D15" s="35"/>
      <c r="E15" s="38"/>
      <c r="F15" s="82"/>
      <c r="G15" s="83"/>
      <c r="H15" s="83"/>
      <c r="I15" s="84"/>
      <c r="J15" s="91"/>
      <c r="K15" s="92"/>
      <c r="L15" s="93"/>
      <c r="M15" s="98"/>
    </row>
    <row r="16" spans="2:13" s="2" customFormat="1" ht="22.5" customHeight="1" x14ac:dyDescent="0.4">
      <c r="B16" s="75"/>
      <c r="C16" s="76"/>
      <c r="D16" s="36"/>
      <c r="E16" s="39"/>
      <c r="F16" s="85"/>
      <c r="G16" s="86"/>
      <c r="H16" s="86"/>
      <c r="I16" s="87"/>
      <c r="J16" s="94"/>
      <c r="K16" s="95"/>
      <c r="L16" s="96"/>
      <c r="M16" s="99"/>
    </row>
    <row r="17" spans="2:13" s="2" customFormat="1" ht="22.5" customHeight="1" x14ac:dyDescent="0.4">
      <c r="B17" s="77" t="s">
        <v>8</v>
      </c>
      <c r="C17" s="78"/>
      <c r="D17" s="44">
        <f>SUM(I17:L19)</f>
        <v>0</v>
      </c>
      <c r="E17" s="43" t="s">
        <v>47</v>
      </c>
      <c r="F17" s="57" t="s">
        <v>34</v>
      </c>
      <c r="G17" s="58"/>
      <c r="H17" s="59"/>
      <c r="I17" s="60"/>
      <c r="J17" s="61"/>
      <c r="K17" s="61"/>
      <c r="L17" s="62"/>
      <c r="M17" s="14" t="s">
        <v>49</v>
      </c>
    </row>
    <row r="18" spans="2:13" s="2" customFormat="1" ht="22.5" customHeight="1" x14ac:dyDescent="0.4">
      <c r="B18" s="73"/>
      <c r="C18" s="74"/>
      <c r="D18" s="35"/>
      <c r="E18" s="38"/>
      <c r="F18" s="57" t="s">
        <v>35</v>
      </c>
      <c r="G18" s="58"/>
      <c r="H18" s="59"/>
      <c r="I18" s="60"/>
      <c r="J18" s="61"/>
      <c r="K18" s="61"/>
      <c r="L18" s="62"/>
      <c r="M18" s="14" t="s">
        <v>49</v>
      </c>
    </row>
    <row r="19" spans="2:13" s="2" customFormat="1" ht="22.5" customHeight="1" x14ac:dyDescent="0.4">
      <c r="B19" s="75"/>
      <c r="C19" s="76"/>
      <c r="D19" s="36"/>
      <c r="E19" s="39"/>
      <c r="F19" s="57" t="s">
        <v>30</v>
      </c>
      <c r="G19" s="58"/>
      <c r="H19" s="59"/>
      <c r="I19" s="60"/>
      <c r="J19" s="61"/>
      <c r="K19" s="61"/>
      <c r="L19" s="62"/>
      <c r="M19" s="14" t="s">
        <v>49</v>
      </c>
    </row>
    <row r="20" spans="2:13" s="2" customFormat="1" ht="22.5" customHeight="1" x14ac:dyDescent="0.4">
      <c r="B20" s="77" t="s">
        <v>13</v>
      </c>
      <c r="C20" s="78"/>
      <c r="D20" s="47">
        <f>IF(B34&lt;250000,B34,250000)</f>
        <v>0</v>
      </c>
      <c r="E20" s="50" t="s">
        <v>47</v>
      </c>
      <c r="F20" s="113"/>
      <c r="G20" s="113"/>
      <c r="H20" s="113"/>
      <c r="I20" s="113"/>
      <c r="J20" s="113"/>
      <c r="K20" s="113"/>
      <c r="L20" s="113"/>
      <c r="M20" s="114"/>
    </row>
    <row r="21" spans="2:13" s="2" customFormat="1" ht="22.5" customHeight="1" x14ac:dyDescent="0.4">
      <c r="B21" s="73"/>
      <c r="C21" s="74"/>
      <c r="D21" s="48"/>
      <c r="E21" s="51"/>
      <c r="F21" s="113"/>
      <c r="G21" s="113"/>
      <c r="H21" s="113"/>
      <c r="I21" s="113"/>
      <c r="J21" s="113"/>
      <c r="K21" s="113"/>
      <c r="L21" s="113"/>
      <c r="M21" s="114"/>
    </row>
    <row r="22" spans="2:13" s="2" customFormat="1" ht="22.5" customHeight="1" x14ac:dyDescent="0.4">
      <c r="B22" s="75"/>
      <c r="C22" s="76"/>
      <c r="D22" s="49"/>
      <c r="E22" s="52"/>
      <c r="F22" s="113"/>
      <c r="G22" s="113"/>
      <c r="H22" s="113"/>
      <c r="I22" s="113"/>
      <c r="J22" s="113"/>
      <c r="K22" s="113"/>
      <c r="L22" s="113"/>
      <c r="M22" s="114"/>
    </row>
    <row r="23" spans="2:13" s="2" customFormat="1" ht="22.5" customHeight="1" x14ac:dyDescent="0.4">
      <c r="B23" s="77" t="s">
        <v>9</v>
      </c>
      <c r="C23" s="78"/>
      <c r="D23" s="40">
        <f>SUM(D8:E22)</f>
        <v>0</v>
      </c>
      <c r="E23" s="43" t="s">
        <v>47</v>
      </c>
      <c r="F23" s="21" t="s">
        <v>11</v>
      </c>
      <c r="G23" s="21"/>
      <c r="H23" s="21"/>
      <c r="I23" s="21"/>
      <c r="J23" s="21"/>
      <c r="K23" s="21"/>
      <c r="L23" s="21"/>
      <c r="M23" s="115"/>
    </row>
    <row r="24" spans="2:13" s="2" customFormat="1" ht="22.5" customHeight="1" x14ac:dyDescent="0.4">
      <c r="B24" s="73"/>
      <c r="C24" s="74"/>
      <c r="D24" s="41"/>
      <c r="E24" s="38"/>
      <c r="F24" s="21"/>
      <c r="G24" s="21"/>
      <c r="H24" s="21"/>
      <c r="I24" s="21"/>
      <c r="J24" s="21"/>
      <c r="K24" s="21"/>
      <c r="L24" s="21"/>
      <c r="M24" s="115"/>
    </row>
    <row r="25" spans="2:13" s="2" customFormat="1" ht="22.5" customHeight="1" thickBot="1" x14ac:dyDescent="0.45">
      <c r="B25" s="107"/>
      <c r="C25" s="108"/>
      <c r="D25" s="45"/>
      <c r="E25" s="46"/>
      <c r="F25" s="116"/>
      <c r="G25" s="116"/>
      <c r="H25" s="116"/>
      <c r="I25" s="116"/>
      <c r="J25" s="116"/>
      <c r="K25" s="116"/>
      <c r="L25" s="116"/>
      <c r="M25" s="117"/>
    </row>
    <row r="27" spans="2:13" ht="45.75" customHeight="1" x14ac:dyDescent="0.15">
      <c r="B27" s="131" t="s">
        <v>0</v>
      </c>
      <c r="C27" s="131"/>
      <c r="D27" s="131"/>
      <c r="E27" s="131"/>
      <c r="F27" s="131"/>
      <c r="G27" s="131"/>
      <c r="H27" s="131"/>
      <c r="I27" s="131"/>
      <c r="J27" s="131"/>
      <c r="K27" s="131"/>
      <c r="L27" s="131"/>
      <c r="M27" s="131"/>
    </row>
    <row r="29" spans="2:13" ht="24.95" customHeight="1" x14ac:dyDescent="0.15">
      <c r="B29" s="7" t="s">
        <v>1</v>
      </c>
      <c r="C29" s="7"/>
    </row>
    <row r="32" spans="2:13" ht="24.95" customHeight="1" x14ac:dyDescent="0.15">
      <c r="B32" s="15">
        <f>E69</f>
        <v>0</v>
      </c>
      <c r="C32" s="8" t="s">
        <v>36</v>
      </c>
      <c r="D32" s="15">
        <f>D14</f>
        <v>0</v>
      </c>
      <c r="E32" s="8" t="s">
        <v>36</v>
      </c>
      <c r="F32" s="109">
        <f>D17</f>
        <v>0</v>
      </c>
      <c r="G32" s="109"/>
      <c r="H32" s="109"/>
      <c r="I32" s="8"/>
    </row>
    <row r="33" spans="1:13" ht="24.95" customHeight="1" thickBot="1" x14ac:dyDescent="0.2"/>
    <row r="34" spans="1:13" ht="24.95" customHeight="1" x14ac:dyDescent="0.15">
      <c r="B34" s="110">
        <f>(B32-D32-F32)*0.5</f>
        <v>0</v>
      </c>
      <c r="C34" s="63" t="s">
        <v>50</v>
      </c>
      <c r="D34" s="16"/>
    </row>
    <row r="35" spans="1:13" ht="24.95" customHeight="1" x14ac:dyDescent="0.15">
      <c r="A35" s="8" t="s">
        <v>12</v>
      </c>
      <c r="B35" s="111"/>
      <c r="C35" s="64"/>
    </row>
    <row r="36" spans="1:13" ht="24.95" customHeight="1" thickBot="1" x14ac:dyDescent="0.2">
      <c r="B36" s="112"/>
      <c r="C36" s="65"/>
    </row>
    <row r="41" spans="1:13" ht="24.95" customHeight="1" thickBot="1" x14ac:dyDescent="0.2">
      <c r="B41" s="53" t="s">
        <v>14</v>
      </c>
      <c r="C41" s="53"/>
      <c r="D41" s="54"/>
      <c r="E41" s="54"/>
      <c r="K41" s="133" t="s">
        <v>19</v>
      </c>
      <c r="L41" s="133"/>
      <c r="M41" s="133"/>
    </row>
    <row r="42" spans="1:13" s="2" customFormat="1" ht="22.5" customHeight="1" thickTop="1" x14ac:dyDescent="0.4">
      <c r="B42" s="121" t="s">
        <v>15</v>
      </c>
      <c r="C42" s="122"/>
      <c r="D42" s="122"/>
      <c r="E42" s="122" t="s">
        <v>54</v>
      </c>
      <c r="F42" s="122"/>
      <c r="G42" s="138"/>
      <c r="H42" s="140" t="s">
        <v>16</v>
      </c>
      <c r="I42" s="141"/>
      <c r="J42" s="141"/>
      <c r="K42" s="141"/>
      <c r="L42" s="141"/>
      <c r="M42" s="142"/>
    </row>
    <row r="43" spans="1:13" s="2" customFormat="1" ht="30.75" customHeight="1" thickBot="1" x14ac:dyDescent="0.45">
      <c r="B43" s="123"/>
      <c r="C43" s="124"/>
      <c r="D43" s="124"/>
      <c r="E43" s="124"/>
      <c r="F43" s="124"/>
      <c r="G43" s="139"/>
      <c r="H43" s="143" t="s">
        <v>17</v>
      </c>
      <c r="I43" s="124"/>
      <c r="J43" s="124"/>
      <c r="K43" s="124" t="s">
        <v>18</v>
      </c>
      <c r="L43" s="124"/>
      <c r="M43" s="144"/>
    </row>
    <row r="44" spans="1:13" s="2" customFormat="1" ht="29.25" customHeight="1" x14ac:dyDescent="0.4">
      <c r="B44" s="28" t="s">
        <v>37</v>
      </c>
      <c r="C44" s="29"/>
      <c r="D44" s="30"/>
      <c r="E44" s="31"/>
      <c r="F44" s="32"/>
      <c r="G44" s="33"/>
      <c r="H44" s="103"/>
      <c r="I44" s="104"/>
      <c r="J44" s="104"/>
      <c r="K44" s="104"/>
      <c r="L44" s="104"/>
      <c r="M44" s="127"/>
    </row>
    <row r="45" spans="1:13" s="2" customFormat="1" ht="29.25" customHeight="1" x14ac:dyDescent="0.4">
      <c r="B45" s="118" t="s">
        <v>38</v>
      </c>
      <c r="C45" s="119"/>
      <c r="D45" s="120"/>
      <c r="E45" s="25"/>
      <c r="F45" s="26"/>
      <c r="G45" s="27"/>
      <c r="H45" s="105"/>
      <c r="I45" s="106"/>
      <c r="J45" s="106"/>
      <c r="K45" s="106"/>
      <c r="L45" s="106"/>
      <c r="M45" s="128"/>
    </row>
    <row r="46" spans="1:13" s="2" customFormat="1" ht="29.25" customHeight="1" thickBot="1" x14ac:dyDescent="0.45">
      <c r="B46" s="125" t="s">
        <v>20</v>
      </c>
      <c r="C46" s="126"/>
      <c r="D46" s="126"/>
      <c r="E46" s="25"/>
      <c r="F46" s="26"/>
      <c r="G46" s="27"/>
      <c r="H46" s="129"/>
      <c r="I46" s="20"/>
      <c r="J46" s="20"/>
      <c r="K46" s="20"/>
      <c r="L46" s="20"/>
      <c r="M46" s="130"/>
    </row>
    <row r="47" spans="1:13" s="2" customFormat="1" ht="29.25" customHeight="1" x14ac:dyDescent="0.4">
      <c r="B47" s="28" t="s">
        <v>39</v>
      </c>
      <c r="C47" s="29"/>
      <c r="D47" s="30"/>
      <c r="E47" s="31"/>
      <c r="F47" s="32"/>
      <c r="G47" s="33"/>
      <c r="H47" s="132"/>
      <c r="I47" s="21"/>
      <c r="J47" s="21"/>
      <c r="K47" s="134"/>
      <c r="L47" s="134"/>
      <c r="M47" s="135"/>
    </row>
    <row r="48" spans="1:13" s="2" customFormat="1" ht="29.25" customHeight="1" x14ac:dyDescent="0.4">
      <c r="B48" s="118" t="s">
        <v>38</v>
      </c>
      <c r="C48" s="119"/>
      <c r="D48" s="120"/>
      <c r="E48" s="25"/>
      <c r="F48" s="26"/>
      <c r="G48" s="27"/>
      <c r="H48" s="105"/>
      <c r="I48" s="106"/>
      <c r="J48" s="106"/>
      <c r="K48" s="136"/>
      <c r="L48" s="136"/>
      <c r="M48" s="137"/>
    </row>
    <row r="49" spans="2:13" s="2" customFormat="1" ht="29.25" customHeight="1" thickBot="1" x14ac:dyDescent="0.45">
      <c r="B49" s="125" t="s">
        <v>20</v>
      </c>
      <c r="C49" s="126"/>
      <c r="D49" s="126"/>
      <c r="E49" s="25"/>
      <c r="F49" s="26"/>
      <c r="G49" s="27"/>
      <c r="H49" s="129"/>
      <c r="I49" s="20"/>
      <c r="J49" s="20"/>
      <c r="K49" s="101"/>
      <c r="L49" s="101"/>
      <c r="M49" s="102"/>
    </row>
    <row r="50" spans="2:13" s="2" customFormat="1" ht="29.25" customHeight="1" x14ac:dyDescent="0.4">
      <c r="B50" s="28" t="s">
        <v>40</v>
      </c>
      <c r="C50" s="29"/>
      <c r="D50" s="30"/>
      <c r="E50" s="31"/>
      <c r="F50" s="32"/>
      <c r="G50" s="33"/>
      <c r="H50" s="145"/>
      <c r="I50" s="80"/>
      <c r="J50" s="81"/>
      <c r="K50" s="150"/>
      <c r="L50" s="151"/>
      <c r="M50" s="152"/>
    </row>
    <row r="51" spans="2:13" s="2" customFormat="1" ht="29.25" customHeight="1" x14ac:dyDescent="0.4">
      <c r="B51" s="118" t="s">
        <v>38</v>
      </c>
      <c r="C51" s="119"/>
      <c r="D51" s="120"/>
      <c r="E51" s="25"/>
      <c r="F51" s="26"/>
      <c r="G51" s="27"/>
      <c r="H51" s="146"/>
      <c r="I51" s="147"/>
      <c r="J51" s="148"/>
      <c r="K51" s="153"/>
      <c r="L51" s="154"/>
      <c r="M51" s="155"/>
    </row>
    <row r="52" spans="2:13" s="2" customFormat="1" ht="29.25" customHeight="1" thickBot="1" x14ac:dyDescent="0.45">
      <c r="B52" s="125" t="s">
        <v>20</v>
      </c>
      <c r="C52" s="126"/>
      <c r="D52" s="126"/>
      <c r="E52" s="25"/>
      <c r="F52" s="26"/>
      <c r="G52" s="27"/>
      <c r="H52" s="149"/>
      <c r="I52" s="86"/>
      <c r="J52" s="87"/>
      <c r="K52" s="22"/>
      <c r="L52" s="23"/>
      <c r="M52" s="24"/>
    </row>
    <row r="53" spans="2:13" s="2" customFormat="1" ht="29.25" customHeight="1" x14ac:dyDescent="0.4">
      <c r="B53" s="28" t="s">
        <v>42</v>
      </c>
      <c r="C53" s="29"/>
      <c r="D53" s="30"/>
      <c r="E53" s="31"/>
      <c r="F53" s="32"/>
      <c r="G53" s="33"/>
      <c r="H53" s="145"/>
      <c r="I53" s="80"/>
      <c r="J53" s="81"/>
      <c r="K53" s="150"/>
      <c r="L53" s="151"/>
      <c r="M53" s="152"/>
    </row>
    <row r="54" spans="2:13" s="2" customFormat="1" ht="29.25" customHeight="1" x14ac:dyDescent="0.4">
      <c r="B54" s="118" t="s">
        <v>38</v>
      </c>
      <c r="C54" s="119"/>
      <c r="D54" s="120"/>
      <c r="E54" s="25"/>
      <c r="F54" s="26"/>
      <c r="G54" s="27"/>
      <c r="H54" s="146"/>
      <c r="I54" s="147"/>
      <c r="J54" s="148"/>
      <c r="K54" s="153"/>
      <c r="L54" s="154"/>
      <c r="M54" s="155"/>
    </row>
    <row r="55" spans="2:13" s="2" customFormat="1" ht="29.25" customHeight="1" thickBot="1" x14ac:dyDescent="0.45">
      <c r="B55" s="156" t="s">
        <v>41</v>
      </c>
      <c r="C55" s="157"/>
      <c r="D55" s="158"/>
      <c r="E55" s="25"/>
      <c r="F55" s="26"/>
      <c r="G55" s="27"/>
      <c r="H55" s="149"/>
      <c r="I55" s="86"/>
      <c r="J55" s="87"/>
      <c r="K55" s="22"/>
      <c r="L55" s="23"/>
      <c r="M55" s="24"/>
    </row>
    <row r="56" spans="2:13" s="2" customFormat="1" ht="29.25" customHeight="1" x14ac:dyDescent="0.4">
      <c r="B56" s="28" t="s">
        <v>43</v>
      </c>
      <c r="C56" s="29"/>
      <c r="D56" s="30"/>
      <c r="E56" s="31"/>
      <c r="F56" s="32"/>
      <c r="G56" s="33"/>
      <c r="H56" s="145"/>
      <c r="I56" s="80"/>
      <c r="J56" s="81"/>
      <c r="K56" s="150"/>
      <c r="L56" s="151"/>
      <c r="M56" s="152"/>
    </row>
    <row r="57" spans="2:13" s="2" customFormat="1" ht="29.25" customHeight="1" x14ac:dyDescent="0.4">
      <c r="B57" s="118" t="s">
        <v>38</v>
      </c>
      <c r="C57" s="119"/>
      <c r="D57" s="120"/>
      <c r="E57" s="25"/>
      <c r="F57" s="26"/>
      <c r="G57" s="27"/>
      <c r="H57" s="161"/>
      <c r="I57" s="83"/>
      <c r="J57" s="84"/>
      <c r="K57" s="165"/>
      <c r="L57" s="166"/>
      <c r="M57" s="167"/>
    </row>
    <row r="58" spans="2:13" s="2" customFormat="1" ht="29.25" customHeight="1" x14ac:dyDescent="0.4">
      <c r="B58" s="175" t="s">
        <v>20</v>
      </c>
      <c r="C58" s="176"/>
      <c r="D58" s="176"/>
      <c r="E58" s="177"/>
      <c r="F58" s="178"/>
      <c r="G58" s="179"/>
      <c r="H58" s="168"/>
      <c r="I58" s="169"/>
      <c r="J58" s="170"/>
      <c r="K58" s="171"/>
      <c r="L58" s="172"/>
      <c r="M58" s="173"/>
    </row>
    <row r="59" spans="2:13" s="2" customFormat="1" ht="29.25" customHeight="1" thickBot="1" x14ac:dyDescent="0.45">
      <c r="B59" s="125" t="s">
        <v>21</v>
      </c>
      <c r="C59" s="126"/>
      <c r="D59" s="126"/>
      <c r="E59" s="25"/>
      <c r="F59" s="26"/>
      <c r="G59" s="27"/>
      <c r="H59" s="149"/>
      <c r="I59" s="86"/>
      <c r="J59" s="87"/>
      <c r="K59" s="22"/>
      <c r="L59" s="23"/>
      <c r="M59" s="24"/>
    </row>
    <row r="60" spans="2:13" s="2" customFormat="1" ht="29.25" customHeight="1" x14ac:dyDescent="0.4">
      <c r="B60" s="28" t="s">
        <v>44</v>
      </c>
      <c r="C60" s="29"/>
      <c r="D60" s="30"/>
      <c r="E60" s="31"/>
      <c r="F60" s="32"/>
      <c r="G60" s="33"/>
      <c r="H60" s="145"/>
      <c r="I60" s="80"/>
      <c r="J60" s="81"/>
      <c r="K60" s="150"/>
      <c r="L60" s="151"/>
      <c r="M60" s="152"/>
    </row>
    <row r="61" spans="2:13" s="2" customFormat="1" ht="29.25" customHeight="1" x14ac:dyDescent="0.4">
      <c r="B61" s="118" t="s">
        <v>38</v>
      </c>
      <c r="C61" s="119"/>
      <c r="D61" s="120"/>
      <c r="E61" s="25"/>
      <c r="F61" s="26"/>
      <c r="G61" s="27"/>
      <c r="H61" s="146"/>
      <c r="I61" s="147"/>
      <c r="J61" s="148"/>
      <c r="K61" s="153"/>
      <c r="L61" s="154"/>
      <c r="M61" s="155"/>
    </row>
    <row r="62" spans="2:13" s="2" customFormat="1" ht="29.25" customHeight="1" thickBot="1" x14ac:dyDescent="0.45">
      <c r="B62" s="125" t="s">
        <v>20</v>
      </c>
      <c r="C62" s="126"/>
      <c r="D62" s="126"/>
      <c r="E62" s="180"/>
      <c r="F62" s="180"/>
      <c r="G62" s="181"/>
      <c r="H62" s="149"/>
      <c r="I62" s="86"/>
      <c r="J62" s="87"/>
      <c r="K62" s="22"/>
      <c r="L62" s="23"/>
      <c r="M62" s="24"/>
    </row>
    <row r="63" spans="2:13" s="2" customFormat="1" ht="29.25" customHeight="1" x14ac:dyDescent="0.4">
      <c r="B63" s="28" t="s">
        <v>45</v>
      </c>
      <c r="C63" s="29"/>
      <c r="D63" s="30"/>
      <c r="E63" s="31"/>
      <c r="F63" s="32"/>
      <c r="G63" s="33"/>
      <c r="H63" s="145"/>
      <c r="I63" s="80"/>
      <c r="J63" s="81"/>
      <c r="K63" s="150"/>
      <c r="L63" s="151"/>
      <c r="M63" s="152"/>
    </row>
    <row r="64" spans="2:13" s="2" customFormat="1" ht="29.25" customHeight="1" thickBot="1" x14ac:dyDescent="0.45">
      <c r="B64" s="118" t="s">
        <v>38</v>
      </c>
      <c r="C64" s="119"/>
      <c r="D64" s="120"/>
      <c r="E64" s="25"/>
      <c r="F64" s="26"/>
      <c r="G64" s="27"/>
      <c r="H64" s="149"/>
      <c r="I64" s="86"/>
      <c r="J64" s="87"/>
      <c r="K64" s="22"/>
      <c r="L64" s="23"/>
      <c r="M64" s="24"/>
    </row>
    <row r="65" spans="2:13" s="2" customFormat="1" ht="29.25" customHeight="1" x14ac:dyDescent="0.4">
      <c r="B65" s="28" t="s">
        <v>46</v>
      </c>
      <c r="C65" s="29"/>
      <c r="D65" s="30"/>
      <c r="E65" s="31"/>
      <c r="F65" s="32"/>
      <c r="G65" s="33"/>
      <c r="H65" s="145"/>
      <c r="I65" s="80"/>
      <c r="J65" s="81"/>
      <c r="K65" s="150"/>
      <c r="L65" s="151"/>
      <c r="M65" s="152"/>
    </row>
    <row r="66" spans="2:13" s="2" customFormat="1" ht="29.25" customHeight="1" x14ac:dyDescent="0.4">
      <c r="B66" s="118" t="s">
        <v>38</v>
      </c>
      <c r="C66" s="119"/>
      <c r="D66" s="120"/>
      <c r="E66" s="25"/>
      <c r="F66" s="26"/>
      <c r="G66" s="27"/>
      <c r="H66" s="161"/>
      <c r="I66" s="83"/>
      <c r="J66" s="84"/>
      <c r="K66" s="165"/>
      <c r="L66" s="166"/>
      <c r="M66" s="167"/>
    </row>
    <row r="67" spans="2:13" s="2" customFormat="1" ht="29.25" customHeight="1" x14ac:dyDescent="0.4">
      <c r="B67" s="175" t="s">
        <v>20</v>
      </c>
      <c r="C67" s="176"/>
      <c r="D67" s="176"/>
      <c r="E67" s="177"/>
      <c r="F67" s="178"/>
      <c r="G67" s="179"/>
      <c r="H67" s="168"/>
      <c r="I67" s="169"/>
      <c r="J67" s="170"/>
      <c r="K67" s="171"/>
      <c r="L67" s="172"/>
      <c r="M67" s="173"/>
    </row>
    <row r="68" spans="2:13" s="2" customFormat="1" ht="29.25" customHeight="1" x14ac:dyDescent="0.4">
      <c r="B68" s="125" t="s">
        <v>21</v>
      </c>
      <c r="C68" s="126"/>
      <c r="D68" s="126"/>
      <c r="E68" s="25"/>
      <c r="F68" s="26"/>
      <c r="G68" s="27"/>
      <c r="H68" s="149"/>
      <c r="I68" s="86"/>
      <c r="J68" s="87"/>
      <c r="K68" s="85"/>
      <c r="L68" s="86"/>
      <c r="M68" s="174"/>
    </row>
    <row r="69" spans="2:13" s="2" customFormat="1" ht="29.25" customHeight="1" thickBot="1" x14ac:dyDescent="0.45">
      <c r="B69" s="162" t="s">
        <v>27</v>
      </c>
      <c r="C69" s="163"/>
      <c r="D69" s="164"/>
      <c r="E69" s="182">
        <f>SUM(E44:G68)</f>
        <v>0</v>
      </c>
      <c r="F69" s="183"/>
      <c r="G69" s="184"/>
      <c r="H69" s="185"/>
      <c r="I69" s="186"/>
      <c r="J69" s="187"/>
      <c r="K69" s="188"/>
      <c r="L69" s="186"/>
      <c r="M69" s="189"/>
    </row>
    <row r="70" spans="2:13" s="2" customFormat="1" ht="29.25" customHeight="1" x14ac:dyDescent="0.4">
      <c r="B70" s="28" t="s">
        <v>46</v>
      </c>
      <c r="C70" s="29"/>
      <c r="D70" s="30"/>
      <c r="E70" s="31"/>
      <c r="F70" s="32"/>
      <c r="G70" s="33"/>
      <c r="H70" s="145"/>
      <c r="I70" s="80"/>
      <c r="J70" s="81"/>
      <c r="K70" s="79"/>
      <c r="L70" s="80"/>
      <c r="M70" s="159"/>
    </row>
    <row r="71" spans="2:13" s="2" customFormat="1" ht="29.25" customHeight="1" x14ac:dyDescent="0.4">
      <c r="B71" s="118" t="s">
        <v>38</v>
      </c>
      <c r="C71" s="119"/>
      <c r="D71" s="120"/>
      <c r="E71" s="25"/>
      <c r="F71" s="26"/>
      <c r="G71" s="27"/>
      <c r="H71" s="161"/>
      <c r="I71" s="83"/>
      <c r="J71" s="84"/>
      <c r="K71" s="82"/>
      <c r="L71" s="83"/>
      <c r="M71" s="160"/>
    </row>
    <row r="72" spans="2:13" s="2" customFormat="1" ht="29.25" customHeight="1" x14ac:dyDescent="0.4">
      <c r="B72" s="175" t="s">
        <v>20</v>
      </c>
      <c r="C72" s="176"/>
      <c r="D72" s="176"/>
      <c r="E72" s="25"/>
      <c r="F72" s="26"/>
      <c r="G72" s="27"/>
      <c r="H72" s="168"/>
      <c r="I72" s="169"/>
      <c r="J72" s="170"/>
      <c r="K72" s="171"/>
      <c r="L72" s="172"/>
      <c r="M72" s="173"/>
    </row>
    <row r="73" spans="2:13" s="2" customFormat="1" ht="29.25" customHeight="1" x14ac:dyDescent="0.4">
      <c r="B73" s="125" t="s">
        <v>21</v>
      </c>
      <c r="C73" s="126"/>
      <c r="D73" s="126"/>
      <c r="E73" s="25"/>
      <c r="F73" s="26"/>
      <c r="G73" s="27"/>
      <c r="H73" s="149"/>
      <c r="I73" s="86"/>
      <c r="J73" s="87"/>
      <c r="K73" s="85"/>
      <c r="L73" s="86"/>
      <c r="M73" s="174"/>
    </row>
    <row r="74" spans="2:13" s="2" customFormat="1" ht="29.25" customHeight="1" x14ac:dyDescent="0.4">
      <c r="B74" s="162" t="s">
        <v>25</v>
      </c>
      <c r="C74" s="163"/>
      <c r="D74" s="164"/>
      <c r="E74" s="182">
        <f>SUM(E70:G73)</f>
        <v>0</v>
      </c>
      <c r="F74" s="183"/>
      <c r="G74" s="184"/>
      <c r="H74" s="185"/>
      <c r="I74" s="186"/>
      <c r="J74" s="187"/>
      <c r="K74" s="188"/>
      <c r="L74" s="186"/>
      <c r="M74" s="189"/>
    </row>
    <row r="75" spans="2:13" s="2" customFormat="1" ht="29.25" customHeight="1" thickBot="1" x14ac:dyDescent="0.45">
      <c r="B75" s="193" t="s">
        <v>26</v>
      </c>
      <c r="C75" s="194"/>
      <c r="D75" s="195"/>
      <c r="E75" s="196">
        <f>E69+E74</f>
        <v>0</v>
      </c>
      <c r="F75" s="197"/>
      <c r="G75" s="198"/>
      <c r="H75" s="199"/>
      <c r="I75" s="191"/>
      <c r="J75" s="200"/>
      <c r="K75" s="190"/>
      <c r="L75" s="191"/>
      <c r="M75" s="192"/>
    </row>
    <row r="76" spans="2:13" ht="24.95" customHeight="1" x14ac:dyDescent="0.2">
      <c r="B76" s="13" t="s">
        <v>22</v>
      </c>
    </row>
    <row r="77" spans="2:13" ht="24.95" customHeight="1" x14ac:dyDescent="0.2">
      <c r="B77" s="13" t="s">
        <v>23</v>
      </c>
    </row>
    <row r="78" spans="2:13" ht="24.95" customHeight="1" x14ac:dyDescent="0.2">
      <c r="B78" s="13" t="s">
        <v>24</v>
      </c>
    </row>
  </sheetData>
  <mergeCells count="167">
    <mergeCell ref="H63:J64"/>
    <mergeCell ref="K63:M64"/>
    <mergeCell ref="E58:G58"/>
    <mergeCell ref="E59:G59"/>
    <mergeCell ref="E69:G69"/>
    <mergeCell ref="H69:J69"/>
    <mergeCell ref="K69:M69"/>
    <mergeCell ref="K75:M75"/>
    <mergeCell ref="B74:D74"/>
    <mergeCell ref="B75:D75"/>
    <mergeCell ref="E74:G74"/>
    <mergeCell ref="E75:G75"/>
    <mergeCell ref="H74:J74"/>
    <mergeCell ref="H75:J75"/>
    <mergeCell ref="E72:G72"/>
    <mergeCell ref="E73:G73"/>
    <mergeCell ref="K72:M72"/>
    <mergeCell ref="K73:M73"/>
    <mergeCell ref="H72:J72"/>
    <mergeCell ref="H73:J73"/>
    <mergeCell ref="K74:M74"/>
    <mergeCell ref="B72:D72"/>
    <mergeCell ref="B73:D73"/>
    <mergeCell ref="B70:D70"/>
    <mergeCell ref="H56:J57"/>
    <mergeCell ref="K56:M57"/>
    <mergeCell ref="H58:J58"/>
    <mergeCell ref="K58:M58"/>
    <mergeCell ref="H59:J59"/>
    <mergeCell ref="K59:M59"/>
    <mergeCell ref="H60:J61"/>
    <mergeCell ref="H62:J62"/>
    <mergeCell ref="B67:D67"/>
    <mergeCell ref="E67:G67"/>
    <mergeCell ref="B63:D63"/>
    <mergeCell ref="E63:G63"/>
    <mergeCell ref="B58:D58"/>
    <mergeCell ref="B64:D64"/>
    <mergeCell ref="E64:G64"/>
    <mergeCell ref="B65:D65"/>
    <mergeCell ref="E65:G65"/>
    <mergeCell ref="B66:D66"/>
    <mergeCell ref="E66:G66"/>
    <mergeCell ref="B62:D62"/>
    <mergeCell ref="E62:G62"/>
    <mergeCell ref="B59:D59"/>
    <mergeCell ref="K60:M61"/>
    <mergeCell ref="K62:M62"/>
    <mergeCell ref="E70:G70"/>
    <mergeCell ref="B71:D71"/>
    <mergeCell ref="E71:G71"/>
    <mergeCell ref="K70:M71"/>
    <mergeCell ref="H65:J66"/>
    <mergeCell ref="B69:D69"/>
    <mergeCell ref="H70:J71"/>
    <mergeCell ref="K65:M66"/>
    <mergeCell ref="H67:J67"/>
    <mergeCell ref="H68:J68"/>
    <mergeCell ref="K67:M67"/>
    <mergeCell ref="K68:M68"/>
    <mergeCell ref="B68:D68"/>
    <mergeCell ref="E68:G68"/>
    <mergeCell ref="B50:D50"/>
    <mergeCell ref="B51:D51"/>
    <mergeCell ref="B53:D53"/>
    <mergeCell ref="B49:D49"/>
    <mergeCell ref="B52:D52"/>
    <mergeCell ref="B55:D55"/>
    <mergeCell ref="B54:D54"/>
    <mergeCell ref="H52:J52"/>
    <mergeCell ref="H49:J49"/>
    <mergeCell ref="B57:D57"/>
    <mergeCell ref="E57:G57"/>
    <mergeCell ref="B60:D60"/>
    <mergeCell ref="E60:G60"/>
    <mergeCell ref="B61:D61"/>
    <mergeCell ref="E61:G61"/>
    <mergeCell ref="K47:M48"/>
    <mergeCell ref="E42:G43"/>
    <mergeCell ref="H42:M42"/>
    <mergeCell ref="H43:J43"/>
    <mergeCell ref="K43:M43"/>
    <mergeCell ref="E55:G55"/>
    <mergeCell ref="H53:J54"/>
    <mergeCell ref="H55:J55"/>
    <mergeCell ref="K53:M54"/>
    <mergeCell ref="K55:M55"/>
    <mergeCell ref="E47:G47"/>
    <mergeCell ref="E48:G48"/>
    <mergeCell ref="E50:G50"/>
    <mergeCell ref="E51:G51"/>
    <mergeCell ref="E53:G53"/>
    <mergeCell ref="E52:G52"/>
    <mergeCell ref="H50:J51"/>
    <mergeCell ref="K50:M51"/>
    <mergeCell ref="E54:G54"/>
    <mergeCell ref="E46:G46"/>
    <mergeCell ref="H44:J45"/>
    <mergeCell ref="B17:C19"/>
    <mergeCell ref="B20:C22"/>
    <mergeCell ref="B23:C25"/>
    <mergeCell ref="F32:H32"/>
    <mergeCell ref="B34:B36"/>
    <mergeCell ref="F20:M22"/>
    <mergeCell ref="F23:M25"/>
    <mergeCell ref="B44:D44"/>
    <mergeCell ref="B45:D45"/>
    <mergeCell ref="E45:G45"/>
    <mergeCell ref="E44:G44"/>
    <mergeCell ref="B42:D43"/>
    <mergeCell ref="B46:D46"/>
    <mergeCell ref="K44:M45"/>
    <mergeCell ref="H46:J46"/>
    <mergeCell ref="K46:M46"/>
    <mergeCell ref="B27:M27"/>
    <mergeCell ref="H47:J48"/>
    <mergeCell ref="B47:D47"/>
    <mergeCell ref="K41:M41"/>
    <mergeCell ref="B48:D48"/>
    <mergeCell ref="F7:M7"/>
    <mergeCell ref="F17:H17"/>
    <mergeCell ref="F18:H18"/>
    <mergeCell ref="F19:H19"/>
    <mergeCell ref="I17:L17"/>
    <mergeCell ref="I18:L18"/>
    <mergeCell ref="I19:L19"/>
    <mergeCell ref="C34:C36"/>
    <mergeCell ref="B4:M4"/>
    <mergeCell ref="I8:L8"/>
    <mergeCell ref="I9:L9"/>
    <mergeCell ref="I10:L10"/>
    <mergeCell ref="K11:L11"/>
    <mergeCell ref="B7:C7"/>
    <mergeCell ref="B8:C10"/>
    <mergeCell ref="B11:C13"/>
    <mergeCell ref="F14:I16"/>
    <mergeCell ref="J14:L16"/>
    <mergeCell ref="M14:M16"/>
    <mergeCell ref="B14:C16"/>
    <mergeCell ref="D7:E7"/>
    <mergeCell ref="B6:E6"/>
    <mergeCell ref="F12:G12"/>
    <mergeCell ref="F13:G13"/>
    <mergeCell ref="K12:L12"/>
    <mergeCell ref="K13:L13"/>
    <mergeCell ref="F8:H8"/>
    <mergeCell ref="F9:H9"/>
    <mergeCell ref="F10:H10"/>
    <mergeCell ref="K52:M52"/>
    <mergeCell ref="E49:G49"/>
    <mergeCell ref="B56:D56"/>
    <mergeCell ref="E56:G56"/>
    <mergeCell ref="D8:D10"/>
    <mergeCell ref="E8:E10"/>
    <mergeCell ref="D11:D13"/>
    <mergeCell ref="E11:E13"/>
    <mergeCell ref="D14:D16"/>
    <mergeCell ref="E14:E16"/>
    <mergeCell ref="D17:D19"/>
    <mergeCell ref="E17:E19"/>
    <mergeCell ref="D23:D25"/>
    <mergeCell ref="E23:E25"/>
    <mergeCell ref="D20:D22"/>
    <mergeCell ref="E20:E22"/>
    <mergeCell ref="B41:E41"/>
    <mergeCell ref="F11:G11"/>
    <mergeCell ref="K49:M49"/>
  </mergeCells>
  <phoneticPr fontId="19"/>
  <pageMargins left="0.38" right="0.21" top="0.4" bottom="0.25" header="0.31" footer="0.2"/>
  <pageSetup paperSize="9" scale="68" orientation="portrait" r:id="rId1"/>
  <headerFooter alignWithMargins="0"/>
  <rowBreaks count="1" manualBreakCount="1">
    <brk id="39"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収入</vt:lpstr>
      <vt:lpstr>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2023-09-07T06:01:29Z</dcterms:created>
  <dcterms:modified xsi:type="dcterms:W3CDTF">2023-09-07T06:02:09Z</dcterms:modified>
</cp:coreProperties>
</file>