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wfs\鶴見区\03福祉保健課\0070_福祉保健課\0000_令和3年度以前\140_福祉保健活動拠点\01 選定\02_第５期選定（指定期間：R9~R13）\04_申請要項・申請書類等\03_備品台帳\"/>
    </mc:Choice>
  </mc:AlternateContent>
  <xr:revisionPtr revIDLastSave="0" documentId="13_ncr:1_{61F72A54-F25B-470A-AD3D-538F2A0EC6AF}" xr6:coauthVersionLast="47" xr6:coauthVersionMax="47" xr10:uidLastSave="{00000000-0000-0000-0000-000000000000}"/>
  <bookViews>
    <workbookView xWindow="-120" yWindow="-120" windowWidth="20730" windowHeight="11040" xr2:uid="{C28EDD20-CCA9-41E6-A5E5-5C9D9B636DA3}"/>
  </bookViews>
  <sheets>
    <sheet name="備品台帳 （Ⅰ種）" sheetId="2" r:id="rId1"/>
  </sheets>
  <definedNames>
    <definedName name="_xlnm._FilterDatabase" localSheetId="0" hidden="1">'備品台帳 （Ⅰ種）'!$A$2:$H$70</definedName>
    <definedName name="_xlnm.Print_Area" localSheetId="0">'備品台帳 （Ⅰ種）'!$A$1:$H$70</definedName>
    <definedName name="_xlnm.Print_Titles" localSheetId="0">'備品台帳 （Ⅰ種）'!$2:$2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2" l="1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<sst xmlns="http://schemas.openxmlformats.org/spreadsheetml/2006/main" count="265" uniqueCount="134">
  <si>
    <t>年月日</t>
  </si>
  <si>
    <t>場所</t>
    <rPh sb="0" eb="2">
      <t>バショ</t>
    </rPh>
    <phoneticPr fontId="4"/>
  </si>
  <si>
    <t>品質・形状・その他</t>
  </si>
  <si>
    <t>単価</t>
    <rPh sb="0" eb="2">
      <t>タンカ</t>
    </rPh>
    <phoneticPr fontId="4"/>
  </si>
  <si>
    <t>総額</t>
    <rPh sb="0" eb="2">
      <t>ソウガク</t>
    </rPh>
    <phoneticPr fontId="4"/>
  </si>
  <si>
    <t>分類</t>
    <rPh sb="0" eb="2">
      <t>ブンルイ</t>
    </rPh>
    <phoneticPr fontId="4"/>
  </si>
  <si>
    <t>対-1</t>
    <rPh sb="0" eb="1">
      <t>タイ</t>
    </rPh>
    <phoneticPr fontId="4"/>
  </si>
  <si>
    <t>対面</t>
    <rPh sb="0" eb="2">
      <t>タイメン</t>
    </rPh>
    <phoneticPr fontId="4"/>
  </si>
  <si>
    <t>電話台（ITOKI) LET-53H-11</t>
    <phoneticPr fontId="4"/>
  </si>
  <si>
    <t>Ⅰ種</t>
    <rPh sb="1" eb="2">
      <t>シュ</t>
    </rPh>
    <phoneticPr fontId="4"/>
  </si>
  <si>
    <t>対-2①</t>
    <rPh sb="0" eb="1">
      <t>タイ</t>
    </rPh>
    <phoneticPr fontId="4"/>
  </si>
  <si>
    <t>録音室</t>
    <rPh sb="0" eb="2">
      <t>ロクオン</t>
    </rPh>
    <rPh sb="2" eb="3">
      <t>シツ</t>
    </rPh>
    <phoneticPr fontId="4"/>
  </si>
  <si>
    <t>カセットレコーダー（SONY）TCM-939</t>
    <phoneticPr fontId="4"/>
  </si>
  <si>
    <t>対-2②</t>
    <rPh sb="0" eb="1">
      <t>タイ</t>
    </rPh>
    <phoneticPr fontId="4"/>
  </si>
  <si>
    <t>対-2③</t>
    <rPh sb="0" eb="1">
      <t>タイ</t>
    </rPh>
    <phoneticPr fontId="4"/>
  </si>
  <si>
    <t>対-3①</t>
    <rPh sb="0" eb="1">
      <t>タイ</t>
    </rPh>
    <phoneticPr fontId="4"/>
  </si>
  <si>
    <t>録音デッキ（SONY)TC－RX1000T</t>
    <rPh sb="0" eb="2">
      <t>ロクオン</t>
    </rPh>
    <phoneticPr fontId="4"/>
  </si>
  <si>
    <t>対-3②</t>
    <rPh sb="0" eb="1">
      <t>タイ</t>
    </rPh>
    <phoneticPr fontId="4"/>
  </si>
  <si>
    <t>対-3③</t>
    <rPh sb="0" eb="1">
      <t>タイ</t>
    </rPh>
    <phoneticPr fontId="4"/>
  </si>
  <si>
    <t>対-4</t>
    <rPh sb="0" eb="1">
      <t>タイ</t>
    </rPh>
    <phoneticPr fontId="4"/>
  </si>
  <si>
    <t>CDプレイヤー（SONY）CDP-CE51</t>
    <phoneticPr fontId="4"/>
  </si>
  <si>
    <t>対-7</t>
    <rPh sb="0" eb="1">
      <t>タイ</t>
    </rPh>
    <phoneticPr fontId="4"/>
  </si>
  <si>
    <t>イレイザー ME1010</t>
    <phoneticPr fontId="4"/>
  </si>
  <si>
    <t>金額不明</t>
    <rPh sb="0" eb="2">
      <t>キンガク</t>
    </rPh>
    <rPh sb="2" eb="4">
      <t>フメイ</t>
    </rPh>
    <phoneticPr fontId="4"/>
  </si>
  <si>
    <t>録音</t>
    <rPh sb="0" eb="2">
      <t>ロクオン</t>
    </rPh>
    <phoneticPr fontId="4"/>
  </si>
  <si>
    <t>録-7</t>
    <rPh sb="0" eb="1">
      <t>ロク</t>
    </rPh>
    <phoneticPr fontId="4"/>
  </si>
  <si>
    <t>電子ブックプレイヤー DD-S30</t>
    <phoneticPr fontId="4"/>
  </si>
  <si>
    <t>録-8</t>
    <rPh sb="0" eb="1">
      <t>ロク</t>
    </rPh>
    <phoneticPr fontId="4"/>
  </si>
  <si>
    <t>録音デッキTC－RX1000T</t>
    <rPh sb="0" eb="2">
      <t>ロクオン</t>
    </rPh>
    <phoneticPr fontId="4"/>
  </si>
  <si>
    <t>点-1</t>
    <rPh sb="0" eb="1">
      <t>テン</t>
    </rPh>
    <phoneticPr fontId="4"/>
  </si>
  <si>
    <t>点字</t>
    <rPh sb="0" eb="2">
      <t>テンジ</t>
    </rPh>
    <phoneticPr fontId="4"/>
  </si>
  <si>
    <t>ｼﾝｷｬﾋﾞH1040両開き扉型（ITOKI) HTM-109HSS-WE</t>
    <phoneticPr fontId="4"/>
  </si>
  <si>
    <t>点-2</t>
    <rPh sb="0" eb="1">
      <t>テン</t>
    </rPh>
    <phoneticPr fontId="4"/>
  </si>
  <si>
    <t>PCワゴン（ITOKI) DE-054M-W5</t>
    <phoneticPr fontId="4"/>
  </si>
  <si>
    <t>点-3</t>
    <rPh sb="0" eb="1">
      <t>テン</t>
    </rPh>
    <phoneticPr fontId="4"/>
  </si>
  <si>
    <t>いす（ITOKI)KZ-740BC-W4B3</t>
    <phoneticPr fontId="4"/>
  </si>
  <si>
    <t>点-6</t>
    <rPh sb="0" eb="1">
      <t>テン</t>
    </rPh>
    <phoneticPr fontId="4"/>
  </si>
  <si>
    <t>同上防音キャビネット</t>
  </si>
  <si>
    <t>点-9</t>
    <rPh sb="0" eb="1">
      <t>テン</t>
    </rPh>
    <phoneticPr fontId="4"/>
  </si>
  <si>
    <t>バイディングマシン(製本用） （日本GBC）P400</t>
    <rPh sb="10" eb="12">
      <t>セイホン</t>
    </rPh>
    <rPh sb="12" eb="13">
      <t>ヨウ</t>
    </rPh>
    <rPh sb="16" eb="18">
      <t>ニホン</t>
    </rPh>
    <phoneticPr fontId="4"/>
  </si>
  <si>
    <t>点-14</t>
    <rPh sb="0" eb="1">
      <t>テン</t>
    </rPh>
    <phoneticPr fontId="4"/>
  </si>
  <si>
    <t>JTR点字両面プリンターESA９１９</t>
    <rPh sb="3" eb="5">
      <t>テンジ</t>
    </rPh>
    <rPh sb="5" eb="7">
      <t>リョウメン</t>
    </rPh>
    <phoneticPr fontId="4"/>
  </si>
  <si>
    <t>点—18</t>
    <rPh sb="0" eb="1">
      <t>テン</t>
    </rPh>
    <phoneticPr fontId="4"/>
  </si>
  <si>
    <t>会議用チェア　ｺｸﾖCK-M890VR94N</t>
    <phoneticPr fontId="4"/>
  </si>
  <si>
    <t>多-1</t>
    <rPh sb="0" eb="1">
      <t>タ</t>
    </rPh>
    <phoneticPr fontId="4"/>
  </si>
  <si>
    <t>多目的ABC</t>
    <rPh sb="0" eb="3">
      <t>タモクテキ</t>
    </rPh>
    <phoneticPr fontId="4"/>
  </si>
  <si>
    <t>会議テーブル（ITOKI）TNN-1847LH-TE</t>
    <phoneticPr fontId="4"/>
  </si>
  <si>
    <t>廊下</t>
    <rPh sb="0" eb="2">
      <t>ロウカ</t>
    </rPh>
    <phoneticPr fontId="4"/>
  </si>
  <si>
    <t>団</t>
    <rPh sb="0" eb="1">
      <t>ダン</t>
    </rPh>
    <phoneticPr fontId="4"/>
  </si>
  <si>
    <t>女子ﾛｯｶｰ</t>
    <rPh sb="0" eb="2">
      <t>ジョシ</t>
    </rPh>
    <phoneticPr fontId="4"/>
  </si>
  <si>
    <t>倉庫２</t>
    <rPh sb="0" eb="2">
      <t>ソウコ</t>
    </rPh>
    <phoneticPr fontId="4"/>
  </si>
  <si>
    <t>多-3</t>
    <rPh sb="0" eb="1">
      <t>タ</t>
    </rPh>
    <phoneticPr fontId="4"/>
  </si>
  <si>
    <t>多目的A</t>
    <rPh sb="0" eb="3">
      <t>タモクテキ</t>
    </rPh>
    <phoneticPr fontId="4"/>
  </si>
  <si>
    <t>演台（ITOKI）LCG-409-W7</t>
    <phoneticPr fontId="4"/>
  </si>
  <si>
    <t>多-13</t>
    <rPh sb="0" eb="1">
      <t>タ</t>
    </rPh>
    <phoneticPr fontId="4"/>
  </si>
  <si>
    <t>多-8</t>
    <rPh sb="0" eb="1">
      <t>タ</t>
    </rPh>
    <phoneticPr fontId="4"/>
  </si>
  <si>
    <t>シンラインキャビネットH1040両開扉型（ITOKI)</t>
    <rPh sb="16" eb="17">
      <t>リョウ</t>
    </rPh>
    <rPh sb="17" eb="18">
      <t>ヒラ</t>
    </rPh>
    <rPh sb="18" eb="19">
      <t>トビラ</t>
    </rPh>
    <rPh sb="19" eb="20">
      <t>カタ</t>
    </rPh>
    <phoneticPr fontId="4"/>
  </si>
  <si>
    <t>多-12</t>
    <rPh sb="0" eb="1">
      <t>タ</t>
    </rPh>
    <phoneticPr fontId="4"/>
  </si>
  <si>
    <t>立看板（ITOKI）</t>
    <rPh sb="0" eb="1">
      <t>タ</t>
    </rPh>
    <rPh sb="1" eb="3">
      <t>カンバン</t>
    </rPh>
    <phoneticPr fontId="4"/>
  </si>
  <si>
    <t>ワイヤレスアンテナ（SONY）SRP-800AN　【2個1組】</t>
    <rPh sb="27" eb="28">
      <t>コ</t>
    </rPh>
    <rPh sb="29" eb="30">
      <t>クミ</t>
    </rPh>
    <phoneticPr fontId="4"/>
  </si>
  <si>
    <t>マイクフロアスタンド（SONY）B=500</t>
    <phoneticPr fontId="4"/>
  </si>
  <si>
    <t>多-18</t>
    <rPh sb="0" eb="1">
      <t>タ</t>
    </rPh>
    <phoneticPr fontId="4"/>
  </si>
  <si>
    <t>多-15</t>
    <rPh sb="0" eb="1">
      <t>タ</t>
    </rPh>
    <phoneticPr fontId="4"/>
  </si>
  <si>
    <t>マイクテーブルスタンド（TOA）ST-65</t>
    <phoneticPr fontId="4"/>
  </si>
  <si>
    <t>多-16</t>
    <rPh sb="0" eb="1">
      <t>タ</t>
    </rPh>
    <phoneticPr fontId="4"/>
  </si>
  <si>
    <t>マイクテーブルスタンド（TOA）ST-66</t>
    <phoneticPr fontId="4"/>
  </si>
  <si>
    <t>多-17</t>
    <rPh sb="0" eb="1">
      <t>タ</t>
    </rPh>
    <phoneticPr fontId="4"/>
  </si>
  <si>
    <t>AVラック OS WR-E1020</t>
    <phoneticPr fontId="4"/>
  </si>
  <si>
    <t>パワードミキサー（SONY）SRP-X350P</t>
    <phoneticPr fontId="4"/>
  </si>
  <si>
    <t>多-23</t>
    <rPh sb="0" eb="1">
      <t>タ</t>
    </rPh>
    <phoneticPr fontId="4"/>
  </si>
  <si>
    <t>ワイヤレスマイク（SONY）SRP-802T</t>
    <phoneticPr fontId="4"/>
  </si>
  <si>
    <t>倉庫2</t>
    <rPh sb="0" eb="2">
      <t>ソウコ</t>
    </rPh>
    <phoneticPr fontId="4"/>
  </si>
  <si>
    <t>多目的B</t>
    <rPh sb="0" eb="3">
      <t>タモクテキ</t>
    </rPh>
    <phoneticPr fontId="4"/>
  </si>
  <si>
    <t>団Ⅱ-1</t>
    <rPh sb="0" eb="1">
      <t>ダン</t>
    </rPh>
    <phoneticPr fontId="4"/>
  </si>
  <si>
    <t>会議テーブル（ITOKI）TNN-1847KH-TE</t>
    <phoneticPr fontId="4"/>
  </si>
  <si>
    <t>団Ⅱ-3</t>
    <rPh sb="0" eb="1">
      <t>ダン</t>
    </rPh>
    <phoneticPr fontId="4"/>
  </si>
  <si>
    <t>団Ⅱ-4</t>
    <rPh sb="0" eb="1">
      <t>ダン</t>
    </rPh>
    <phoneticPr fontId="4"/>
  </si>
  <si>
    <t>西ドア外</t>
    <rPh sb="0" eb="1">
      <t>ニシ</t>
    </rPh>
    <rPh sb="3" eb="4">
      <t>ソト</t>
    </rPh>
    <phoneticPr fontId="4"/>
  </si>
  <si>
    <t>多目的C</t>
    <rPh sb="0" eb="3">
      <t>タモクテキ</t>
    </rPh>
    <phoneticPr fontId="4"/>
  </si>
  <si>
    <t>キッチンキャビネット【茶器棚】</t>
    <rPh sb="11" eb="13">
      <t>チャキ</t>
    </rPh>
    <rPh sb="13" eb="14">
      <t>ダナ</t>
    </rPh>
    <phoneticPr fontId="4"/>
  </si>
  <si>
    <t>会議用チェア　ｺｸﾖCK-M890VR94N</t>
    <rPh sb="0" eb="3">
      <t>カイギヨウ</t>
    </rPh>
    <phoneticPr fontId="4"/>
  </si>
  <si>
    <t>団Ⅰ-17</t>
    <rPh sb="0" eb="1">
      <t>ダン</t>
    </rPh>
    <phoneticPr fontId="4"/>
  </si>
  <si>
    <t>団Ⅰ-4</t>
    <rPh sb="0" eb="1">
      <t>ダン</t>
    </rPh>
    <phoneticPr fontId="4"/>
  </si>
  <si>
    <t>シンラインキャビネット（ITOKI)片側月予定表書庫</t>
    <rPh sb="18" eb="20">
      <t>カタガワ</t>
    </rPh>
    <rPh sb="20" eb="21">
      <t>ツキ</t>
    </rPh>
    <rPh sb="21" eb="24">
      <t>ヨテイヒョウ</t>
    </rPh>
    <rPh sb="24" eb="26">
      <t>ショコ</t>
    </rPh>
    <phoneticPr fontId="4"/>
  </si>
  <si>
    <t>団Ⅰ-18</t>
    <rPh sb="0" eb="1">
      <t>ダン</t>
    </rPh>
    <phoneticPr fontId="4"/>
  </si>
  <si>
    <t>団Ⅰ-5</t>
    <rPh sb="0" eb="1">
      <t>ダン</t>
    </rPh>
    <phoneticPr fontId="4"/>
  </si>
  <si>
    <t>シンラインキャビネット（ITOKI)H1040オープン棚</t>
    <rPh sb="27" eb="28">
      <t>タナ</t>
    </rPh>
    <phoneticPr fontId="4"/>
  </si>
  <si>
    <t>団Ⅰ-6</t>
    <rPh sb="0" eb="1">
      <t>ダン</t>
    </rPh>
    <phoneticPr fontId="4"/>
  </si>
  <si>
    <t>団Ⅰ-16</t>
    <rPh sb="0" eb="1">
      <t>ダン</t>
    </rPh>
    <phoneticPr fontId="4"/>
  </si>
  <si>
    <t>団Ⅰ-7</t>
    <rPh sb="0" eb="1">
      <t>ダン</t>
    </rPh>
    <phoneticPr fontId="4"/>
  </si>
  <si>
    <t>メールボックス（左）</t>
    <rPh sb="8" eb="9">
      <t>ヒダリ</t>
    </rPh>
    <phoneticPr fontId="4"/>
  </si>
  <si>
    <t>団Ⅰ-8</t>
    <rPh sb="0" eb="1">
      <t>ダン</t>
    </rPh>
    <phoneticPr fontId="4"/>
  </si>
  <si>
    <t>メールボックス（右）</t>
    <rPh sb="8" eb="9">
      <t>ミギ</t>
    </rPh>
    <phoneticPr fontId="4"/>
  </si>
  <si>
    <t>団Ⅰ-9</t>
    <rPh sb="0" eb="1">
      <t>ダン</t>
    </rPh>
    <phoneticPr fontId="4"/>
  </si>
  <si>
    <t>長方形テーブル　TB9991</t>
    <rPh sb="0" eb="3">
      <t>チョウホウケイ</t>
    </rPh>
    <phoneticPr fontId="4"/>
  </si>
  <si>
    <t>団Ⅰ-10</t>
    <rPh sb="0" eb="1">
      <t>ダン</t>
    </rPh>
    <phoneticPr fontId="4"/>
  </si>
  <si>
    <t>団Ⅰ-11</t>
    <rPh sb="0" eb="1">
      <t>ダン</t>
    </rPh>
    <phoneticPr fontId="4"/>
  </si>
  <si>
    <t>半円形テーブル　TB9903</t>
    <rPh sb="0" eb="3">
      <t>ハンエンケイ</t>
    </rPh>
    <phoneticPr fontId="4"/>
  </si>
  <si>
    <t>団Ⅰ-12</t>
    <rPh sb="0" eb="1">
      <t>ダン</t>
    </rPh>
    <phoneticPr fontId="4"/>
  </si>
  <si>
    <t>団Ⅰ-13</t>
    <rPh sb="0" eb="1">
      <t>ダン</t>
    </rPh>
    <phoneticPr fontId="4"/>
  </si>
  <si>
    <t>団Ⅰ-14</t>
    <rPh sb="0" eb="1">
      <t>ダン</t>
    </rPh>
    <phoneticPr fontId="4"/>
  </si>
  <si>
    <t>団Ⅰ-15</t>
    <rPh sb="0" eb="1">
      <t>ダン</t>
    </rPh>
    <phoneticPr fontId="4"/>
  </si>
  <si>
    <t>ホワイトボード（ITOKI)BBS-1809WW-TE</t>
    <phoneticPr fontId="4"/>
  </si>
  <si>
    <t>立看板（ウチダ）</t>
    <rPh sb="0" eb="1">
      <t>タ</t>
    </rPh>
    <rPh sb="1" eb="3">
      <t>カンバン</t>
    </rPh>
    <phoneticPr fontId="4"/>
  </si>
  <si>
    <t>冷蔵庫（三菱）MR-15T</t>
    <rPh sb="0" eb="3">
      <t>レイゾウコ</t>
    </rPh>
    <rPh sb="4" eb="6">
      <t>ミツビシ</t>
    </rPh>
    <phoneticPr fontId="4"/>
  </si>
  <si>
    <t>団Ⅰ-26</t>
    <rPh sb="0" eb="1">
      <t>ダン</t>
    </rPh>
    <phoneticPr fontId="4"/>
  </si>
  <si>
    <t>電動ステープラー（ITO）ES-210H</t>
    <phoneticPr fontId="4"/>
  </si>
  <si>
    <t>団Ⅰ-27</t>
    <rPh sb="0" eb="1">
      <t>ダン</t>
    </rPh>
    <phoneticPr fontId="4"/>
  </si>
  <si>
    <t>ページセッター（DUPRO)DFC-12</t>
    <phoneticPr fontId="4"/>
  </si>
  <si>
    <t>団-28①</t>
    <rPh sb="0" eb="1">
      <t>ダン</t>
    </rPh>
    <phoneticPr fontId="4"/>
  </si>
  <si>
    <t>ロッカー（ｼﾞｮｲﾝﾃｯｸｽ）SVG8A</t>
    <phoneticPr fontId="4"/>
  </si>
  <si>
    <t>団-28②</t>
    <rPh sb="0" eb="1">
      <t>ダン</t>
    </rPh>
    <phoneticPr fontId="4"/>
  </si>
  <si>
    <t>団-28③</t>
    <rPh sb="0" eb="1">
      <t>ダン</t>
    </rPh>
    <phoneticPr fontId="4"/>
  </si>
  <si>
    <t>団-28④</t>
    <rPh sb="0" eb="1">
      <t>ダン</t>
    </rPh>
    <phoneticPr fontId="4"/>
  </si>
  <si>
    <t>団-28⑤</t>
    <rPh sb="0" eb="1">
      <t>ダン</t>
    </rPh>
    <phoneticPr fontId="4"/>
  </si>
  <si>
    <t>団-28⑥</t>
    <rPh sb="0" eb="1">
      <t>ダン</t>
    </rPh>
    <phoneticPr fontId="4"/>
  </si>
  <si>
    <t>団-29</t>
    <rPh sb="0" eb="1">
      <t>ダン</t>
    </rPh>
    <phoneticPr fontId="4"/>
  </si>
  <si>
    <t>デュプロ紙折機DF-980</t>
    <rPh sb="4" eb="6">
      <t>カミオ</t>
    </rPh>
    <rPh sb="6" eb="7">
      <t>キ</t>
    </rPh>
    <phoneticPr fontId="4"/>
  </si>
  <si>
    <t>団—33</t>
    <rPh sb="0" eb="1">
      <t>ダン</t>
    </rPh>
    <phoneticPr fontId="4"/>
  </si>
  <si>
    <t>他-4</t>
    <rPh sb="0" eb="1">
      <t>ホカ</t>
    </rPh>
    <phoneticPr fontId="4"/>
  </si>
  <si>
    <t>掲示板【多目的C前】</t>
    <rPh sb="0" eb="3">
      <t>ケイジバン</t>
    </rPh>
    <rPh sb="4" eb="7">
      <t>タモクテキ</t>
    </rPh>
    <rPh sb="8" eb="9">
      <t>マエ</t>
    </rPh>
    <phoneticPr fontId="4"/>
  </si>
  <si>
    <t>他-5</t>
    <rPh sb="0" eb="1">
      <t>ホカ</t>
    </rPh>
    <phoneticPr fontId="4"/>
  </si>
  <si>
    <t>掲示板【点字製作室前】</t>
    <rPh sb="0" eb="3">
      <t>ケイジバン</t>
    </rPh>
    <rPh sb="4" eb="6">
      <t>テンジ</t>
    </rPh>
    <rPh sb="6" eb="8">
      <t>セイサク</t>
    </rPh>
    <rPh sb="8" eb="9">
      <t>シツ</t>
    </rPh>
    <rPh sb="9" eb="10">
      <t>マエ</t>
    </rPh>
    <phoneticPr fontId="4"/>
  </si>
  <si>
    <t>他-8</t>
    <rPh sb="0" eb="1">
      <t>ホカ</t>
    </rPh>
    <phoneticPr fontId="4"/>
  </si>
  <si>
    <t>パンフレットスタンド【白　ｶｾｯﾄ式】（ITOKI)VCCV-013</t>
    <rPh sb="11" eb="12">
      <t>シロ</t>
    </rPh>
    <rPh sb="17" eb="18">
      <t>シキ</t>
    </rPh>
    <phoneticPr fontId="4"/>
  </si>
  <si>
    <t>パンフレットスタンド【黒　ｶｾｯﾄ式】</t>
    <rPh sb="11" eb="12">
      <t>クロ</t>
    </rPh>
    <rPh sb="17" eb="18">
      <t>シキ</t>
    </rPh>
    <phoneticPr fontId="4"/>
  </si>
  <si>
    <t>他-9</t>
    <rPh sb="0" eb="1">
      <t>ホカ</t>
    </rPh>
    <phoneticPr fontId="4"/>
  </si>
  <si>
    <t>他-6</t>
    <rPh sb="0" eb="1">
      <t>ホカ</t>
    </rPh>
    <phoneticPr fontId="4"/>
  </si>
  <si>
    <t>雑誌架（ITOKI)HAA-1018BH-WE</t>
    <rPh sb="0" eb="2">
      <t>ザッシ</t>
    </rPh>
    <phoneticPr fontId="4"/>
  </si>
  <si>
    <t>他—13</t>
    <rPh sb="0" eb="1">
      <t>タ</t>
    </rPh>
    <phoneticPr fontId="4"/>
  </si>
  <si>
    <t>キャビネット両開き扉(VC・拠点物品入り)</t>
    <rPh sb="6" eb="8">
      <t>リョウビラ</t>
    </rPh>
    <rPh sb="9" eb="10">
      <t>トビラ</t>
    </rPh>
    <rPh sb="14" eb="16">
      <t>キョテン</t>
    </rPh>
    <rPh sb="16" eb="18">
      <t>ブッピン</t>
    </rPh>
    <rPh sb="18" eb="19">
      <t>イ</t>
    </rPh>
    <phoneticPr fontId="4"/>
  </si>
  <si>
    <t>NO</t>
    <phoneticPr fontId="4"/>
  </si>
  <si>
    <t>数量</t>
    <phoneticPr fontId="3"/>
  </si>
  <si>
    <t>鶴見区福祉保健活動拠点　備品台帳（Ⅰ種）</t>
    <rPh sb="0" eb="3">
      <t>ツルミク</t>
    </rPh>
    <rPh sb="3" eb="7">
      <t>フクシホケン</t>
    </rPh>
    <rPh sb="7" eb="9">
      <t>カツドウ</t>
    </rPh>
    <rPh sb="9" eb="11">
      <t>キョテン</t>
    </rPh>
    <rPh sb="12" eb="16">
      <t>ビヒンダイチョウ</t>
    </rPh>
    <rPh sb="18" eb="19">
      <t>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</si>
</sst>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38" fontId="2" fillId="0" borderId="0" xfId="1" applyFont="1" applyFill="1" applyBorder="1" applyAlignment="1">
      <alignment horizontal="center" vertical="center"/>
    </xf>
    <xf numFmtId="57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/>
    </xf>
    <xf numFmtId="57" fontId="2" fillId="0" borderId="1" xfId="1" applyNumberFormat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left" vertical="center" wrapText="1"/>
    </xf>
    <xf numFmtId="38" fontId="2" fillId="0" borderId="1" xfId="1" applyFont="1" applyFill="1" applyBorder="1" applyAlignment="1">
      <alignment horizontal="right" vertical="center"/>
    </xf>
    <xf numFmtId="38" fontId="2" fillId="3" borderId="0" xfId="1" applyFont="1" applyFill="1" applyBorder="1" applyAlignment="1">
      <alignment horizontal="center" vertical="center"/>
    </xf>
    <xf numFmtId="38" fontId="2" fillId="4" borderId="0" xfId="1" applyFont="1" applyFill="1" applyBorder="1" applyAlignment="1">
      <alignment horizontal="center" vertical="center"/>
    </xf>
    <xf numFmtId="57" fontId="2" fillId="4" borderId="1" xfId="1" applyNumberFormat="1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center" vertical="center"/>
    </xf>
    <xf numFmtId="38" fontId="2" fillId="4" borderId="1" xfId="1" applyFont="1" applyFill="1" applyBorder="1" applyAlignment="1">
      <alignment horizontal="left" vertical="center" wrapText="1"/>
    </xf>
    <xf numFmtId="38" fontId="2" fillId="4" borderId="1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left" vertical="center" wrapText="1"/>
    </xf>
    <xf numFmtId="38" fontId="2" fillId="4" borderId="2" xfId="1" applyFont="1" applyFill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 wrapText="1"/>
    </xf>
    <xf numFmtId="38" fontId="2" fillId="4" borderId="2" xfId="1" applyFont="1" applyFill="1" applyBorder="1" applyAlignment="1">
      <alignment horizontal="left" vertical="center" wrapText="1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left" vertical="center" wrapText="1"/>
    </xf>
    <xf numFmtId="38" fontId="2" fillId="0" borderId="2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left" vertical="center" wrapText="1"/>
    </xf>
    <xf numFmtId="38" fontId="2" fillId="0" borderId="0" xfId="1" applyFont="1" applyFill="1" applyBorder="1" applyAlignment="1">
      <alignment horizontal="right" vertical="center"/>
    </xf>
    <xf numFmtId="57" fontId="2" fillId="0" borderId="0" xfId="1" applyNumberFormat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/>
    </xf>
    <xf numFmtId="57" fontId="5" fillId="4" borderId="2" xfId="1" applyNumberFormat="1" applyFont="1" applyFill="1" applyBorder="1" applyAlignment="1">
      <alignment horizontal="center" vertical="center"/>
    </xf>
    <xf numFmtId="38" fontId="5" fillId="4" borderId="2" xfId="1" applyFont="1" applyFill="1" applyBorder="1" applyAlignment="1">
      <alignment horizontal="center" vertical="center"/>
    </xf>
    <xf numFmtId="57" fontId="6" fillId="3" borderId="5" xfId="1" applyNumberFormat="1" applyFont="1" applyFill="1" applyBorder="1" applyAlignment="1">
      <alignment horizontal="center" vertical="center"/>
    </xf>
    <xf numFmtId="57" fontId="2" fillId="4" borderId="2" xfId="1" applyNumberFormat="1" applyFont="1" applyFill="1" applyBorder="1" applyAlignment="1">
      <alignment horizontal="center" vertical="center"/>
    </xf>
    <xf numFmtId="57" fontId="2" fillId="4" borderId="4" xfId="1" applyNumberFormat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/>
    </xf>
    <xf numFmtId="38" fontId="2" fillId="4" borderId="4" xfId="1" applyFont="1" applyFill="1" applyBorder="1" applyAlignment="1">
      <alignment horizontal="center" vertical="center"/>
    </xf>
    <xf numFmtId="38" fontId="2" fillId="4" borderId="2" xfId="1" applyFont="1" applyFill="1" applyBorder="1" applyAlignment="1">
      <alignment horizontal="center" vertical="center" wrapText="1"/>
    </xf>
    <xf numFmtId="38" fontId="2" fillId="4" borderId="4" xfId="1" applyFont="1" applyFill="1" applyBorder="1" applyAlignment="1">
      <alignment horizontal="center" vertical="center" wrapText="1"/>
    </xf>
    <xf numFmtId="57" fontId="5" fillId="0" borderId="2" xfId="1" applyNumberFormat="1" applyFont="1" applyFill="1" applyBorder="1" applyAlignment="1">
      <alignment horizontal="center" vertical="center"/>
    </xf>
    <xf numFmtId="57" fontId="5" fillId="0" borderId="3" xfId="1" applyNumberFormat="1" applyFont="1" applyFill="1" applyBorder="1" applyAlignment="1">
      <alignment horizontal="center" vertical="center"/>
    </xf>
    <xf numFmtId="57" fontId="5" fillId="0" borderId="4" xfId="1" applyNumberFormat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CD790-855F-4F8B-8D63-30DFDAA4B107}">
  <sheetPr>
    <tabColor rgb="FFFF0000"/>
    <pageSetUpPr fitToPage="1"/>
  </sheetPr>
  <dimension ref="A1:H70"/>
  <sheetViews>
    <sheetView tabSelected="1" view="pageBreakPreview" zoomScale="70" zoomScaleNormal="100" zoomScaleSheetLayoutView="70" workbookViewId="0">
      <selection sqref="A1:H1"/>
    </sheetView>
  </sheetViews>
  <sheetFormatPr defaultRowHeight="22.5" customHeight="1" x14ac:dyDescent="0.4"/>
  <cols>
    <col min="1" max="1" width="10" style="28" bestFit="1" customWidth="1"/>
    <col min="2" max="2" width="7" style="1" bestFit="1" customWidth="1"/>
    <col min="3" max="3" width="15.5" style="1" bestFit="1" customWidth="1"/>
    <col min="4" max="4" width="24.75" style="26" bestFit="1" customWidth="1"/>
    <col min="5" max="5" width="8.5" style="1" bestFit="1" customWidth="1"/>
    <col min="6" max="6" width="8.5" style="27" customWidth="1"/>
    <col min="7" max="7" width="8.5" style="27" bestFit="1" customWidth="1"/>
    <col min="8" max="8" width="9" style="27" bestFit="1" customWidth="1"/>
    <col min="9" max="16384" width="9" style="1"/>
  </cols>
  <sheetData>
    <row r="1" spans="1:8" ht="33" customHeight="1" x14ac:dyDescent="0.4">
      <c r="A1" s="32" t="s">
        <v>133</v>
      </c>
      <c r="B1" s="32"/>
      <c r="C1" s="32"/>
      <c r="D1" s="32"/>
      <c r="E1" s="32"/>
      <c r="F1" s="32"/>
      <c r="G1" s="32"/>
      <c r="H1" s="32"/>
    </row>
    <row r="2" spans="1:8" ht="22.5" customHeight="1" x14ac:dyDescent="0.4">
      <c r="A2" s="2" t="s">
        <v>0</v>
      </c>
      <c r="B2" s="3" t="s">
        <v>131</v>
      </c>
      <c r="C2" s="4" t="s">
        <v>1</v>
      </c>
      <c r="D2" s="3" t="s">
        <v>2</v>
      </c>
      <c r="E2" s="4" t="s">
        <v>132</v>
      </c>
      <c r="F2" s="4" t="s">
        <v>3</v>
      </c>
      <c r="G2" s="4" t="s">
        <v>4</v>
      </c>
      <c r="H2" s="4" t="s">
        <v>5</v>
      </c>
    </row>
    <row r="3" spans="1:8" ht="22.5" customHeight="1" x14ac:dyDescent="0.4">
      <c r="A3" s="5">
        <v>36434</v>
      </c>
      <c r="B3" s="6" t="s">
        <v>6</v>
      </c>
      <c r="C3" s="6" t="s">
        <v>7</v>
      </c>
      <c r="D3" s="7" t="s">
        <v>8</v>
      </c>
      <c r="E3" s="6">
        <v>1</v>
      </c>
      <c r="F3" s="8">
        <v>20000</v>
      </c>
      <c r="G3" s="8">
        <f t="shared" ref="G3:G11" si="0">E3*F3</f>
        <v>20000</v>
      </c>
      <c r="H3" s="8" t="s">
        <v>9</v>
      </c>
    </row>
    <row r="4" spans="1:8" s="9" customFormat="1" ht="22.5" customHeight="1" x14ac:dyDescent="0.4">
      <c r="A4" s="11">
        <v>36434</v>
      </c>
      <c r="B4" s="12" t="s">
        <v>10</v>
      </c>
      <c r="C4" s="12" t="s">
        <v>11</v>
      </c>
      <c r="D4" s="13" t="s">
        <v>12</v>
      </c>
      <c r="E4" s="12">
        <v>1</v>
      </c>
      <c r="F4" s="14">
        <v>7400</v>
      </c>
      <c r="G4" s="14">
        <f t="shared" si="0"/>
        <v>7400</v>
      </c>
      <c r="H4" s="14" t="s">
        <v>9</v>
      </c>
    </row>
    <row r="5" spans="1:8" s="9" customFormat="1" ht="22.5" customHeight="1" x14ac:dyDescent="0.4">
      <c r="A5" s="11">
        <v>36434</v>
      </c>
      <c r="B5" s="12" t="s">
        <v>13</v>
      </c>
      <c r="C5" s="12" t="s">
        <v>11</v>
      </c>
      <c r="D5" s="13" t="s">
        <v>12</v>
      </c>
      <c r="E5" s="12">
        <v>1</v>
      </c>
      <c r="F5" s="14">
        <v>7400</v>
      </c>
      <c r="G5" s="14">
        <f t="shared" si="0"/>
        <v>7400</v>
      </c>
      <c r="H5" s="14" t="s">
        <v>9</v>
      </c>
    </row>
    <row r="6" spans="1:8" s="9" customFormat="1" ht="22.5" customHeight="1" x14ac:dyDescent="0.4">
      <c r="A6" s="11">
        <v>36434</v>
      </c>
      <c r="B6" s="12" t="s">
        <v>14</v>
      </c>
      <c r="C6" s="12" t="s">
        <v>11</v>
      </c>
      <c r="D6" s="13" t="s">
        <v>12</v>
      </c>
      <c r="E6" s="12">
        <v>1</v>
      </c>
      <c r="F6" s="14">
        <v>7400</v>
      </c>
      <c r="G6" s="14">
        <f t="shared" si="0"/>
        <v>7400</v>
      </c>
      <c r="H6" s="14" t="s">
        <v>9</v>
      </c>
    </row>
    <row r="7" spans="1:8" s="9" customFormat="1" ht="22.5" customHeight="1" x14ac:dyDescent="0.4">
      <c r="A7" s="11">
        <v>36434</v>
      </c>
      <c r="B7" s="12" t="s">
        <v>15</v>
      </c>
      <c r="C7" s="12" t="s">
        <v>11</v>
      </c>
      <c r="D7" s="13" t="s">
        <v>16</v>
      </c>
      <c r="E7" s="12">
        <v>1</v>
      </c>
      <c r="F7" s="14">
        <v>33800</v>
      </c>
      <c r="G7" s="14">
        <f t="shared" si="0"/>
        <v>33800</v>
      </c>
      <c r="H7" s="14" t="s">
        <v>9</v>
      </c>
    </row>
    <row r="8" spans="1:8" s="9" customFormat="1" ht="22.5" customHeight="1" x14ac:dyDescent="0.4">
      <c r="A8" s="11">
        <v>36434</v>
      </c>
      <c r="B8" s="12" t="s">
        <v>17</v>
      </c>
      <c r="C8" s="12" t="s">
        <v>7</v>
      </c>
      <c r="D8" s="13" t="s">
        <v>16</v>
      </c>
      <c r="E8" s="12">
        <v>1</v>
      </c>
      <c r="F8" s="14">
        <v>33800</v>
      </c>
      <c r="G8" s="14">
        <f t="shared" si="0"/>
        <v>33800</v>
      </c>
      <c r="H8" s="14" t="s">
        <v>9</v>
      </c>
    </row>
    <row r="9" spans="1:8" s="9" customFormat="1" ht="22.5" customHeight="1" x14ac:dyDescent="0.4">
      <c r="A9" s="11">
        <v>36434</v>
      </c>
      <c r="B9" s="12" t="s">
        <v>18</v>
      </c>
      <c r="C9" s="12" t="s">
        <v>7</v>
      </c>
      <c r="D9" s="13" t="s">
        <v>16</v>
      </c>
      <c r="E9" s="12">
        <v>1</v>
      </c>
      <c r="F9" s="14">
        <v>33800</v>
      </c>
      <c r="G9" s="14">
        <f t="shared" si="0"/>
        <v>33800</v>
      </c>
      <c r="H9" s="14" t="s">
        <v>9</v>
      </c>
    </row>
    <row r="10" spans="1:8" s="9" customFormat="1" ht="22.5" customHeight="1" x14ac:dyDescent="0.4">
      <c r="A10" s="11">
        <v>36434</v>
      </c>
      <c r="B10" s="12" t="s">
        <v>19</v>
      </c>
      <c r="C10" s="12" t="s">
        <v>7</v>
      </c>
      <c r="D10" s="13" t="s">
        <v>20</v>
      </c>
      <c r="E10" s="12">
        <v>1</v>
      </c>
      <c r="F10" s="14">
        <v>30600</v>
      </c>
      <c r="G10" s="14">
        <f t="shared" si="0"/>
        <v>30600</v>
      </c>
      <c r="H10" s="14" t="s">
        <v>9</v>
      </c>
    </row>
    <row r="11" spans="1:8" ht="22.5" customHeight="1" x14ac:dyDescent="0.4">
      <c r="A11" s="11">
        <v>36434</v>
      </c>
      <c r="B11" s="12" t="s">
        <v>21</v>
      </c>
      <c r="C11" s="12" t="s">
        <v>7</v>
      </c>
      <c r="D11" s="13" t="s">
        <v>22</v>
      </c>
      <c r="E11" s="12">
        <v>1</v>
      </c>
      <c r="F11" s="14">
        <v>166000</v>
      </c>
      <c r="G11" s="14">
        <f t="shared" si="0"/>
        <v>166000</v>
      </c>
      <c r="H11" s="14" t="s">
        <v>9</v>
      </c>
    </row>
    <row r="12" spans="1:8" ht="22.5" customHeight="1" x14ac:dyDescent="0.4">
      <c r="A12" s="11">
        <v>36434</v>
      </c>
      <c r="B12" s="12" t="s">
        <v>25</v>
      </c>
      <c r="C12" s="12" t="s">
        <v>11</v>
      </c>
      <c r="D12" s="13" t="s">
        <v>26</v>
      </c>
      <c r="E12" s="12">
        <v>1</v>
      </c>
      <c r="F12" s="14">
        <v>37200</v>
      </c>
      <c r="G12" s="14">
        <f t="shared" ref="G12:G13" si="1">E12*F12</f>
        <v>37200</v>
      </c>
      <c r="H12" s="14" t="s">
        <v>9</v>
      </c>
    </row>
    <row r="13" spans="1:8" s="9" customFormat="1" ht="22.5" customHeight="1" x14ac:dyDescent="0.4">
      <c r="A13" s="11">
        <v>36434</v>
      </c>
      <c r="B13" s="12" t="s">
        <v>27</v>
      </c>
      <c r="C13" s="12" t="s">
        <v>11</v>
      </c>
      <c r="D13" s="13" t="s">
        <v>28</v>
      </c>
      <c r="E13" s="12">
        <v>1</v>
      </c>
      <c r="F13" s="14">
        <v>33800</v>
      </c>
      <c r="G13" s="14">
        <f t="shared" si="1"/>
        <v>33800</v>
      </c>
      <c r="H13" s="14" t="s">
        <v>9</v>
      </c>
    </row>
    <row r="14" spans="1:8" ht="22.5" customHeight="1" x14ac:dyDescent="0.4">
      <c r="A14" s="5">
        <v>36434</v>
      </c>
      <c r="B14" s="6" t="s">
        <v>29</v>
      </c>
      <c r="C14" s="6" t="s">
        <v>30</v>
      </c>
      <c r="D14" s="7" t="s">
        <v>31</v>
      </c>
      <c r="E14" s="6">
        <v>1</v>
      </c>
      <c r="F14" s="8">
        <v>11450</v>
      </c>
      <c r="G14" s="8">
        <f t="shared" ref="G14:G19" si="2">E14*F14</f>
        <v>11450</v>
      </c>
      <c r="H14" s="8" t="s">
        <v>9</v>
      </c>
    </row>
    <row r="15" spans="1:8" ht="22.5" customHeight="1" x14ac:dyDescent="0.4">
      <c r="A15" s="5">
        <v>36434</v>
      </c>
      <c r="B15" s="6" t="s">
        <v>32</v>
      </c>
      <c r="C15" s="6" t="s">
        <v>30</v>
      </c>
      <c r="D15" s="7" t="s">
        <v>33</v>
      </c>
      <c r="E15" s="6">
        <v>1</v>
      </c>
      <c r="F15" s="8">
        <v>31100</v>
      </c>
      <c r="G15" s="8">
        <f t="shared" si="2"/>
        <v>31100</v>
      </c>
      <c r="H15" s="8" t="s">
        <v>9</v>
      </c>
    </row>
    <row r="16" spans="1:8" ht="22.5" customHeight="1" x14ac:dyDescent="0.4">
      <c r="A16" s="5">
        <v>36434</v>
      </c>
      <c r="B16" s="6" t="s">
        <v>34</v>
      </c>
      <c r="C16" s="6" t="s">
        <v>30</v>
      </c>
      <c r="D16" s="7" t="s">
        <v>35</v>
      </c>
      <c r="E16" s="6">
        <v>1</v>
      </c>
      <c r="F16" s="8">
        <v>22400</v>
      </c>
      <c r="G16" s="8">
        <f t="shared" si="2"/>
        <v>22400</v>
      </c>
      <c r="H16" s="8" t="s">
        <v>9</v>
      </c>
    </row>
    <row r="17" spans="1:8" s="9" customFormat="1" ht="22.5" customHeight="1" x14ac:dyDescent="0.4">
      <c r="A17" s="5">
        <v>36434</v>
      </c>
      <c r="B17" s="6" t="s">
        <v>36</v>
      </c>
      <c r="C17" s="6" t="s">
        <v>30</v>
      </c>
      <c r="D17" s="7" t="s">
        <v>37</v>
      </c>
      <c r="E17" s="6">
        <v>1</v>
      </c>
      <c r="F17" s="8">
        <v>165600</v>
      </c>
      <c r="G17" s="8">
        <f t="shared" si="2"/>
        <v>165600</v>
      </c>
      <c r="H17" s="8" t="s">
        <v>9</v>
      </c>
    </row>
    <row r="18" spans="1:8" s="9" customFormat="1" ht="22.5" customHeight="1" x14ac:dyDescent="0.4">
      <c r="A18" s="11">
        <v>36434</v>
      </c>
      <c r="B18" s="12" t="s">
        <v>38</v>
      </c>
      <c r="C18" s="12" t="s">
        <v>30</v>
      </c>
      <c r="D18" s="13" t="s">
        <v>39</v>
      </c>
      <c r="E18" s="12">
        <v>1</v>
      </c>
      <c r="F18" s="14">
        <v>148500</v>
      </c>
      <c r="G18" s="14">
        <f t="shared" si="2"/>
        <v>148500</v>
      </c>
      <c r="H18" s="14" t="s">
        <v>9</v>
      </c>
    </row>
    <row r="19" spans="1:8" s="9" customFormat="1" ht="22.5" customHeight="1" x14ac:dyDescent="0.4">
      <c r="A19" s="11">
        <v>40262</v>
      </c>
      <c r="B19" s="12" t="s">
        <v>40</v>
      </c>
      <c r="C19" s="12" t="s">
        <v>30</v>
      </c>
      <c r="D19" s="13" t="s">
        <v>41</v>
      </c>
      <c r="E19" s="12">
        <v>1</v>
      </c>
      <c r="F19" s="14">
        <v>1181250</v>
      </c>
      <c r="G19" s="14">
        <f t="shared" si="2"/>
        <v>1181250</v>
      </c>
      <c r="H19" s="14" t="s">
        <v>9</v>
      </c>
    </row>
    <row r="20" spans="1:8" ht="22.5" customHeight="1" x14ac:dyDescent="0.4">
      <c r="A20" s="30">
        <v>38561</v>
      </c>
      <c r="B20" s="31" t="s">
        <v>42</v>
      </c>
      <c r="C20" s="15" t="s">
        <v>30</v>
      </c>
      <c r="D20" s="19" t="s">
        <v>43</v>
      </c>
      <c r="E20" s="15">
        <v>2</v>
      </c>
      <c r="F20" s="18">
        <v>5110</v>
      </c>
      <c r="G20" s="18">
        <f>E20*F20</f>
        <v>10220</v>
      </c>
      <c r="H20" s="20" t="s">
        <v>9</v>
      </c>
    </row>
    <row r="21" spans="1:8" ht="15" customHeight="1" x14ac:dyDescent="0.4">
      <c r="A21" s="39">
        <v>36434</v>
      </c>
      <c r="B21" s="42" t="s">
        <v>44</v>
      </c>
      <c r="C21" s="16" t="s">
        <v>45</v>
      </c>
      <c r="D21" s="45" t="s">
        <v>46</v>
      </c>
      <c r="E21" s="16">
        <v>12</v>
      </c>
      <c r="F21" s="17">
        <v>32500</v>
      </c>
      <c r="G21" s="17">
        <f t="shared" ref="G21:G35" si="3">E21*F21</f>
        <v>390000</v>
      </c>
      <c r="H21" s="48" t="s">
        <v>9</v>
      </c>
    </row>
    <row r="22" spans="1:8" ht="15" customHeight="1" x14ac:dyDescent="0.4">
      <c r="A22" s="40"/>
      <c r="B22" s="43"/>
      <c r="C22" s="6" t="s">
        <v>47</v>
      </c>
      <c r="D22" s="46"/>
      <c r="E22" s="6">
        <v>1</v>
      </c>
      <c r="F22" s="17">
        <v>32500</v>
      </c>
      <c r="G22" s="17">
        <f t="shared" si="3"/>
        <v>32500</v>
      </c>
      <c r="H22" s="49"/>
    </row>
    <row r="23" spans="1:8" ht="15" customHeight="1" x14ac:dyDescent="0.4">
      <c r="A23" s="40"/>
      <c r="B23" s="43"/>
      <c r="C23" s="6" t="s">
        <v>24</v>
      </c>
      <c r="D23" s="46"/>
      <c r="E23" s="6">
        <v>1</v>
      </c>
      <c r="F23" s="17">
        <v>32500</v>
      </c>
      <c r="G23" s="17">
        <f t="shared" si="3"/>
        <v>32500</v>
      </c>
      <c r="H23" s="49"/>
    </row>
    <row r="24" spans="1:8" ht="15" customHeight="1" x14ac:dyDescent="0.4">
      <c r="A24" s="40"/>
      <c r="B24" s="43"/>
      <c r="C24" s="6" t="s">
        <v>48</v>
      </c>
      <c r="D24" s="46"/>
      <c r="E24" s="6">
        <v>1</v>
      </c>
      <c r="F24" s="17">
        <v>32500</v>
      </c>
      <c r="G24" s="17">
        <f t="shared" si="3"/>
        <v>32500</v>
      </c>
      <c r="H24" s="49"/>
    </row>
    <row r="25" spans="1:8" ht="15" customHeight="1" x14ac:dyDescent="0.4">
      <c r="A25" s="40"/>
      <c r="B25" s="43"/>
      <c r="C25" s="6" t="s">
        <v>49</v>
      </c>
      <c r="D25" s="46"/>
      <c r="E25" s="6">
        <v>1</v>
      </c>
      <c r="F25" s="17">
        <v>32500</v>
      </c>
      <c r="G25" s="17">
        <f t="shared" si="3"/>
        <v>32500</v>
      </c>
      <c r="H25" s="49"/>
    </row>
    <row r="26" spans="1:8" ht="15" customHeight="1" x14ac:dyDescent="0.4">
      <c r="A26" s="41"/>
      <c r="B26" s="44"/>
      <c r="C26" s="6" t="s">
        <v>50</v>
      </c>
      <c r="D26" s="47"/>
      <c r="E26" s="6">
        <v>1</v>
      </c>
      <c r="F26" s="17">
        <v>32500</v>
      </c>
      <c r="G26" s="17">
        <f t="shared" si="3"/>
        <v>32500</v>
      </c>
      <c r="H26" s="50"/>
    </row>
    <row r="27" spans="1:8" ht="22.5" customHeight="1" x14ac:dyDescent="0.4">
      <c r="A27" s="5">
        <v>36434</v>
      </c>
      <c r="B27" s="6" t="s">
        <v>51</v>
      </c>
      <c r="C27" s="6" t="s">
        <v>52</v>
      </c>
      <c r="D27" s="7" t="s">
        <v>53</v>
      </c>
      <c r="E27" s="6">
        <v>1</v>
      </c>
      <c r="F27" s="8">
        <v>42300</v>
      </c>
      <c r="G27" s="8">
        <f t="shared" si="3"/>
        <v>42300</v>
      </c>
      <c r="H27" s="8" t="s">
        <v>9</v>
      </c>
    </row>
    <row r="28" spans="1:8" ht="22.5" customHeight="1" x14ac:dyDescent="0.4">
      <c r="A28" s="5">
        <v>36434</v>
      </c>
      <c r="B28" s="6" t="s">
        <v>55</v>
      </c>
      <c r="C28" s="6" t="s">
        <v>48</v>
      </c>
      <c r="D28" s="7" t="s">
        <v>56</v>
      </c>
      <c r="E28" s="6">
        <v>1</v>
      </c>
      <c r="F28" s="8">
        <v>35200</v>
      </c>
      <c r="G28" s="8">
        <f t="shared" si="3"/>
        <v>35200</v>
      </c>
      <c r="H28" s="8" t="s">
        <v>9</v>
      </c>
    </row>
    <row r="29" spans="1:8" ht="22.5" customHeight="1" x14ac:dyDescent="0.4">
      <c r="A29" s="11">
        <v>36434</v>
      </c>
      <c r="B29" s="12" t="s">
        <v>57</v>
      </c>
      <c r="C29" s="12" t="s">
        <v>52</v>
      </c>
      <c r="D29" s="13" t="s">
        <v>59</v>
      </c>
      <c r="E29" s="12">
        <v>1</v>
      </c>
      <c r="F29" s="14">
        <v>34000</v>
      </c>
      <c r="G29" s="14">
        <f t="shared" si="3"/>
        <v>34000</v>
      </c>
      <c r="H29" s="14" t="s">
        <v>9</v>
      </c>
    </row>
    <row r="30" spans="1:8" ht="22.5" customHeight="1" x14ac:dyDescent="0.4">
      <c r="A30" s="5">
        <v>36434</v>
      </c>
      <c r="B30" s="6" t="s">
        <v>54</v>
      </c>
      <c r="C30" s="6" t="s">
        <v>52</v>
      </c>
      <c r="D30" s="7" t="s">
        <v>60</v>
      </c>
      <c r="E30" s="6">
        <v>1</v>
      </c>
      <c r="F30" s="8">
        <v>23000</v>
      </c>
      <c r="G30" s="8">
        <f t="shared" si="3"/>
        <v>23000</v>
      </c>
      <c r="H30" s="8" t="s">
        <v>9</v>
      </c>
    </row>
    <row r="31" spans="1:8" ht="22.5" customHeight="1" x14ac:dyDescent="0.4">
      <c r="A31" s="5">
        <v>36434</v>
      </c>
      <c r="B31" s="6" t="s">
        <v>62</v>
      </c>
      <c r="C31" s="6" t="s">
        <v>52</v>
      </c>
      <c r="D31" s="7" t="s">
        <v>63</v>
      </c>
      <c r="E31" s="6">
        <v>1</v>
      </c>
      <c r="F31" s="21">
        <v>3400</v>
      </c>
      <c r="G31" s="8">
        <f t="shared" si="3"/>
        <v>3400</v>
      </c>
      <c r="H31" s="8" t="s">
        <v>9</v>
      </c>
    </row>
    <row r="32" spans="1:8" ht="22.5" customHeight="1" x14ac:dyDescent="0.4">
      <c r="A32" s="5">
        <v>36434</v>
      </c>
      <c r="B32" s="6" t="s">
        <v>64</v>
      </c>
      <c r="C32" s="6" t="s">
        <v>52</v>
      </c>
      <c r="D32" s="7" t="s">
        <v>65</v>
      </c>
      <c r="E32" s="6">
        <v>1</v>
      </c>
      <c r="F32" s="21">
        <v>4250</v>
      </c>
      <c r="G32" s="8">
        <f t="shared" si="3"/>
        <v>4250</v>
      </c>
      <c r="H32" s="8" t="s">
        <v>9</v>
      </c>
    </row>
    <row r="33" spans="1:8" ht="22.5" customHeight="1" x14ac:dyDescent="0.4">
      <c r="A33" s="5">
        <v>36434</v>
      </c>
      <c r="B33" s="6" t="s">
        <v>66</v>
      </c>
      <c r="C33" s="6" t="s">
        <v>52</v>
      </c>
      <c r="D33" s="7" t="s">
        <v>67</v>
      </c>
      <c r="E33" s="6">
        <v>1</v>
      </c>
      <c r="F33" s="8">
        <v>54000</v>
      </c>
      <c r="G33" s="8">
        <f t="shared" si="3"/>
        <v>54000</v>
      </c>
      <c r="H33" s="8" t="s">
        <v>9</v>
      </c>
    </row>
    <row r="34" spans="1:8" ht="22.5" customHeight="1" x14ac:dyDescent="0.4">
      <c r="A34" s="5">
        <v>36434</v>
      </c>
      <c r="B34" s="6" t="s">
        <v>61</v>
      </c>
      <c r="C34" s="6" t="s">
        <v>52</v>
      </c>
      <c r="D34" s="7" t="s">
        <v>68</v>
      </c>
      <c r="E34" s="6">
        <v>1</v>
      </c>
      <c r="F34" s="8">
        <v>84000</v>
      </c>
      <c r="G34" s="8">
        <f t="shared" si="3"/>
        <v>84000</v>
      </c>
      <c r="H34" s="8" t="s">
        <v>9</v>
      </c>
    </row>
    <row r="35" spans="1:8" ht="22.5" customHeight="1" x14ac:dyDescent="0.4">
      <c r="A35" s="11">
        <v>36434</v>
      </c>
      <c r="B35" s="12" t="s">
        <v>69</v>
      </c>
      <c r="C35" s="12" t="s">
        <v>52</v>
      </c>
      <c r="D35" s="13" t="s">
        <v>70</v>
      </c>
      <c r="E35" s="12">
        <v>1</v>
      </c>
      <c r="F35" s="14">
        <v>34000</v>
      </c>
      <c r="G35" s="14">
        <f t="shared" si="3"/>
        <v>34000</v>
      </c>
      <c r="H35" s="14" t="s">
        <v>9</v>
      </c>
    </row>
    <row r="36" spans="1:8" ht="22.5" customHeight="1" x14ac:dyDescent="0.4">
      <c r="A36" s="33">
        <v>36434</v>
      </c>
      <c r="B36" s="35" t="s">
        <v>73</v>
      </c>
      <c r="C36" s="12" t="s">
        <v>72</v>
      </c>
      <c r="D36" s="37" t="s">
        <v>74</v>
      </c>
      <c r="E36" s="12">
        <v>7</v>
      </c>
      <c r="F36" s="14">
        <v>40200</v>
      </c>
      <c r="G36" s="14">
        <f t="shared" ref="G36:G39" si="4">E36*F36</f>
        <v>281400</v>
      </c>
      <c r="H36" s="14" t="s">
        <v>9</v>
      </c>
    </row>
    <row r="37" spans="1:8" ht="22.5" customHeight="1" x14ac:dyDescent="0.4">
      <c r="A37" s="34"/>
      <c r="B37" s="36"/>
      <c r="C37" s="12" t="s">
        <v>71</v>
      </c>
      <c r="D37" s="38"/>
      <c r="E37" s="12">
        <v>1</v>
      </c>
      <c r="F37" s="14">
        <v>40200</v>
      </c>
      <c r="G37" s="14">
        <f t="shared" si="4"/>
        <v>40200</v>
      </c>
      <c r="H37" s="14" t="s">
        <v>9</v>
      </c>
    </row>
    <row r="38" spans="1:8" ht="22.5" customHeight="1" x14ac:dyDescent="0.4">
      <c r="A38" s="11">
        <v>36434</v>
      </c>
      <c r="B38" s="12" t="s">
        <v>75</v>
      </c>
      <c r="C38" s="12" t="s">
        <v>77</v>
      </c>
      <c r="D38" s="13" t="s">
        <v>58</v>
      </c>
      <c r="E38" s="12">
        <v>1</v>
      </c>
      <c r="F38" s="14">
        <v>31000</v>
      </c>
      <c r="G38" s="14">
        <f t="shared" si="4"/>
        <v>31000</v>
      </c>
      <c r="H38" s="14" t="s">
        <v>9</v>
      </c>
    </row>
    <row r="39" spans="1:8" ht="22.5" customHeight="1" x14ac:dyDescent="0.4">
      <c r="A39" s="5">
        <v>36434</v>
      </c>
      <c r="B39" s="6" t="s">
        <v>76</v>
      </c>
      <c r="C39" s="6" t="s">
        <v>78</v>
      </c>
      <c r="D39" s="7" t="s">
        <v>79</v>
      </c>
      <c r="E39" s="6">
        <v>1</v>
      </c>
      <c r="F39" s="8">
        <v>44000</v>
      </c>
      <c r="G39" s="8">
        <f t="shared" si="4"/>
        <v>44000</v>
      </c>
      <c r="H39" s="8" t="s">
        <v>9</v>
      </c>
    </row>
    <row r="40" spans="1:8" ht="22.5" customHeight="1" x14ac:dyDescent="0.4">
      <c r="A40" s="5">
        <v>36434</v>
      </c>
      <c r="B40" s="6" t="s">
        <v>82</v>
      </c>
      <c r="C40" s="6" t="s">
        <v>48</v>
      </c>
      <c r="D40" s="7" t="s">
        <v>83</v>
      </c>
      <c r="E40" s="6">
        <v>1</v>
      </c>
      <c r="F40" s="8">
        <v>153800</v>
      </c>
      <c r="G40" s="8">
        <f t="shared" ref="G40:G63" si="5">E40*F40</f>
        <v>153800</v>
      </c>
      <c r="H40" s="8" t="s">
        <v>9</v>
      </c>
    </row>
    <row r="41" spans="1:8" ht="22.5" customHeight="1" x14ac:dyDescent="0.4">
      <c r="A41" s="5">
        <v>36434</v>
      </c>
      <c r="B41" s="6" t="s">
        <v>85</v>
      </c>
      <c r="C41" s="6" t="s">
        <v>48</v>
      </c>
      <c r="D41" s="7" t="s">
        <v>86</v>
      </c>
      <c r="E41" s="6">
        <v>1</v>
      </c>
      <c r="F41" s="8">
        <v>31000</v>
      </c>
      <c r="G41" s="8">
        <f t="shared" si="5"/>
        <v>31000</v>
      </c>
      <c r="H41" s="8" t="s">
        <v>9</v>
      </c>
    </row>
    <row r="42" spans="1:8" ht="22.5" customHeight="1" x14ac:dyDescent="0.4">
      <c r="A42" s="5">
        <v>36434</v>
      </c>
      <c r="B42" s="6" t="s">
        <v>87</v>
      </c>
      <c r="C42" s="6" t="s">
        <v>48</v>
      </c>
      <c r="D42" s="7" t="s">
        <v>86</v>
      </c>
      <c r="E42" s="6">
        <v>1</v>
      </c>
      <c r="F42" s="8">
        <v>31000</v>
      </c>
      <c r="G42" s="8">
        <f t="shared" si="5"/>
        <v>31000</v>
      </c>
      <c r="H42" s="8" t="s">
        <v>9</v>
      </c>
    </row>
    <row r="43" spans="1:8" ht="22.5" customHeight="1" x14ac:dyDescent="0.4">
      <c r="A43" s="5">
        <v>36434</v>
      </c>
      <c r="B43" s="6" t="s">
        <v>89</v>
      </c>
      <c r="C43" s="6" t="s">
        <v>47</v>
      </c>
      <c r="D43" s="7" t="s">
        <v>90</v>
      </c>
      <c r="E43" s="6">
        <v>1</v>
      </c>
      <c r="F43" s="8">
        <v>430000</v>
      </c>
      <c r="G43" s="8">
        <f t="shared" si="5"/>
        <v>430000</v>
      </c>
      <c r="H43" s="8" t="s">
        <v>9</v>
      </c>
    </row>
    <row r="44" spans="1:8" ht="22.5" customHeight="1" x14ac:dyDescent="0.4">
      <c r="A44" s="5">
        <v>36434</v>
      </c>
      <c r="B44" s="6" t="s">
        <v>91</v>
      </c>
      <c r="C44" s="6" t="s">
        <v>47</v>
      </c>
      <c r="D44" s="7" t="s">
        <v>92</v>
      </c>
      <c r="E44" s="6">
        <v>1</v>
      </c>
      <c r="F44" s="8">
        <v>430000</v>
      </c>
      <c r="G44" s="8">
        <f t="shared" si="5"/>
        <v>430000</v>
      </c>
      <c r="H44" s="8" t="s">
        <v>9</v>
      </c>
    </row>
    <row r="45" spans="1:8" ht="22.5" customHeight="1" x14ac:dyDescent="0.4">
      <c r="A45" s="5">
        <v>38561</v>
      </c>
      <c r="B45" s="6" t="s">
        <v>93</v>
      </c>
      <c r="C45" s="6" t="s">
        <v>48</v>
      </c>
      <c r="D45" s="7" t="s">
        <v>94</v>
      </c>
      <c r="E45" s="6">
        <v>1</v>
      </c>
      <c r="F45" s="8">
        <v>29440</v>
      </c>
      <c r="G45" s="8">
        <f t="shared" si="5"/>
        <v>29440</v>
      </c>
      <c r="H45" s="8" t="s">
        <v>9</v>
      </c>
    </row>
    <row r="46" spans="1:8" ht="22.5" customHeight="1" x14ac:dyDescent="0.4">
      <c r="A46" s="5">
        <v>38561</v>
      </c>
      <c r="B46" s="6" t="s">
        <v>95</v>
      </c>
      <c r="C46" s="6" t="s">
        <v>48</v>
      </c>
      <c r="D46" s="7" t="s">
        <v>94</v>
      </c>
      <c r="E46" s="6">
        <v>1</v>
      </c>
      <c r="F46" s="8">
        <v>29440</v>
      </c>
      <c r="G46" s="8">
        <f t="shared" si="5"/>
        <v>29440</v>
      </c>
      <c r="H46" s="8" t="s">
        <v>9</v>
      </c>
    </row>
    <row r="47" spans="1:8" ht="22.5" customHeight="1" x14ac:dyDescent="0.4">
      <c r="A47" s="5">
        <v>38561</v>
      </c>
      <c r="B47" s="6" t="s">
        <v>96</v>
      </c>
      <c r="C47" s="6" t="s">
        <v>48</v>
      </c>
      <c r="D47" s="7" t="s">
        <v>97</v>
      </c>
      <c r="E47" s="6">
        <v>1</v>
      </c>
      <c r="F47" s="8">
        <v>32780</v>
      </c>
      <c r="G47" s="8">
        <f t="shared" si="5"/>
        <v>32780</v>
      </c>
      <c r="H47" s="8" t="s">
        <v>9</v>
      </c>
    </row>
    <row r="48" spans="1:8" ht="22.5" customHeight="1" x14ac:dyDescent="0.4">
      <c r="A48" s="5">
        <v>38561</v>
      </c>
      <c r="B48" s="6" t="s">
        <v>98</v>
      </c>
      <c r="C48" s="6" t="s">
        <v>48</v>
      </c>
      <c r="D48" s="7" t="s">
        <v>97</v>
      </c>
      <c r="E48" s="6">
        <v>1</v>
      </c>
      <c r="F48" s="8">
        <v>32780</v>
      </c>
      <c r="G48" s="8">
        <f t="shared" si="5"/>
        <v>32780</v>
      </c>
      <c r="H48" s="8" t="s">
        <v>9</v>
      </c>
    </row>
    <row r="49" spans="1:8" ht="22.5" customHeight="1" x14ac:dyDescent="0.4">
      <c r="A49" s="5">
        <v>38561</v>
      </c>
      <c r="B49" s="6" t="s">
        <v>99</v>
      </c>
      <c r="C49" s="6" t="s">
        <v>48</v>
      </c>
      <c r="D49" s="7" t="s">
        <v>97</v>
      </c>
      <c r="E49" s="6">
        <v>1</v>
      </c>
      <c r="F49" s="8">
        <v>32780</v>
      </c>
      <c r="G49" s="8">
        <f t="shared" si="5"/>
        <v>32780</v>
      </c>
      <c r="H49" s="8" t="s">
        <v>9</v>
      </c>
    </row>
    <row r="50" spans="1:8" ht="22.5" customHeight="1" x14ac:dyDescent="0.4">
      <c r="A50" s="5">
        <v>38561</v>
      </c>
      <c r="B50" s="6" t="s">
        <v>100</v>
      </c>
      <c r="C50" s="6" t="s">
        <v>48</v>
      </c>
      <c r="D50" s="7" t="s">
        <v>97</v>
      </c>
      <c r="E50" s="6">
        <v>1</v>
      </c>
      <c r="F50" s="8">
        <v>32780</v>
      </c>
      <c r="G50" s="8">
        <f t="shared" si="5"/>
        <v>32780</v>
      </c>
      <c r="H50" s="8" t="s">
        <v>9</v>
      </c>
    </row>
    <row r="51" spans="1:8" ht="22.5" customHeight="1" x14ac:dyDescent="0.4">
      <c r="A51" s="5">
        <v>36434</v>
      </c>
      <c r="B51" s="6" t="s">
        <v>101</v>
      </c>
      <c r="C51" s="6" t="s">
        <v>48</v>
      </c>
      <c r="D51" s="7" t="s">
        <v>102</v>
      </c>
      <c r="E51" s="6">
        <v>1</v>
      </c>
      <c r="F51" s="8">
        <v>44300</v>
      </c>
      <c r="G51" s="8">
        <f t="shared" si="5"/>
        <v>44300</v>
      </c>
      <c r="H51" s="8" t="s">
        <v>9</v>
      </c>
    </row>
    <row r="52" spans="1:8" ht="22.5" customHeight="1" x14ac:dyDescent="0.4">
      <c r="A52" s="5">
        <v>36434</v>
      </c>
      <c r="B52" s="6" t="s">
        <v>88</v>
      </c>
      <c r="C52" s="6" t="s">
        <v>48</v>
      </c>
      <c r="D52" s="7" t="s">
        <v>103</v>
      </c>
      <c r="E52" s="6">
        <v>1</v>
      </c>
      <c r="F52" s="21">
        <v>25000</v>
      </c>
      <c r="G52" s="8">
        <f t="shared" si="5"/>
        <v>25000</v>
      </c>
      <c r="H52" s="8" t="s">
        <v>9</v>
      </c>
    </row>
    <row r="53" spans="1:8" ht="22.5" customHeight="1" x14ac:dyDescent="0.4">
      <c r="A53" s="5">
        <v>37826</v>
      </c>
      <c r="B53" s="6" t="s">
        <v>81</v>
      </c>
      <c r="C53" s="6" t="s">
        <v>45</v>
      </c>
      <c r="D53" s="7" t="s">
        <v>103</v>
      </c>
      <c r="E53" s="6">
        <v>1</v>
      </c>
      <c r="F53" s="21">
        <v>25000</v>
      </c>
      <c r="G53" s="8">
        <f t="shared" si="5"/>
        <v>25000</v>
      </c>
      <c r="H53" s="8" t="s">
        <v>9</v>
      </c>
    </row>
    <row r="54" spans="1:8" ht="22.5" customHeight="1" x14ac:dyDescent="0.4">
      <c r="A54" s="5">
        <v>36434</v>
      </c>
      <c r="B54" s="6" t="s">
        <v>84</v>
      </c>
      <c r="C54" s="6" t="s">
        <v>48</v>
      </c>
      <c r="D54" s="7" t="s">
        <v>104</v>
      </c>
      <c r="E54" s="6">
        <v>1</v>
      </c>
      <c r="F54" s="8">
        <v>40000</v>
      </c>
      <c r="G54" s="8">
        <f t="shared" si="5"/>
        <v>40000</v>
      </c>
      <c r="H54" s="8" t="s">
        <v>9</v>
      </c>
    </row>
    <row r="55" spans="1:8" ht="22.5" customHeight="1" x14ac:dyDescent="0.4">
      <c r="A55" s="5">
        <v>36434</v>
      </c>
      <c r="B55" s="6" t="s">
        <v>105</v>
      </c>
      <c r="C55" s="6" t="s">
        <v>48</v>
      </c>
      <c r="D55" s="7" t="s">
        <v>106</v>
      </c>
      <c r="E55" s="6">
        <v>1</v>
      </c>
      <c r="F55" s="8">
        <v>16200</v>
      </c>
      <c r="G55" s="8">
        <f t="shared" si="5"/>
        <v>16200</v>
      </c>
      <c r="H55" s="8" t="s">
        <v>9</v>
      </c>
    </row>
    <row r="56" spans="1:8" ht="22.5" customHeight="1" x14ac:dyDescent="0.4">
      <c r="A56" s="5">
        <v>39507</v>
      </c>
      <c r="B56" s="6" t="s">
        <v>107</v>
      </c>
      <c r="C56" s="16" t="s">
        <v>47</v>
      </c>
      <c r="D56" s="7" t="s">
        <v>108</v>
      </c>
      <c r="E56" s="6">
        <v>1</v>
      </c>
      <c r="F56" s="8">
        <v>668850</v>
      </c>
      <c r="G56" s="8">
        <f t="shared" si="5"/>
        <v>668850</v>
      </c>
      <c r="H56" s="8" t="s">
        <v>9</v>
      </c>
    </row>
    <row r="57" spans="1:8" ht="22.5" customHeight="1" x14ac:dyDescent="0.4">
      <c r="A57" s="5">
        <v>39885</v>
      </c>
      <c r="B57" s="6" t="s">
        <v>109</v>
      </c>
      <c r="C57" s="6" t="s">
        <v>48</v>
      </c>
      <c r="D57" s="7" t="s">
        <v>110</v>
      </c>
      <c r="E57" s="6">
        <v>1</v>
      </c>
      <c r="F57" s="8">
        <v>46000</v>
      </c>
      <c r="G57" s="8">
        <f t="shared" si="5"/>
        <v>46000</v>
      </c>
      <c r="H57" s="8" t="s">
        <v>9</v>
      </c>
    </row>
    <row r="58" spans="1:8" ht="22.5" customHeight="1" x14ac:dyDescent="0.4">
      <c r="A58" s="5">
        <v>39885</v>
      </c>
      <c r="B58" s="6" t="s">
        <v>111</v>
      </c>
      <c r="C58" s="6" t="s">
        <v>48</v>
      </c>
      <c r="D58" s="7" t="s">
        <v>110</v>
      </c>
      <c r="E58" s="6">
        <v>1</v>
      </c>
      <c r="F58" s="8">
        <v>46000</v>
      </c>
      <c r="G58" s="8">
        <f t="shared" si="5"/>
        <v>46000</v>
      </c>
      <c r="H58" s="8" t="s">
        <v>9</v>
      </c>
    </row>
    <row r="59" spans="1:8" ht="22.5" customHeight="1" x14ac:dyDescent="0.4">
      <c r="A59" s="5">
        <v>39885</v>
      </c>
      <c r="B59" s="6" t="s">
        <v>112</v>
      </c>
      <c r="C59" s="6" t="s">
        <v>48</v>
      </c>
      <c r="D59" s="7" t="s">
        <v>110</v>
      </c>
      <c r="E59" s="6">
        <v>1</v>
      </c>
      <c r="F59" s="8">
        <v>46000</v>
      </c>
      <c r="G59" s="8">
        <f t="shared" si="5"/>
        <v>46000</v>
      </c>
      <c r="H59" s="8" t="s">
        <v>9</v>
      </c>
    </row>
    <row r="60" spans="1:8" ht="22.5" customHeight="1" x14ac:dyDescent="0.4">
      <c r="A60" s="5">
        <v>39885</v>
      </c>
      <c r="B60" s="6" t="s">
        <v>113</v>
      </c>
      <c r="C60" s="6" t="s">
        <v>48</v>
      </c>
      <c r="D60" s="7" t="s">
        <v>110</v>
      </c>
      <c r="E60" s="6">
        <v>1</v>
      </c>
      <c r="F60" s="8">
        <v>46000</v>
      </c>
      <c r="G60" s="8">
        <f t="shared" si="5"/>
        <v>46000</v>
      </c>
      <c r="H60" s="8" t="s">
        <v>9</v>
      </c>
    </row>
    <row r="61" spans="1:8" ht="22.5" customHeight="1" x14ac:dyDescent="0.4">
      <c r="A61" s="5">
        <v>39885</v>
      </c>
      <c r="B61" s="6" t="s">
        <v>114</v>
      </c>
      <c r="C61" s="6" t="s">
        <v>48</v>
      </c>
      <c r="D61" s="7" t="s">
        <v>110</v>
      </c>
      <c r="E61" s="6">
        <v>1</v>
      </c>
      <c r="F61" s="8">
        <v>46000</v>
      </c>
      <c r="G61" s="8">
        <f t="shared" si="5"/>
        <v>46000</v>
      </c>
      <c r="H61" s="8" t="s">
        <v>9</v>
      </c>
    </row>
    <row r="62" spans="1:8" ht="22.5" customHeight="1" x14ac:dyDescent="0.4">
      <c r="A62" s="5">
        <v>39885</v>
      </c>
      <c r="B62" s="6" t="s">
        <v>115</v>
      </c>
      <c r="C62" s="6" t="s">
        <v>48</v>
      </c>
      <c r="D62" s="7" t="s">
        <v>110</v>
      </c>
      <c r="E62" s="6">
        <v>1</v>
      </c>
      <c r="F62" s="8">
        <v>46000</v>
      </c>
      <c r="G62" s="8">
        <f t="shared" si="5"/>
        <v>46000</v>
      </c>
      <c r="H62" s="8" t="s">
        <v>9</v>
      </c>
    </row>
    <row r="63" spans="1:8" s="10" customFormat="1" ht="22.5" customHeight="1" x14ac:dyDescent="0.4">
      <c r="A63" s="11">
        <v>39903</v>
      </c>
      <c r="B63" s="12" t="s">
        <v>116</v>
      </c>
      <c r="C63" s="12" t="s">
        <v>47</v>
      </c>
      <c r="D63" s="13" t="s">
        <v>117</v>
      </c>
      <c r="E63" s="12">
        <v>1</v>
      </c>
      <c r="F63" s="14">
        <v>337000</v>
      </c>
      <c r="G63" s="14">
        <f t="shared" si="5"/>
        <v>337000</v>
      </c>
      <c r="H63" s="14" t="s">
        <v>9</v>
      </c>
    </row>
    <row r="64" spans="1:8" ht="22.5" customHeight="1" x14ac:dyDescent="0.4">
      <c r="A64" s="11">
        <v>38561</v>
      </c>
      <c r="B64" s="12" t="s">
        <v>118</v>
      </c>
      <c r="C64" s="12" t="s">
        <v>48</v>
      </c>
      <c r="D64" s="13" t="s">
        <v>80</v>
      </c>
      <c r="E64" s="12">
        <v>14</v>
      </c>
      <c r="F64" s="14">
        <v>5110</v>
      </c>
      <c r="G64" s="14">
        <f>E64*F64</f>
        <v>71540</v>
      </c>
      <c r="H64" s="14" t="s">
        <v>9</v>
      </c>
    </row>
    <row r="65" spans="1:8" ht="22.5" customHeight="1" x14ac:dyDescent="0.4">
      <c r="A65" s="5">
        <v>38431</v>
      </c>
      <c r="B65" s="6" t="s">
        <v>119</v>
      </c>
      <c r="C65" s="6" t="s">
        <v>47</v>
      </c>
      <c r="D65" s="7" t="s">
        <v>120</v>
      </c>
      <c r="E65" s="6">
        <v>1</v>
      </c>
      <c r="F65" s="8">
        <v>27300</v>
      </c>
      <c r="G65" s="8">
        <f t="shared" ref="G65:G68" si="6">E65*F65</f>
        <v>27300</v>
      </c>
      <c r="H65" s="8" t="s">
        <v>9</v>
      </c>
    </row>
    <row r="66" spans="1:8" ht="22.5" customHeight="1" x14ac:dyDescent="0.4">
      <c r="A66" s="5">
        <v>38806</v>
      </c>
      <c r="B66" s="6" t="s">
        <v>121</v>
      </c>
      <c r="C66" s="6" t="s">
        <v>47</v>
      </c>
      <c r="D66" s="7" t="s">
        <v>122</v>
      </c>
      <c r="E66" s="6">
        <v>1</v>
      </c>
      <c r="F66" s="8">
        <v>27300</v>
      </c>
      <c r="G66" s="8">
        <f t="shared" si="6"/>
        <v>27300</v>
      </c>
      <c r="H66" s="8" t="s">
        <v>9</v>
      </c>
    </row>
    <row r="67" spans="1:8" ht="22.5" customHeight="1" x14ac:dyDescent="0.4">
      <c r="A67" s="5">
        <v>38431</v>
      </c>
      <c r="B67" s="6" t="s">
        <v>123</v>
      </c>
      <c r="C67" s="6" t="s">
        <v>47</v>
      </c>
      <c r="D67" s="7" t="s">
        <v>124</v>
      </c>
      <c r="E67" s="6">
        <v>1</v>
      </c>
      <c r="F67" s="8">
        <v>39300</v>
      </c>
      <c r="G67" s="8">
        <f t="shared" si="6"/>
        <v>39300</v>
      </c>
      <c r="H67" s="8" t="s">
        <v>9</v>
      </c>
    </row>
    <row r="68" spans="1:8" ht="22.5" customHeight="1" x14ac:dyDescent="0.4">
      <c r="A68" s="5">
        <v>39402</v>
      </c>
      <c r="B68" s="6" t="s">
        <v>126</v>
      </c>
      <c r="C68" s="6" t="s">
        <v>48</v>
      </c>
      <c r="D68" s="7" t="s">
        <v>125</v>
      </c>
      <c r="E68" s="6">
        <v>1</v>
      </c>
      <c r="F68" s="8">
        <v>43538</v>
      </c>
      <c r="G68" s="8">
        <f t="shared" si="6"/>
        <v>43538</v>
      </c>
      <c r="H68" s="8" t="s">
        <v>9</v>
      </c>
    </row>
    <row r="69" spans="1:8" ht="22.5" customHeight="1" x14ac:dyDescent="0.4">
      <c r="A69" s="5">
        <v>36616</v>
      </c>
      <c r="B69" s="23" t="s">
        <v>127</v>
      </c>
      <c r="C69" s="23" t="s">
        <v>47</v>
      </c>
      <c r="D69" s="24" t="s">
        <v>128</v>
      </c>
      <c r="E69" s="23">
        <v>1</v>
      </c>
      <c r="F69" s="25">
        <v>50500</v>
      </c>
      <c r="G69" s="25">
        <f>E69*F69</f>
        <v>50500</v>
      </c>
      <c r="H69" s="25" t="s">
        <v>9</v>
      </c>
    </row>
    <row r="70" spans="1:8" s="10" customFormat="1" ht="22.5" customHeight="1" x14ac:dyDescent="0.4">
      <c r="A70" s="11">
        <v>36434</v>
      </c>
      <c r="B70" s="29" t="s">
        <v>129</v>
      </c>
      <c r="C70" s="29" t="s">
        <v>47</v>
      </c>
      <c r="D70" s="22" t="s">
        <v>130</v>
      </c>
      <c r="E70" s="29">
        <v>1</v>
      </c>
      <c r="F70" s="20" t="s">
        <v>23</v>
      </c>
      <c r="G70" s="20"/>
      <c r="H70" s="14" t="s">
        <v>9</v>
      </c>
    </row>
  </sheetData>
  <mergeCells count="8">
    <mergeCell ref="A1:H1"/>
    <mergeCell ref="A36:A37"/>
    <mergeCell ref="B36:B37"/>
    <mergeCell ref="D36:D37"/>
    <mergeCell ref="A21:A26"/>
    <mergeCell ref="B21:B26"/>
    <mergeCell ref="D21:D26"/>
    <mergeCell ref="H21:H26"/>
  </mergeCells>
  <phoneticPr fontId="3"/>
  <printOptions gridLines="1"/>
  <pageMargins left="0.70866141732283472" right="0.70866141732283472" top="0.74803149606299213" bottom="0.74803149606299213" header="0.31496062992125984" footer="0.31496062992125984"/>
  <pageSetup paperSize="9" scale="87" fitToHeight="4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備品台帳 （Ⅰ種）</vt:lpstr>
      <vt:lpstr>'備品台帳 （Ⅰ種）'!Print_Area</vt:lpstr>
      <vt:lpstr>'備品台帳 （Ⅰ種）'!Print_Titles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島田 達也</cp:lastModifiedBy>
  <cp:lastPrinted>2024-12-05T06:35:07Z</cp:lastPrinted>
  <dcterms:modified xsi:type="dcterms:W3CDTF">2024-12-05T10:37:36Z</dcterms:modified>
</cp:coreProperties>
</file>