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8.4.1\"/>
    </mc:Choice>
  </mc:AlternateContent>
  <xr:revisionPtr revIDLastSave="0" documentId="13_ncr:1_{B5A95174-1097-487D-A297-F5B2958A38EE}" xr6:coauthVersionLast="47" xr6:coauthVersionMax="47" xr10:uidLastSave="{00000000-0000-0000-0000-000000000000}"/>
  <bookViews>
    <workbookView xWindow="-120" yWindow="-120" windowWidth="20730" windowHeight="11040" xr2:uid="{00000000-000D-0000-FFFF-FFFF00000000}"/>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6" l="1"/>
  <c r="F37" i="6"/>
  <c r="B39" i="4"/>
  <c r="F37" i="4"/>
  <c r="D24" i="4"/>
  <c r="D24" i="6" l="1"/>
  <c r="D18" i="6" l="1"/>
  <c r="D15" i="6"/>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D12" i="4"/>
  <c r="D37" i="4" s="1"/>
  <c r="D9" i="4"/>
  <c r="E35" i="7" l="1"/>
  <c r="E41" i="7" s="1"/>
  <c r="I41" i="7"/>
  <c r="B37" i="6"/>
  <c r="E40" i="5"/>
  <c r="K41" i="5"/>
  <c r="H41" i="5"/>
  <c r="E35" i="5"/>
  <c r="E41" i="5" s="1"/>
  <c r="B37" i="4"/>
  <c r="D21" i="4" l="1"/>
  <c r="D27" i="4" s="1"/>
  <c r="D30" i="4" s="1"/>
  <c r="D21" i="6"/>
  <c r="D27" i="6" s="1"/>
  <c r="B30" i="4" l="1"/>
  <c r="D30" i="6"/>
  <c r="B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000-000001000000}">
      <text>
        <r>
          <rPr>
            <sz val="12"/>
            <color indexed="81"/>
            <rFont val="BIZ UDPゴシック"/>
            <family val="3"/>
            <charset val="128"/>
          </rPr>
          <t>黄色のセルに入力してください。</t>
        </r>
      </text>
    </comment>
    <comment ref="I17" authorId="0" shapeId="0" xr:uid="{3B9568A3-7673-4AB2-9899-1C3C7AFB3E5C}">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0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000-00000400000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00000000-0006-0000-0100-000001000000}">
      <text>
        <r>
          <rPr>
            <sz val="12"/>
            <color indexed="81"/>
            <rFont val="BIZ UDPゴシック"/>
            <family val="3"/>
            <charset val="128"/>
          </rPr>
          <t>黄色のセルに入力してください。</t>
        </r>
      </text>
    </comment>
    <comment ref="K18" authorId="0" shapeId="0" xr:uid="{00000000-0006-0000-0100-000002000000}">
      <text>
        <r>
          <rPr>
            <sz val="11"/>
            <color indexed="81"/>
            <rFont val="BIZ UDPゴシック"/>
            <family val="3"/>
            <charset val="128"/>
          </rPr>
          <t>上限を超えた額は「補助対象外額」に入力してください。</t>
        </r>
      </text>
    </comment>
    <comment ref="K37" authorId="0" shapeId="0" xr:uid="{00000000-0006-0000-01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200-000001000000}">
      <text>
        <r>
          <rPr>
            <sz val="12"/>
            <color indexed="81"/>
            <rFont val="BIZ UDPゴシック"/>
            <family val="3"/>
            <charset val="128"/>
          </rPr>
          <t>黄色のセルに入力してください。</t>
        </r>
      </text>
    </comment>
    <comment ref="I17" authorId="0" shapeId="0" xr:uid="{1BEEB758-4793-49CC-8A53-F85BDFBB3E63}">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2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200-00000400000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300-000001000000}">
      <text>
        <r>
          <rPr>
            <sz val="12"/>
            <color indexed="81"/>
            <rFont val="BIZ UDPゴシック"/>
            <family val="3"/>
            <charset val="128"/>
          </rPr>
          <t>黄色のセルに入力してください。</t>
        </r>
      </text>
    </comment>
    <comment ref="L18" authorId="0" shapeId="0" xr:uid="{00000000-0006-0000-0300-000002000000}">
      <text>
        <r>
          <rPr>
            <sz val="11"/>
            <color indexed="81"/>
            <rFont val="BIZ UDPゴシック"/>
            <family val="3"/>
            <charset val="128"/>
          </rPr>
          <t>上限を超えた額は「補助対象外額」に入力してください。</t>
        </r>
      </text>
    </comment>
    <comment ref="L37" authorId="0" shapeId="0" xr:uid="{00000000-0006-0000-03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<sst xmlns="http://schemas.openxmlformats.org/spreadsheetml/2006/main" count="211" uniqueCount="70">
  <si>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</si>
  <si>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</si>
  <si>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</si>
  <si>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</si>
  <si>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</si>
  <si>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</si>
  <si>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</si>
  <si>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</si>
  <si>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</si>
  <si>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</si>
  <si>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</si>
  <si>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</si>
  <si>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</si>
  <si>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</si>
  <si>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</si>
  <si>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</si>
  <si>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</si>
  <si>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</si>
  <si>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</si>
  <si>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</si>
  <si>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</si>
  <si>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</si>
  <si>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</si>
  <si>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</si>
  <si>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</si>
  <si>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</si>
  <si>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</si>
  <si>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</si>
  <si>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</si>
  <si>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</si>
  <si>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</si>
  <si>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分担金等
（※１参照）</t>
    <rPh sb="0" eb="3">
      <t>ブンタンキン</t>
    </rPh>
    <rPh sb="3" eb="4">
      <t>トウ</t>
    </rPh>
    <rPh sb="8" eb="10">
      <t>サンショウ</t>
    </rPh>
    <phoneticPr fontId="19"/>
  </si>
  <si>
    <t>※１　</t>
  </si>
  <si>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</si>
  <si>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</si>
  <si>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</si>
  <si>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</si>
  <si>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</si>
  <si>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</si>
  <si>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</si>
  <si>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</si>
  <si>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</si>
  <si>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</si>
  <si>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</si>
  <si>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</si>
  <si>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</si>
  <si>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</si>
  <si>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</si>
  <si>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</si>
  <si>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</si>
  <si>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</si>
  <si>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</si>
  <si>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</si>
  <si>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</si>
  <si>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</si>
  <si>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</si>
  <si>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</si>
  <si>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</si>
  <si>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</si>
  <si>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</si>
  <si>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</si>
  <si>
    <t>その他の補助金
（※2参照）</t>
    <rPh sb="2" eb="3">
      <t>タ</t>
    </rPh>
    <rPh sb="4" eb="7">
      <t>ホジョキン</t>
    </rPh>
    <rPh sb="11" eb="13">
      <t>サンショウ</t>
    </rPh>
    <phoneticPr fontId="19"/>
  </si>
  <si>
    <t>区役所補助金
（※3参照）</t>
    <rPh sb="0" eb="3">
      <t>クヤクショ</t>
    </rPh>
    <rPh sb="3" eb="6">
      <t>ホジョキン</t>
    </rPh>
    <rPh sb="10" eb="12">
      <t>サンショウ</t>
    </rPh>
    <phoneticPr fontId="19"/>
  </si>
  <si>
    <t>※2</t>
    <phoneticPr fontId="19"/>
  </si>
  <si>
    <t>区役所補助金（エ）の算定方法
算出された金額を上記収入の「区役所補助金（エ）」に記載してください（上限額：単会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</si>
  <si>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 xml:space="preserve">【多額の協賛金を得られた場合など、(エ)を含めた収入の合計が総事業費を上回る場合】
⇒上回った額を(エ)から減じた額を補助金額(エ´)とします。
</t>
    <phoneticPr fontId="19"/>
  </si>
  <si>
    <t>区役所補助金（エ）の算定方法
算出された金額を上記収入の「区役所補助金（エ）」に記載してください（ただし交付予定額を上限とします）。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</si>
  <si>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 xml:space="preserve">補助対象経費に係る売上金及びその他分担金等がある場合は、
補助対象経費から当該売上金及びその他分担金等を控除した額が補助対象経費となります。      </t>
    <rPh sb="12" eb="13">
      <t>オヨ</t>
    </rPh>
    <rPh sb="16" eb="17">
      <t>タ</t>
    </rPh>
    <rPh sb="17" eb="21">
      <t>ブンタンキントウ</t>
    </rPh>
    <rPh sb="39" eb="42">
      <t>ウリアゲキン</t>
    </rPh>
    <rPh sb="42" eb="43">
      <t>オヨ</t>
    </rPh>
    <rPh sb="46" eb="47">
      <t>タ</t>
    </rPh>
    <rPh sb="47" eb="51">
      <t>ブンタンキントウ</t>
    </rPh>
    <phoneticPr fontId="19"/>
  </si>
  <si>
    <t>※3</t>
    <phoneticPr fontId="19"/>
  </si>
  <si>
    <t>国及び県その他の補助制度を併用する場合は、当該補助金の対象事業費を、この補助金の対象外経費とします。</t>
    <rPh sb="0" eb="2">
      <t>クニオヨ</t>
    </rPh>
    <rPh sb="3" eb="4">
      <t>ケン</t>
    </rPh>
    <rPh sb="6" eb="7">
      <t>タ</t>
    </rPh>
    <rPh sb="8" eb="12">
      <t>ホジョセイド</t>
    </rPh>
    <rPh sb="13" eb="15">
      <t>ヘイヨウ</t>
    </rPh>
    <rPh sb="17" eb="19">
      <t>バアイ</t>
    </rPh>
    <rPh sb="21" eb="26">
      <t>トウガイホジョキン</t>
    </rPh>
    <rPh sb="27" eb="32">
      <t>タイショウジギョウヒ</t>
    </rPh>
    <rPh sb="36" eb="39">
      <t>ホジョキン</t>
    </rPh>
    <rPh sb="40" eb="43">
      <t>タイショウガイ</t>
    </rPh>
    <rPh sb="43" eb="45">
      <t>ケイヒ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</si>
</sst>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92">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Alignment="1">
      <alignment horizontal="center"/>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Alignment="1">
      <alignment horizontal="right"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Alignment="1">
      <alignment vertical="center" wrapText="1"/>
    </xf>
    <xf numFmtId="0" fontId="20" fillId="0" borderId="88" xfId="42" applyBorder="1"/>
    <xf numFmtId="0" fontId="44" fillId="0" borderId="0" xfId="42" applyFont="1" applyAlignment="1">
      <alignment horizontal="center" vertical="center"/>
    </xf>
    <xf numFmtId="0" fontId="30" fillId="0" borderId="0" xfId="42" applyFont="1" applyAlignment="1">
      <alignment horizontal="left" vertical="top"/>
    </xf>
    <xf numFmtId="0" fontId="32" fillId="0" borderId="0" xfId="42" applyFont="1" applyAlignment="1">
      <alignment horizontal="left" vertical="center" wrapText="1"/>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Alignment="1">
      <alignment horizontal="righ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22" xfId="44" applyFont="1" applyFill="1" applyBorder="1" applyAlignment="1">
      <alignment vertical="center" wrapText="1"/>
    </xf>
    <xf numFmtId="38" fontId="28" fillId="35" borderId="41"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2" xfId="44" applyFont="1" applyFill="1" applyBorder="1" applyAlignment="1">
      <alignment horizontal="center" vertical="center" wrapText="1"/>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77" fontId="31" fillId="0" borderId="0" xfId="42" applyNumberFormat="1" applyFont="1" applyAlignment="1">
      <alignment horizontal="right" vertical="center"/>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0" fillId="0" borderId="0" xfId="0" applyFont="1" applyAlignment="1">
      <alignment horizontal="left" vertical="top" wrapText="1"/>
    </xf>
    <xf numFmtId="0" fontId="31" fillId="0" borderId="27" xfId="42" applyFont="1" applyBorder="1" applyAlignment="1">
      <alignment horizontal="left" vertical="top" wrapText="1"/>
    </xf>
    <xf numFmtId="0" fontId="31" fillId="0" borderId="34" xfId="42" applyFont="1" applyBorder="1" applyAlignment="1">
      <alignment horizontal="left" vertical="top" wrapText="1"/>
    </xf>
    <xf numFmtId="0" fontId="31" fillId="0" borderId="27" xfId="42" applyFont="1" applyBorder="1" applyAlignment="1">
      <alignment horizontal="center" vertical="center"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38" fontId="29" fillId="33" borderId="27" xfId="44" applyFont="1" applyFill="1" applyBorder="1" applyAlignment="1">
      <alignment horizontal="right" vertical="center" wrapText="1"/>
    </xf>
    <xf numFmtId="38" fontId="28" fillId="35" borderId="48" xfId="44" applyFont="1" applyFill="1" applyBorder="1" applyAlignment="1">
      <alignment horizontal="center"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29" fillId="35" borderId="20"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87" xfId="44" applyFont="1" applyFill="1" applyBorder="1" applyAlignment="1">
      <alignment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0" fontId="27" fillId="0" borderId="0" xfId="42" applyFont="1" applyAlignment="1">
      <alignment horizontal="left"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0" fontId="30" fillId="0" borderId="0" xfId="42" applyFont="1" applyAlignment="1">
      <alignment horizontal="left" vertical="top" wrapText="1"/>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3" fontId="31" fillId="0" borderId="104" xfId="42" applyNumberFormat="1" applyFont="1" applyBorder="1" applyAlignment="1">
      <alignment horizontal="right" vertical="center" wrapText="1"/>
    </xf>
    <xf numFmtId="3" fontId="31" fillId="0" borderId="105" xfId="42" applyNumberFormat="1" applyFont="1" applyBorder="1" applyAlignment="1">
      <alignment horizontal="right" vertical="center" wrapText="1"/>
    </xf>
    <xf numFmtId="0" fontId="31" fillId="0" borderId="57" xfId="42" applyFont="1" applyBorder="1" applyAlignment="1">
      <alignment horizontal="center" vertical="center" wrapText="1"/>
    </xf>
    <xf numFmtId="0" fontId="31" fillId="0" borderId="59" xfId="42" applyFont="1" applyBorder="1" applyAlignment="1">
      <alignment horizontal="center"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3" fontId="31" fillId="0" borderId="19" xfId="42" applyNumberFormat="1" applyFont="1" applyBorder="1" applyAlignment="1">
      <alignment horizontal="right" vertical="center" wrapText="1"/>
    </xf>
    <xf numFmtId="3" fontId="31" fillId="0" borderId="56" xfId="42" applyNumberFormat="1" applyFont="1" applyBorder="1" applyAlignment="1">
      <alignment horizontal="right" vertical="center" wrapText="1"/>
    </xf>
    <xf numFmtId="0" fontId="30" fillId="0" borderId="13" xfId="42" applyFont="1" applyBorder="1" applyAlignment="1">
      <alignment horizontal="left" vertical="center" wrapText="1"/>
    </xf>
    <xf numFmtId="0" fontId="30" fillId="0" borderId="88" xfId="42" applyFont="1" applyBorder="1" applyAlignment="1">
      <alignment horizontal="left" vertical="center" wrapText="1"/>
    </xf>
    <xf numFmtId="0" fontId="30" fillId="0" borderId="30" xfId="42" applyFont="1" applyBorder="1" applyAlignment="1">
      <alignment horizontal="left"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3" fontId="31" fillId="0" borderId="66" xfId="42" applyNumberFormat="1" applyFont="1" applyBorder="1" applyAlignment="1">
      <alignment horizontal="right" vertical="center" wrapText="1"/>
    </xf>
    <xf numFmtId="3" fontId="31" fillId="0" borderId="64" xfId="42" applyNumberFormat="1" applyFont="1" applyBorder="1" applyAlignment="1">
      <alignment horizontal="right" vertical="center" wrapText="1"/>
    </xf>
    <xf numFmtId="3" fontId="31" fillId="0" borderId="67" xfId="42" applyNumberFormat="1" applyFont="1" applyBorder="1" applyAlignment="1">
      <alignment horizontal="right" vertical="center" wrapText="1"/>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5" xfId="42" applyFont="1" applyBorder="1" applyAlignment="1">
      <alignment horizontal="center" vertical="center" wrapText="1"/>
    </xf>
    <xf numFmtId="0" fontId="34" fillId="0" borderId="35" xfId="42" applyFont="1" applyBorder="1" applyAlignment="1">
      <alignment horizontal="center" vertical="center" wrapText="1"/>
    </xf>
    <xf numFmtId="0" fontId="34" fillId="0" borderId="36" xfId="42" applyFont="1" applyBorder="1" applyAlignment="1">
      <alignment horizontal="center"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75" xfId="42" applyNumberFormat="1" applyFont="1" applyBorder="1" applyAlignment="1">
      <alignment horizontal="right" vertical="center" wrapText="1"/>
    </xf>
    <xf numFmtId="3" fontId="31" fillId="0" borderId="103" xfId="42" applyNumberFormat="1" applyFont="1" applyBorder="1" applyAlignment="1">
      <alignment horizontal="right" vertical="center" wrapText="1"/>
    </xf>
    <xf numFmtId="0" fontId="29" fillId="0" borderId="0" xfId="42" applyFont="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Border="1" applyAlignment="1">
      <alignment horizontal="right" vertical="center" wrapText="1"/>
    </xf>
    <xf numFmtId="3" fontId="31" fillId="0" borderId="108" xfId="42" applyNumberFormat="1" applyFont="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3" fontId="31" fillId="0" borderId="102" xfId="42" applyNumberFormat="1" applyFont="1" applyBorder="1" applyAlignment="1">
      <alignment horizontal="right" vertical="center" wrapText="1"/>
    </xf>
    <xf numFmtId="3" fontId="31" fillId="0" borderId="109" xfId="42" applyNumberFormat="1" applyFont="1" applyBorder="1" applyAlignment="1">
      <alignment horizontal="right" vertical="center" wrapText="1"/>
    </xf>
    <xf numFmtId="0" fontId="31" fillId="0" borderId="73" xfId="42" applyFont="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Alignment="1">
      <alignment horizontal="center" vertical="center" wrapText="1"/>
    </xf>
    <xf numFmtId="0" fontId="31" fillId="35" borderId="72" xfId="42" applyFont="1" applyFill="1" applyBorder="1" applyAlignment="1">
      <alignment horizontal="center" vertical="center" wrapText="1"/>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Border="1" applyAlignment="1">
      <alignment horizontal="left" vertical="top" wrapText="1"/>
    </xf>
    <xf numFmtId="0" fontId="30" fillId="0" borderId="88" xfId="42" applyFont="1" applyBorder="1" applyAlignment="1">
      <alignment horizontal="left" vertical="top" wrapText="1"/>
    </xf>
    <xf numFmtId="0" fontId="30" fillId="0" borderId="30" xfId="42" applyFont="1" applyBorder="1" applyAlignment="1">
      <alignment horizontal="left" vertical="top" wrapText="1"/>
    </xf>
    <xf numFmtId="0" fontId="30" fillId="0" borderId="12" xfId="42" applyFont="1" applyBorder="1" applyAlignment="1">
      <alignment horizontal="left" vertical="top" wrapText="1"/>
    </xf>
    <xf numFmtId="0" fontId="30" fillId="0" borderId="24" xfId="42" applyFont="1" applyBorder="1" applyAlignment="1">
      <alignment horizontal="left" vertical="top"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0" fontId="24" fillId="0" borderId="10" xfId="42" applyFont="1" applyBorder="1" applyAlignment="1">
      <alignment horizontal="center"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xf numFmtId="3" fontId="31" fillId="0" borderId="99" xfId="42" applyNumberFormat="1" applyFont="1" applyBorder="1" applyAlignment="1">
      <alignment horizontal="right" vertical="center" wrapText="1"/>
    </xf>
    <xf numFmtId="3" fontId="31" fillId="0" borderId="107" xfId="42" applyNumberFormat="1" applyFont="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7</xdr:col>
      <xdr:colOff>438150</xdr:colOff>
      <xdr:row>34</xdr:row>
      <xdr:rowOff>142875</xdr:rowOff>
    </xdr:from>
    <xdr:to>
      <xdr:col>9</xdr:col>
      <xdr:colOff>137160</xdr:colOff>
      <xdr:row>37</xdr:row>
      <xdr:rowOff>123825</xdr:rowOff>
    </xdr:to>
    <xdr:sp macro="" textlink="">
      <xdr:nvSpPr>
        <xdr:cNvPr id="19" name="テキスト ボックス 14">
          <a:extLst>
            <a:ext uri="{FF2B5EF4-FFF2-40B4-BE49-F238E27FC236}">
              <a16:creationId xmlns:a16="http://schemas.microsoft.com/office/drawing/2014/main" id="{00000000-0008-0000-0000-000013000000}"/>
            </a:ext>
          </a:extLst>
        </xdr:cNvPr>
        <xdr:cNvSpPr txBox="1">
          <a:spLocks noChangeArrowheads="1"/>
        </xdr:cNvSpPr>
      </xdr:nvSpPr>
      <xdr:spPr bwMode="auto">
        <a:xfrm>
          <a:off x="6619875" y="10420350"/>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2009775</xdr:colOff>
      <xdr:row>34</xdr:row>
      <xdr:rowOff>266700</xdr:rowOff>
    </xdr:from>
    <xdr:to>
      <xdr:col>3</xdr:col>
      <xdr:colOff>114299</xdr:colOff>
      <xdr:row>35</xdr:row>
      <xdr:rowOff>304799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66975" y="10544175"/>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1685926</xdr:colOff>
      <xdr:row>34</xdr:row>
      <xdr:rowOff>209550</xdr:rowOff>
    </xdr:from>
    <xdr:to>
      <xdr:col>5</xdr:col>
      <xdr:colOff>66676</xdr:colOff>
      <xdr:row>35</xdr:row>
      <xdr:rowOff>247649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648201" y="104870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9525</xdr:colOff>
      <xdr:row>34</xdr:row>
      <xdr:rowOff>0</xdr:rowOff>
    </xdr:from>
    <xdr:to>
      <xdr:col>7</xdr:col>
      <xdr:colOff>550545</xdr:colOff>
      <xdr:row>35</xdr:row>
      <xdr:rowOff>160020</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bwMode="auto">
        <a:xfrm>
          <a:off x="5086350" y="10277475"/>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28575</xdr:colOff>
      <xdr:row>34</xdr:row>
      <xdr:rowOff>133350</xdr:rowOff>
    </xdr:from>
    <xdr:to>
      <xdr:col>9</xdr:col>
      <xdr:colOff>280035</xdr:colOff>
      <xdr:row>37</xdr:row>
      <xdr:rowOff>114300</xdr:rowOff>
    </xdr:to>
    <xdr:sp macro="" textlink="">
      <xdr:nvSpPr>
        <xdr:cNvPr id="16" name="テキスト ボックス 14">
          <a:extLst>
            <a:ext uri="{FF2B5EF4-FFF2-40B4-BE49-F238E27FC236}">
              <a16:creationId xmlns:a16="http://schemas.microsoft.com/office/drawing/2014/main" id="{00000000-0008-0000-0200-000010000000}"/>
            </a:ext>
          </a:extLst>
        </xdr:cNvPr>
        <xdr:cNvSpPr txBox="1">
          <a:spLocks noChangeArrowheads="1"/>
        </xdr:cNvSpPr>
      </xdr:nvSpPr>
      <xdr:spPr bwMode="auto">
        <a:xfrm>
          <a:off x="6762750"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2009775</xdr:colOff>
      <xdr:row>34</xdr:row>
      <xdr:rowOff>238125</xdr:rowOff>
    </xdr:from>
    <xdr:to>
      <xdr:col>3</xdr:col>
      <xdr:colOff>114299</xdr:colOff>
      <xdr:row>35</xdr:row>
      <xdr:rowOff>276224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466975" y="105156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1685926</xdr:colOff>
      <xdr:row>34</xdr:row>
      <xdr:rowOff>219075</xdr:rowOff>
    </xdr:from>
    <xdr:to>
      <xdr:col>5</xdr:col>
      <xdr:colOff>66676</xdr:colOff>
      <xdr:row>35</xdr:row>
      <xdr:rowOff>257174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648201" y="10496550"/>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371475</xdr:colOff>
      <xdr:row>34</xdr:row>
      <xdr:rowOff>47625</xdr:rowOff>
    </xdr:from>
    <xdr:to>
      <xdr:col>7</xdr:col>
      <xdr:colOff>531495</xdr:colOff>
      <xdr:row>35</xdr:row>
      <xdr:rowOff>207645</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bwMode="auto">
        <a:xfrm>
          <a:off x="5067300" y="10325100"/>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81"/>
  <sheetViews>
    <sheetView tabSelected="1" view="pageBreakPreview" zoomScaleNormal="100" zoomScaleSheetLayoutView="100" workbookViewId="0">
      <selection activeCell="B42" sqref="B42"/>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30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130" t="s">
        <v>51</v>
      </c>
      <c r="C4" s="130"/>
      <c r="D4" s="130"/>
      <c r="E4" s="130"/>
      <c r="F4" s="130"/>
      <c r="G4" s="130"/>
      <c r="H4" s="130"/>
      <c r="I4" s="130"/>
      <c r="J4" s="130"/>
      <c r="K4" s="130"/>
      <c r="L4" s="130"/>
      <c r="M4" s="130"/>
    </row>
    <row r="5" spans="2:13" ht="24.75" customHeight="1" x14ac:dyDescent="0.15">
      <c r="B5" s="1"/>
      <c r="C5" s="1"/>
      <c r="D5" s="1"/>
      <c r="E5" s="1"/>
    </row>
    <row r="6" spans="2:13" s="2" customFormat="1" ht="22.5" customHeight="1" x14ac:dyDescent="0.4">
      <c r="B6" s="132" t="s">
        <v>0</v>
      </c>
      <c r="C6" s="132"/>
      <c r="D6" s="132"/>
      <c r="E6" s="132"/>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135" t="s">
        <v>1</v>
      </c>
      <c r="C8" s="136"/>
      <c r="D8" s="139" t="s">
        <v>2</v>
      </c>
      <c r="E8" s="139"/>
      <c r="F8" s="133" t="s">
        <v>5</v>
      </c>
      <c r="G8" s="133"/>
      <c r="H8" s="133"/>
      <c r="I8" s="133"/>
      <c r="J8" s="133"/>
      <c r="K8" s="133"/>
      <c r="L8" s="133"/>
      <c r="M8" s="134"/>
    </row>
    <row r="9" spans="2:13" s="2" customFormat="1" ht="22.5" customHeight="1" x14ac:dyDescent="0.4">
      <c r="B9" s="137" t="s">
        <v>3</v>
      </c>
      <c r="C9" s="138"/>
      <c r="D9" s="140">
        <f>SUM(I9:L11)</f>
        <v>0</v>
      </c>
      <c r="E9" s="141" t="s">
        <v>26</v>
      </c>
      <c r="F9" s="78" t="s">
        <v>15</v>
      </c>
      <c r="G9" s="78"/>
      <c r="H9" s="78"/>
      <c r="I9" s="131"/>
      <c r="J9" s="131"/>
      <c r="K9" s="131"/>
      <c r="L9" s="131"/>
      <c r="M9" s="11" t="s">
        <v>28</v>
      </c>
    </row>
    <row r="10" spans="2:13" s="2" customFormat="1" ht="22.5" customHeight="1" x14ac:dyDescent="0.4">
      <c r="B10" s="108"/>
      <c r="C10" s="109"/>
      <c r="D10" s="113"/>
      <c r="E10" s="60"/>
      <c r="F10" s="72" t="s">
        <v>16</v>
      </c>
      <c r="G10" s="72"/>
      <c r="H10" s="72"/>
      <c r="I10" s="76"/>
      <c r="J10" s="76"/>
      <c r="K10" s="76"/>
      <c r="L10" s="76"/>
      <c r="M10" s="11" t="s">
        <v>28</v>
      </c>
    </row>
    <row r="11" spans="2:13" s="2" customFormat="1" ht="22.5" customHeight="1" x14ac:dyDescent="0.4">
      <c r="B11" s="110"/>
      <c r="C11" s="111"/>
      <c r="D11" s="114"/>
      <c r="E11" s="61"/>
      <c r="F11" s="72" t="s">
        <v>17</v>
      </c>
      <c r="G11" s="72"/>
      <c r="H11" s="72"/>
      <c r="I11" s="76"/>
      <c r="J11" s="76"/>
      <c r="K11" s="76"/>
      <c r="L11" s="76"/>
      <c r="M11" s="11" t="s">
        <v>28</v>
      </c>
    </row>
    <row r="12" spans="2:13" s="2" customFormat="1" ht="22.5" customHeight="1" x14ac:dyDescent="0.4">
      <c r="B12" s="106" t="s">
        <v>53</v>
      </c>
      <c r="C12" s="107"/>
      <c r="D12" s="112">
        <f>J12</f>
        <v>0</v>
      </c>
      <c r="E12" s="59" t="s">
        <v>26</v>
      </c>
      <c r="F12" s="91" t="s">
        <v>19</v>
      </c>
      <c r="G12" s="92"/>
      <c r="H12" s="92"/>
      <c r="I12" s="93"/>
      <c r="J12" s="79"/>
      <c r="K12" s="80"/>
      <c r="L12" s="81"/>
      <c r="M12" s="127" t="s">
        <v>27</v>
      </c>
    </row>
    <row r="13" spans="2:13" s="2" customFormat="1" ht="22.5" customHeight="1" x14ac:dyDescent="0.4">
      <c r="B13" s="108"/>
      <c r="C13" s="109"/>
      <c r="D13" s="113"/>
      <c r="E13" s="60"/>
      <c r="F13" s="94"/>
      <c r="G13" s="95"/>
      <c r="H13" s="95"/>
      <c r="I13" s="96"/>
      <c r="J13" s="82"/>
      <c r="K13" s="83"/>
      <c r="L13" s="84"/>
      <c r="M13" s="128"/>
    </row>
    <row r="14" spans="2:13" s="2" customFormat="1" ht="22.5" customHeight="1" x14ac:dyDescent="0.4">
      <c r="B14" s="110"/>
      <c r="C14" s="111"/>
      <c r="D14" s="114"/>
      <c r="E14" s="61"/>
      <c r="F14" s="97"/>
      <c r="G14" s="98"/>
      <c r="H14" s="98"/>
      <c r="I14" s="99"/>
      <c r="J14" s="85"/>
      <c r="K14" s="86"/>
      <c r="L14" s="87"/>
      <c r="M14" s="129"/>
    </row>
    <row r="15" spans="2:13" s="2" customFormat="1" ht="22.5" customHeight="1" x14ac:dyDescent="0.4">
      <c r="B15" s="106" t="s">
        <v>61</v>
      </c>
      <c r="C15" s="107"/>
      <c r="D15" s="112">
        <f>SUM(I15:L17)</f>
        <v>0</v>
      </c>
      <c r="E15" s="59" t="s">
        <v>26</v>
      </c>
      <c r="F15" s="88" t="s">
        <v>20</v>
      </c>
      <c r="G15" s="89"/>
      <c r="H15" s="90"/>
      <c r="I15" s="66"/>
      <c r="J15" s="67"/>
      <c r="K15" s="67"/>
      <c r="L15" s="68"/>
      <c r="M15" s="11" t="s">
        <v>28</v>
      </c>
    </row>
    <row r="16" spans="2:13" s="2" customFormat="1" ht="22.5" customHeight="1" x14ac:dyDescent="0.4">
      <c r="B16" s="108"/>
      <c r="C16" s="109"/>
      <c r="D16" s="113"/>
      <c r="E16" s="60"/>
      <c r="F16" s="88" t="s">
        <v>21</v>
      </c>
      <c r="G16" s="89"/>
      <c r="H16" s="90"/>
      <c r="I16" s="66"/>
      <c r="J16" s="67"/>
      <c r="K16" s="67"/>
      <c r="L16" s="68"/>
      <c r="M16" s="11" t="s">
        <v>28</v>
      </c>
    </row>
    <row r="17" spans="1:13" s="2" customFormat="1" ht="22.5" customHeight="1" x14ac:dyDescent="0.4">
      <c r="B17" s="110"/>
      <c r="C17" s="111"/>
      <c r="D17" s="114"/>
      <c r="E17" s="61"/>
      <c r="F17" s="21" t="s">
        <v>35</v>
      </c>
      <c r="G17" s="23"/>
      <c r="H17" s="22" t="s">
        <v>34</v>
      </c>
      <c r="I17" s="66"/>
      <c r="J17" s="67"/>
      <c r="K17" s="67"/>
      <c r="L17" s="68"/>
      <c r="M17" s="11" t="s">
        <v>28</v>
      </c>
    </row>
    <row r="18" spans="1:13" s="2" customFormat="1" ht="22.5" customHeight="1" x14ac:dyDescent="0.4">
      <c r="B18" s="106" t="s">
        <v>31</v>
      </c>
      <c r="C18" s="107"/>
      <c r="D18" s="112">
        <f>SUM(I18:L20)</f>
        <v>0</v>
      </c>
      <c r="E18" s="62" t="s">
        <v>26</v>
      </c>
      <c r="F18" s="29"/>
      <c r="G18" s="23"/>
      <c r="H18" s="22" t="s">
        <v>34</v>
      </c>
      <c r="I18" s="66"/>
      <c r="J18" s="67"/>
      <c r="K18" s="67"/>
      <c r="L18" s="68"/>
      <c r="M18" s="11" t="s">
        <v>28</v>
      </c>
    </row>
    <row r="19" spans="1:13" s="2" customFormat="1" ht="22.5" customHeight="1" x14ac:dyDescent="0.4">
      <c r="B19" s="108"/>
      <c r="C19" s="109"/>
      <c r="D19" s="113"/>
      <c r="E19" s="63"/>
      <c r="F19" s="29"/>
      <c r="G19" s="23"/>
      <c r="H19" s="22" t="s">
        <v>34</v>
      </c>
      <c r="I19" s="66"/>
      <c r="J19" s="67"/>
      <c r="K19" s="67"/>
      <c r="L19" s="68"/>
      <c r="M19" s="11" t="s">
        <v>28</v>
      </c>
    </row>
    <row r="20" spans="1:13" s="2" customFormat="1" ht="22.5" customHeight="1" x14ac:dyDescent="0.4">
      <c r="B20" s="110"/>
      <c r="C20" s="111"/>
      <c r="D20" s="114"/>
      <c r="E20" s="64"/>
      <c r="F20" s="29"/>
      <c r="G20" s="23"/>
      <c r="H20" s="22" t="s">
        <v>34</v>
      </c>
      <c r="I20" s="66"/>
      <c r="J20" s="67"/>
      <c r="K20" s="67"/>
      <c r="L20" s="68"/>
      <c r="M20" s="11" t="s">
        <v>28</v>
      </c>
    </row>
    <row r="21" spans="1:13" s="2" customFormat="1" ht="22.5" customHeight="1" x14ac:dyDescent="0.4">
      <c r="B21" s="106" t="s">
        <v>62</v>
      </c>
      <c r="C21" s="107"/>
      <c r="D21" s="124">
        <f>B39</f>
        <v>0</v>
      </c>
      <c r="E21" s="62" t="s">
        <v>26</v>
      </c>
      <c r="F21" s="70" t="s">
        <v>49</v>
      </c>
      <c r="G21" s="70"/>
      <c r="H21" s="70"/>
      <c r="I21" s="70"/>
      <c r="J21" s="70"/>
      <c r="K21" s="70"/>
      <c r="L21" s="70"/>
      <c r="M21" s="71"/>
    </row>
    <row r="22" spans="1:13" s="2" customFormat="1" ht="22.5" customHeight="1" x14ac:dyDescent="0.4">
      <c r="B22" s="108"/>
      <c r="C22" s="109"/>
      <c r="D22" s="125"/>
      <c r="E22" s="63"/>
      <c r="F22" s="70"/>
      <c r="G22" s="70"/>
      <c r="H22" s="70"/>
      <c r="I22" s="70"/>
      <c r="J22" s="70"/>
      <c r="K22" s="70"/>
      <c r="L22" s="70"/>
      <c r="M22" s="71"/>
    </row>
    <row r="23" spans="1:13" s="2" customFormat="1" ht="22.5" customHeight="1" x14ac:dyDescent="0.4">
      <c r="B23" s="110"/>
      <c r="C23" s="111"/>
      <c r="D23" s="126"/>
      <c r="E23" s="64"/>
      <c r="F23" s="70"/>
      <c r="G23" s="70"/>
      <c r="H23" s="70"/>
      <c r="I23" s="70"/>
      <c r="J23" s="70"/>
      <c r="K23" s="70"/>
      <c r="L23" s="70"/>
      <c r="M23" s="71"/>
    </row>
    <row r="24" spans="1:13" s="2" customFormat="1" ht="22.5" customHeight="1" x14ac:dyDescent="0.4">
      <c r="B24" s="118" t="s">
        <v>60</v>
      </c>
      <c r="C24" s="119"/>
      <c r="D24" s="56">
        <f>SUM(K24:L26)</f>
        <v>0</v>
      </c>
      <c r="E24" s="59" t="s">
        <v>26</v>
      </c>
      <c r="F24" s="53"/>
      <c r="G24" s="54"/>
      <c r="H24" s="54"/>
      <c r="I24" s="55"/>
      <c r="J24" s="12" t="s">
        <v>18</v>
      </c>
      <c r="K24" s="76"/>
      <c r="L24" s="76"/>
      <c r="M24" s="11" t="s">
        <v>28</v>
      </c>
    </row>
    <row r="25" spans="1:13" s="2" customFormat="1" ht="22.5" customHeight="1" x14ac:dyDescent="0.4">
      <c r="B25" s="120"/>
      <c r="C25" s="121"/>
      <c r="D25" s="57"/>
      <c r="E25" s="60"/>
      <c r="F25" s="53"/>
      <c r="G25" s="54"/>
      <c r="H25" s="54"/>
      <c r="I25" s="55"/>
      <c r="J25" s="12" t="s">
        <v>18</v>
      </c>
      <c r="K25" s="76"/>
      <c r="L25" s="76"/>
      <c r="M25" s="11" t="s">
        <v>28</v>
      </c>
    </row>
    <row r="26" spans="1:13" s="2" customFormat="1" ht="22.5" customHeight="1" x14ac:dyDescent="0.4">
      <c r="B26" s="122"/>
      <c r="C26" s="123"/>
      <c r="D26" s="58"/>
      <c r="E26" s="61"/>
      <c r="F26" s="53"/>
      <c r="G26" s="54"/>
      <c r="H26" s="54"/>
      <c r="I26" s="55"/>
      <c r="J26" s="12" t="s">
        <v>18</v>
      </c>
      <c r="K26" s="76"/>
      <c r="L26" s="76"/>
      <c r="M26" s="11" t="s">
        <v>28</v>
      </c>
    </row>
    <row r="27" spans="1:13" s="2" customFormat="1" ht="22.5" customHeight="1" x14ac:dyDescent="0.4">
      <c r="B27" s="106" t="s">
        <v>4</v>
      </c>
      <c r="C27" s="107"/>
      <c r="D27" s="56">
        <f>SUM(D9:D26)</f>
        <v>0</v>
      </c>
      <c r="E27" s="59" t="s">
        <v>26</v>
      </c>
      <c r="F27" s="72" t="s">
        <v>6</v>
      </c>
      <c r="G27" s="72"/>
      <c r="H27" s="72"/>
      <c r="I27" s="72"/>
      <c r="J27" s="72"/>
      <c r="K27" s="72"/>
      <c r="L27" s="72"/>
      <c r="M27" s="73"/>
    </row>
    <row r="28" spans="1:13" s="2" customFormat="1" ht="22.5" customHeight="1" x14ac:dyDescent="0.4">
      <c r="B28" s="108"/>
      <c r="C28" s="109"/>
      <c r="D28" s="57"/>
      <c r="E28" s="60"/>
      <c r="F28" s="72"/>
      <c r="G28" s="72"/>
      <c r="H28" s="72"/>
      <c r="I28" s="72"/>
      <c r="J28" s="72"/>
      <c r="K28" s="72"/>
      <c r="L28" s="72"/>
      <c r="M28" s="73"/>
    </row>
    <row r="29" spans="1:13" s="2" customFormat="1" ht="22.5" customHeight="1" thickBot="1" x14ac:dyDescent="0.45">
      <c r="B29" s="115"/>
      <c r="C29" s="116"/>
      <c r="D29" s="117"/>
      <c r="E29" s="77"/>
      <c r="F29" s="74"/>
      <c r="G29" s="74"/>
      <c r="H29" s="74"/>
      <c r="I29" s="74"/>
      <c r="J29" s="74"/>
      <c r="K29" s="74"/>
      <c r="L29" s="74"/>
      <c r="M29" s="75"/>
    </row>
    <row r="30" spans="1:13" ht="24.95" customHeight="1" x14ac:dyDescent="0.15">
      <c r="B30" s="26" t="str">
        <f>IF(D27='収支予算書（支出）'!E41," ",D27-'収支予算書（支出）'!E41)</f>
        <v xml:space="preserve"> </v>
      </c>
      <c r="D30" s="25" t="str">
        <f>IF(D27='収支予算書（支出）'!E41," ","エラー！：支出の総事業費と不一致なので、会費等をご確認ください")</f>
        <v xml:space="preserve"> </v>
      </c>
      <c r="F30" s="13"/>
    </row>
    <row r="31" spans="1:13" ht="38.450000000000003" customHeight="1" x14ac:dyDescent="0.15">
      <c r="A31" s="16" t="s">
        <v>32</v>
      </c>
      <c r="B31" s="69" t="s">
        <v>67</v>
      </c>
      <c r="C31" s="69"/>
      <c r="D31" s="69"/>
      <c r="E31" s="69"/>
      <c r="F31" s="69"/>
      <c r="G31" s="69"/>
      <c r="H31" s="69"/>
      <c r="I31" s="69"/>
      <c r="J31" s="69"/>
      <c r="K31" s="69"/>
      <c r="L31" s="69"/>
      <c r="M31" s="69"/>
    </row>
    <row r="32" spans="1:13" ht="24.95" customHeight="1" x14ac:dyDescent="0.15">
      <c r="A32" s="17" t="s">
        <v>63</v>
      </c>
      <c r="B32" s="45" t="s">
        <v>69</v>
      </c>
      <c r="C32" s="45"/>
      <c r="D32" s="45"/>
      <c r="E32" s="45"/>
      <c r="F32" s="45"/>
      <c r="G32" s="45"/>
      <c r="H32" s="45"/>
      <c r="I32" s="45"/>
      <c r="J32" s="45"/>
      <c r="K32" s="45"/>
      <c r="L32" s="45"/>
      <c r="M32" s="45"/>
    </row>
    <row r="33" spans="1:13" ht="24.95" customHeight="1" x14ac:dyDescent="0.15">
      <c r="A33" s="17" t="s">
        <v>68</v>
      </c>
      <c r="B33" s="69" t="s">
        <v>64</v>
      </c>
      <c r="C33" s="69"/>
      <c r="D33" s="69"/>
      <c r="E33" s="69"/>
      <c r="F33" s="69"/>
      <c r="G33" s="69"/>
      <c r="H33" s="69"/>
      <c r="I33" s="69"/>
      <c r="J33" s="69"/>
      <c r="K33" s="69"/>
      <c r="L33" s="69"/>
      <c r="M33" s="69"/>
    </row>
    <row r="34" spans="1:13" ht="24.95" customHeight="1" x14ac:dyDescent="0.15">
      <c r="A34" s="17"/>
      <c r="B34" s="69"/>
      <c r="C34" s="69"/>
      <c r="D34" s="69"/>
      <c r="E34" s="69"/>
      <c r="F34" s="69"/>
      <c r="G34" s="69"/>
      <c r="H34" s="69"/>
      <c r="I34" s="69"/>
      <c r="J34" s="69"/>
      <c r="K34" s="69"/>
      <c r="L34" s="69"/>
      <c r="M34" s="69"/>
    </row>
    <row r="37" spans="1:13" ht="24.95" customHeight="1" x14ac:dyDescent="0.15">
      <c r="A37" s="20" t="s">
        <v>33</v>
      </c>
      <c r="B37" s="31">
        <f>'収支予算書（支出）'!H35</f>
        <v>0</v>
      </c>
      <c r="C37" s="5" t="s">
        <v>22</v>
      </c>
      <c r="D37" s="31">
        <f>D12</f>
        <v>0</v>
      </c>
      <c r="E37" s="5" t="s">
        <v>22</v>
      </c>
      <c r="F37" s="65">
        <f>D18</f>
        <v>0</v>
      </c>
      <c r="G37" s="65"/>
      <c r="H37" s="65"/>
      <c r="I37" s="44"/>
      <c r="J37" s="65"/>
      <c r="K37" s="65"/>
      <c r="L37" s="65"/>
      <c r="M37" s="19"/>
    </row>
    <row r="38" spans="1:13" ht="24.95" customHeight="1" thickBot="1" x14ac:dyDescent="0.2"/>
    <row r="39" spans="1:13" ht="24.95" customHeight="1" x14ac:dyDescent="0.15">
      <c r="B39" s="100">
        <f>IF((B37-D37-F37)*0.5&lt;500000,ROUNDDOWN((B37-D37-F37)*0.5,-3),500000)</f>
        <v>0</v>
      </c>
      <c r="C39" s="103" t="s">
        <v>29</v>
      </c>
      <c r="D39" s="46" t="s">
        <v>65</v>
      </c>
      <c r="E39" s="46"/>
      <c r="F39" s="46"/>
      <c r="G39" s="47"/>
      <c r="H39" s="48"/>
      <c r="I39" s="48"/>
      <c r="J39" s="48"/>
      <c r="K39" s="51" t="s">
        <v>59</v>
      </c>
      <c r="L39" s="42"/>
      <c r="M39" s="42"/>
    </row>
    <row r="40" spans="1:13" ht="24.95" customHeight="1" x14ac:dyDescent="0.15">
      <c r="A40" s="30" t="s">
        <v>55</v>
      </c>
      <c r="B40" s="101"/>
      <c r="C40" s="104"/>
      <c r="D40" s="46"/>
      <c r="E40" s="46"/>
      <c r="F40" s="46"/>
      <c r="G40" s="49"/>
      <c r="H40" s="50"/>
      <c r="I40" s="50"/>
      <c r="J40" s="50"/>
      <c r="K40" s="52"/>
      <c r="L40" s="42"/>
      <c r="M40" s="42"/>
    </row>
    <row r="41" spans="1:13" ht="24.95" customHeight="1" thickBot="1" x14ac:dyDescent="0.2">
      <c r="B41" s="102"/>
      <c r="C41" s="105"/>
      <c r="D41" s="46"/>
      <c r="E41" s="46"/>
      <c r="F41" s="46"/>
      <c r="G41" s="49"/>
      <c r="H41" s="50"/>
      <c r="I41" s="50"/>
      <c r="J41" s="50"/>
      <c r="K41" s="52"/>
      <c r="L41" s="42"/>
      <c r="M41" s="42"/>
    </row>
    <row r="42" spans="1:13" ht="24.95" customHeight="1" x14ac:dyDescent="0.15">
      <c r="D42" s="46"/>
      <c r="E42" s="46"/>
      <c r="F42" s="46"/>
      <c r="G42" s="43"/>
      <c r="H42" s="43"/>
      <c r="I42" s="43"/>
      <c r="J42" s="43"/>
      <c r="K42" s="43"/>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I17:L17"/>
    <mergeCell ref="M12:M14"/>
    <mergeCell ref="B4:M4"/>
    <mergeCell ref="I9:L9"/>
    <mergeCell ref="I10:L10"/>
    <mergeCell ref="I11:L11"/>
    <mergeCell ref="B6:E6"/>
    <mergeCell ref="F11:H11"/>
    <mergeCell ref="F8:M8"/>
    <mergeCell ref="B8:C8"/>
    <mergeCell ref="B9:C11"/>
    <mergeCell ref="D8:E8"/>
    <mergeCell ref="D9:D11"/>
    <mergeCell ref="E9:E11"/>
    <mergeCell ref="E21:E23"/>
    <mergeCell ref="B39:B41"/>
    <mergeCell ref="C39:C41"/>
    <mergeCell ref="B12:C14"/>
    <mergeCell ref="D12:D14"/>
    <mergeCell ref="E12:E14"/>
    <mergeCell ref="B15:C17"/>
    <mergeCell ref="B21:C23"/>
    <mergeCell ref="B27:C29"/>
    <mergeCell ref="B18:C20"/>
    <mergeCell ref="D15:D17"/>
    <mergeCell ref="E15:E17"/>
    <mergeCell ref="D27:D29"/>
    <mergeCell ref="B24:C26"/>
    <mergeCell ref="D21:D23"/>
    <mergeCell ref="D18:D20"/>
    <mergeCell ref="I16:L16"/>
    <mergeCell ref="F9:H9"/>
    <mergeCell ref="F10:H10"/>
    <mergeCell ref="J12:L14"/>
    <mergeCell ref="F15:H15"/>
    <mergeCell ref="F16:H16"/>
    <mergeCell ref="F12:I14"/>
    <mergeCell ref="I15:L15"/>
    <mergeCell ref="E18:E20"/>
    <mergeCell ref="J37:L37"/>
    <mergeCell ref="I18:L18"/>
    <mergeCell ref="I19:L19"/>
    <mergeCell ref="I20:L20"/>
    <mergeCell ref="B33:M34"/>
    <mergeCell ref="B31:M31"/>
    <mergeCell ref="F37:H37"/>
    <mergeCell ref="F21:M23"/>
    <mergeCell ref="F27:M29"/>
    <mergeCell ref="K25:L25"/>
    <mergeCell ref="K26:L26"/>
    <mergeCell ref="E27:E29"/>
    <mergeCell ref="F24:I24"/>
    <mergeCell ref="F25:I25"/>
    <mergeCell ref="K24:L24"/>
    <mergeCell ref="B32:M32"/>
    <mergeCell ref="D39:F42"/>
    <mergeCell ref="G39:J41"/>
    <mergeCell ref="K39:K41"/>
    <mergeCell ref="F26:I26"/>
    <mergeCell ref="D24:D26"/>
    <mergeCell ref="E24:E26"/>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7"/>
  <sheetViews>
    <sheetView zoomScaleNormal="100" workbookViewId="0">
      <selection activeCell="B16" sqref="B16:D17"/>
    </sheetView>
  </sheetViews>
  <sheetFormatPr defaultRowHeight="18.75" x14ac:dyDescent="0.4"/>
  <cols>
    <col min="4" max="4" width="20.375" customWidth="1"/>
    <col min="13" max="13" width="9.25" customWidth="1"/>
  </cols>
  <sheetData>
    <row r="1" spans="1:14" x14ac:dyDescent="0.15">
      <c r="A1" s="3"/>
      <c r="B1" s="3"/>
      <c r="C1" s="3"/>
      <c r="D1" s="3"/>
      <c r="E1" s="4"/>
      <c r="F1" s="3"/>
      <c r="G1" s="3"/>
      <c r="H1" s="3"/>
      <c r="I1" s="3"/>
      <c r="J1" s="3"/>
      <c r="K1" s="3"/>
      <c r="L1" s="3"/>
      <c r="M1" s="3"/>
      <c r="N1" s="3"/>
    </row>
    <row r="2" spans="1:14" x14ac:dyDescent="0.15">
      <c r="A2" s="3"/>
      <c r="B2" s="132" t="s">
        <v>46</v>
      </c>
      <c r="C2" s="132"/>
      <c r="D2" s="132"/>
      <c r="E2" s="132"/>
      <c r="F2" s="13"/>
      <c r="G2" s="13"/>
      <c r="H2" s="13"/>
      <c r="I2" s="13"/>
      <c r="J2" s="13"/>
      <c r="K2" s="197"/>
      <c r="L2" s="197"/>
      <c r="M2" s="197"/>
      <c r="N2" s="3"/>
    </row>
    <row r="3" spans="1:14" x14ac:dyDescent="0.15">
      <c r="A3" s="3"/>
      <c r="B3" s="18" t="s">
        <v>47</v>
      </c>
      <c r="C3" s="15"/>
      <c r="D3" s="15"/>
      <c r="E3" s="15"/>
      <c r="F3" s="13"/>
      <c r="G3" s="13"/>
      <c r="H3" s="13"/>
      <c r="I3" s="13"/>
      <c r="J3" s="13"/>
      <c r="K3" s="24"/>
      <c r="L3" s="24"/>
      <c r="M3" s="24"/>
      <c r="N3" s="3"/>
    </row>
    <row r="4" spans="1:14" x14ac:dyDescent="0.15">
      <c r="A4" s="3"/>
      <c r="B4" s="18" t="s">
        <v>48</v>
      </c>
      <c r="C4" s="15"/>
      <c r="D4" s="15"/>
      <c r="E4" s="15"/>
      <c r="F4" s="13"/>
      <c r="G4" s="13"/>
      <c r="H4" s="13"/>
      <c r="I4" s="13"/>
      <c r="J4" s="13"/>
      <c r="K4" s="24"/>
      <c r="L4" s="24"/>
      <c r="M4" s="24"/>
      <c r="N4" s="3"/>
    </row>
    <row r="5" spans="1:14" ht="19.5" thickBot="1" x14ac:dyDescent="0.2">
      <c r="A5" s="3"/>
      <c r="B5" s="15"/>
      <c r="C5" s="15"/>
      <c r="D5" s="15"/>
      <c r="E5" s="15"/>
      <c r="F5" s="13"/>
      <c r="G5" s="13"/>
      <c r="H5" s="13"/>
      <c r="I5" s="13"/>
      <c r="J5" s="13"/>
      <c r="K5" s="198" t="s">
        <v>10</v>
      </c>
      <c r="L5" s="198"/>
      <c r="M5" s="198"/>
      <c r="N5" s="3"/>
    </row>
    <row r="6" spans="1:14" ht="19.5" thickTop="1" x14ac:dyDescent="0.4">
      <c r="A6" s="2"/>
      <c r="B6" s="189" t="s">
        <v>7</v>
      </c>
      <c r="C6" s="190"/>
      <c r="D6" s="190"/>
      <c r="E6" s="190" t="s">
        <v>37</v>
      </c>
      <c r="F6" s="190"/>
      <c r="G6" s="203"/>
      <c r="H6" s="205"/>
      <c r="I6" s="206"/>
      <c r="J6" s="206"/>
      <c r="K6" s="206"/>
      <c r="L6" s="206"/>
      <c r="M6" s="207"/>
      <c r="N6" s="2"/>
    </row>
    <row r="7" spans="1:14" ht="19.5" thickBot="1" x14ac:dyDescent="0.45">
      <c r="A7" s="2"/>
      <c r="B7" s="191"/>
      <c r="C7" s="192"/>
      <c r="D7" s="192"/>
      <c r="E7" s="192"/>
      <c r="F7" s="192"/>
      <c r="G7" s="204"/>
      <c r="H7" s="208" t="s">
        <v>8</v>
      </c>
      <c r="I7" s="192"/>
      <c r="J7" s="192"/>
      <c r="K7" s="192" t="s">
        <v>9</v>
      </c>
      <c r="L7" s="192"/>
      <c r="M7" s="209"/>
      <c r="N7" s="2"/>
    </row>
    <row r="8" spans="1:14" x14ac:dyDescent="0.4">
      <c r="A8" s="2"/>
      <c r="B8" s="167" t="s">
        <v>23</v>
      </c>
      <c r="C8" s="168"/>
      <c r="D8" s="169"/>
      <c r="E8" s="170"/>
      <c r="F8" s="171"/>
      <c r="G8" s="172"/>
      <c r="H8" s="184"/>
      <c r="I8" s="185"/>
      <c r="J8" s="186"/>
      <c r="K8" s="187"/>
      <c r="L8" s="185"/>
      <c r="M8" s="188"/>
      <c r="N8" s="2"/>
    </row>
    <row r="9" spans="1:14" x14ac:dyDescent="0.4">
      <c r="A9" s="2"/>
      <c r="B9" s="173" t="s">
        <v>24</v>
      </c>
      <c r="C9" s="174"/>
      <c r="D9" s="175"/>
      <c r="E9" s="160">
        <f>H9+K9</f>
        <v>0</v>
      </c>
      <c r="F9" s="161"/>
      <c r="G9" s="162"/>
      <c r="H9" s="176"/>
      <c r="I9" s="177"/>
      <c r="J9" s="178"/>
      <c r="K9" s="179"/>
      <c r="L9" s="180"/>
      <c r="M9" s="181"/>
      <c r="N9" s="2"/>
    </row>
    <row r="10" spans="1:14" x14ac:dyDescent="0.4">
      <c r="A10" s="2"/>
      <c r="B10" s="193" t="s">
        <v>11</v>
      </c>
      <c r="C10" s="194"/>
      <c r="D10" s="194"/>
      <c r="E10" s="160">
        <f>H10+K10</f>
        <v>0</v>
      </c>
      <c r="F10" s="161"/>
      <c r="G10" s="162"/>
      <c r="H10" s="146"/>
      <c r="I10" s="147"/>
      <c r="J10" s="147"/>
      <c r="K10" s="195"/>
      <c r="L10" s="195"/>
      <c r="M10" s="196"/>
      <c r="N10" s="2"/>
    </row>
    <row r="11" spans="1:14" ht="19.5" thickBot="1" x14ac:dyDescent="0.45">
      <c r="A11" s="2"/>
      <c r="B11" s="158" t="s">
        <v>12</v>
      </c>
      <c r="C11" s="159"/>
      <c r="D11" s="159"/>
      <c r="E11" s="160">
        <f>H11+K11</f>
        <v>0</v>
      </c>
      <c r="F11" s="161"/>
      <c r="G11" s="162"/>
      <c r="H11" s="261"/>
      <c r="I11" s="262"/>
      <c r="J11" s="262"/>
      <c r="K11" s="165"/>
      <c r="L11" s="165"/>
      <c r="M11" s="166"/>
      <c r="N11" s="2"/>
    </row>
    <row r="12" spans="1:14" x14ac:dyDescent="0.4">
      <c r="A12" s="2"/>
      <c r="B12" s="167" t="s">
        <v>36</v>
      </c>
      <c r="C12" s="168"/>
      <c r="D12" s="169"/>
      <c r="E12" s="170"/>
      <c r="F12" s="171"/>
      <c r="G12" s="172"/>
      <c r="H12" s="184"/>
      <c r="I12" s="185"/>
      <c r="J12" s="186"/>
      <c r="K12" s="187"/>
      <c r="L12" s="185"/>
      <c r="M12" s="188"/>
      <c r="N12" s="2"/>
    </row>
    <row r="13" spans="1:14" x14ac:dyDescent="0.4">
      <c r="A13" s="2"/>
      <c r="B13" s="173" t="s">
        <v>24</v>
      </c>
      <c r="C13" s="174"/>
      <c r="D13" s="175"/>
      <c r="E13" s="160">
        <f>H13+K13</f>
        <v>0</v>
      </c>
      <c r="F13" s="161"/>
      <c r="G13" s="162"/>
      <c r="H13" s="176"/>
      <c r="I13" s="177"/>
      <c r="J13" s="178"/>
      <c r="K13" s="179"/>
      <c r="L13" s="180"/>
      <c r="M13" s="181"/>
      <c r="N13" s="2"/>
    </row>
    <row r="14" spans="1:14" x14ac:dyDescent="0.4">
      <c r="A14" s="2"/>
      <c r="B14" s="193" t="s">
        <v>11</v>
      </c>
      <c r="C14" s="194"/>
      <c r="D14" s="194"/>
      <c r="E14" s="160">
        <f>H14+K14</f>
        <v>0</v>
      </c>
      <c r="F14" s="161"/>
      <c r="G14" s="162"/>
      <c r="H14" s="199"/>
      <c r="I14" s="200"/>
      <c r="J14" s="200"/>
      <c r="K14" s="195"/>
      <c r="L14" s="195"/>
      <c r="M14" s="196"/>
      <c r="N14" s="2"/>
    </row>
    <row r="15" spans="1:14" ht="19.5" thickBot="1" x14ac:dyDescent="0.45">
      <c r="A15" s="2"/>
      <c r="B15" s="158" t="s">
        <v>12</v>
      </c>
      <c r="C15" s="159"/>
      <c r="D15" s="159"/>
      <c r="E15" s="160">
        <f>H15+K15</f>
        <v>0</v>
      </c>
      <c r="F15" s="161"/>
      <c r="G15" s="162"/>
      <c r="H15" s="182"/>
      <c r="I15" s="183"/>
      <c r="J15" s="183"/>
      <c r="K15" s="165"/>
      <c r="L15" s="165"/>
      <c r="M15" s="166"/>
      <c r="N15" s="2"/>
    </row>
    <row r="16" spans="1:14" ht="18" customHeight="1" x14ac:dyDescent="0.4">
      <c r="A16" s="2"/>
      <c r="B16" s="272" t="s">
        <v>56</v>
      </c>
      <c r="C16" s="273"/>
      <c r="D16" s="274"/>
      <c r="E16" s="170"/>
      <c r="F16" s="171"/>
      <c r="G16" s="172"/>
      <c r="H16" s="150"/>
      <c r="I16" s="92"/>
      <c r="J16" s="93"/>
      <c r="K16" s="143"/>
      <c r="L16" s="144"/>
      <c r="M16" s="145"/>
      <c r="N16" s="2"/>
    </row>
    <row r="17" spans="1:14" x14ac:dyDescent="0.4">
      <c r="A17" s="2"/>
      <c r="B17" s="275"/>
      <c r="C17" s="142"/>
      <c r="D17" s="276"/>
      <c r="E17" s="269"/>
      <c r="F17" s="270"/>
      <c r="G17" s="271"/>
      <c r="H17" s="265"/>
      <c r="I17" s="95"/>
      <c r="J17" s="96"/>
      <c r="K17" s="266"/>
      <c r="L17" s="267"/>
      <c r="M17" s="268"/>
      <c r="N17" s="2"/>
    </row>
    <row r="18" spans="1:14" x14ac:dyDescent="0.4">
      <c r="A18" s="2"/>
      <c r="B18" s="173" t="s">
        <v>24</v>
      </c>
      <c r="C18" s="174"/>
      <c r="D18" s="175"/>
      <c r="E18" s="160">
        <f>H18+K18</f>
        <v>0</v>
      </c>
      <c r="F18" s="161"/>
      <c r="G18" s="162"/>
      <c r="H18" s="176"/>
      <c r="I18" s="177"/>
      <c r="J18" s="178"/>
      <c r="K18" s="201"/>
      <c r="L18" s="177"/>
      <c r="M18" s="202"/>
      <c r="N18" s="2"/>
    </row>
    <row r="19" spans="1:14" ht="19.5" thickBot="1" x14ac:dyDescent="0.45">
      <c r="A19" s="2"/>
      <c r="B19" s="219" t="s">
        <v>11</v>
      </c>
      <c r="C19" s="220"/>
      <c r="D19" s="220"/>
      <c r="E19" s="160">
        <f>H19+K19</f>
        <v>0</v>
      </c>
      <c r="F19" s="161"/>
      <c r="G19" s="162"/>
      <c r="H19" s="182"/>
      <c r="I19" s="183"/>
      <c r="J19" s="183"/>
      <c r="K19" s="183"/>
      <c r="L19" s="183"/>
      <c r="M19" s="216"/>
      <c r="N19" s="2"/>
    </row>
    <row r="20" spans="1:14" x14ac:dyDescent="0.4">
      <c r="A20" s="2"/>
      <c r="B20" s="167" t="s">
        <v>38</v>
      </c>
      <c r="C20" s="168"/>
      <c r="D20" s="169"/>
      <c r="E20" s="170"/>
      <c r="F20" s="171"/>
      <c r="G20" s="172"/>
      <c r="H20" s="150"/>
      <c r="I20" s="92"/>
      <c r="J20" s="93"/>
      <c r="K20" s="143"/>
      <c r="L20" s="144"/>
      <c r="M20" s="145"/>
      <c r="N20" s="2"/>
    </row>
    <row r="21" spans="1:14" x14ac:dyDescent="0.4">
      <c r="A21" s="2"/>
      <c r="B21" s="173" t="s">
        <v>24</v>
      </c>
      <c r="C21" s="174"/>
      <c r="D21" s="175"/>
      <c r="E21" s="160">
        <f>H21+K21</f>
        <v>0</v>
      </c>
      <c r="F21" s="161"/>
      <c r="G21" s="162"/>
      <c r="H21" s="176"/>
      <c r="I21" s="177"/>
      <c r="J21" s="178"/>
      <c r="K21" s="179"/>
      <c r="L21" s="180"/>
      <c r="M21" s="181"/>
      <c r="N21" s="2"/>
    </row>
    <row r="22" spans="1:14" x14ac:dyDescent="0.4">
      <c r="A22" s="2"/>
      <c r="B22" s="213" t="s">
        <v>25</v>
      </c>
      <c r="C22" s="214"/>
      <c r="D22" s="215"/>
      <c r="E22" s="160">
        <f>H22+K22</f>
        <v>0</v>
      </c>
      <c r="F22" s="161"/>
      <c r="G22" s="162"/>
      <c r="H22" s="182"/>
      <c r="I22" s="183"/>
      <c r="J22" s="183"/>
      <c r="K22" s="217"/>
      <c r="L22" s="217"/>
      <c r="M22" s="218"/>
      <c r="N22" s="2"/>
    </row>
    <row r="23" spans="1:14" ht="19.5" thickBot="1" x14ac:dyDescent="0.45">
      <c r="A23" s="2"/>
      <c r="B23" s="219" t="s">
        <v>12</v>
      </c>
      <c r="C23" s="220"/>
      <c r="D23" s="220"/>
      <c r="E23" s="160">
        <f>H23+K23</f>
        <v>0</v>
      </c>
      <c r="F23" s="161"/>
      <c r="G23" s="162"/>
      <c r="H23" s="182"/>
      <c r="I23" s="183"/>
      <c r="J23" s="183"/>
      <c r="K23" s="263"/>
      <c r="L23" s="263"/>
      <c r="M23" s="264"/>
      <c r="N23" s="2"/>
    </row>
    <row r="24" spans="1:14" x14ac:dyDescent="0.4">
      <c r="A24" s="2"/>
      <c r="B24" s="167" t="s">
        <v>39</v>
      </c>
      <c r="C24" s="168"/>
      <c r="D24" s="169"/>
      <c r="E24" s="170"/>
      <c r="F24" s="171"/>
      <c r="G24" s="172"/>
      <c r="H24" s="150"/>
      <c r="I24" s="92"/>
      <c r="J24" s="93"/>
      <c r="K24" s="91"/>
      <c r="L24" s="92"/>
      <c r="M24" s="151"/>
      <c r="N24" s="2"/>
    </row>
    <row r="25" spans="1:14" x14ac:dyDescent="0.4">
      <c r="A25" s="2"/>
      <c r="B25" s="173" t="s">
        <v>24</v>
      </c>
      <c r="C25" s="174"/>
      <c r="D25" s="175"/>
      <c r="E25" s="160">
        <f>H25+K25</f>
        <v>0</v>
      </c>
      <c r="F25" s="161"/>
      <c r="G25" s="162"/>
      <c r="H25" s="176"/>
      <c r="I25" s="177"/>
      <c r="J25" s="178"/>
      <c r="K25" s="179"/>
      <c r="L25" s="180"/>
      <c r="M25" s="181"/>
      <c r="N25" s="2"/>
    </row>
    <row r="26" spans="1:14" x14ac:dyDescent="0.4">
      <c r="A26" s="2"/>
      <c r="B26" s="227" t="s">
        <v>11</v>
      </c>
      <c r="C26" s="228"/>
      <c r="D26" s="228"/>
      <c r="E26" s="160">
        <f>H26+K26</f>
        <v>0</v>
      </c>
      <c r="F26" s="161"/>
      <c r="G26" s="162"/>
      <c r="H26" s="176"/>
      <c r="I26" s="177"/>
      <c r="J26" s="178"/>
      <c r="K26" s="179"/>
      <c r="L26" s="180"/>
      <c r="M26" s="181"/>
      <c r="N26" s="2"/>
    </row>
    <row r="27" spans="1:14" ht="19.5" thickBot="1" x14ac:dyDescent="0.45">
      <c r="A27" s="2"/>
      <c r="B27" s="219" t="s">
        <v>12</v>
      </c>
      <c r="C27" s="220"/>
      <c r="D27" s="220"/>
      <c r="E27" s="160">
        <f>H27+K27</f>
        <v>0</v>
      </c>
      <c r="F27" s="161"/>
      <c r="G27" s="162"/>
      <c r="H27" s="182"/>
      <c r="I27" s="183"/>
      <c r="J27" s="183"/>
      <c r="K27" s="165"/>
      <c r="L27" s="165"/>
      <c r="M27" s="166"/>
      <c r="N27" s="2"/>
    </row>
    <row r="28" spans="1:14" x14ac:dyDescent="0.4">
      <c r="A28" s="2"/>
      <c r="B28" s="167" t="s">
        <v>40</v>
      </c>
      <c r="C28" s="168"/>
      <c r="D28" s="169"/>
      <c r="E28" s="170"/>
      <c r="F28" s="171"/>
      <c r="G28" s="172"/>
      <c r="H28" s="150"/>
      <c r="I28" s="92"/>
      <c r="J28" s="93"/>
      <c r="K28" s="91"/>
      <c r="L28" s="92"/>
      <c r="M28" s="151"/>
      <c r="N28" s="2"/>
    </row>
    <row r="29" spans="1:14" x14ac:dyDescent="0.4">
      <c r="A29" s="2"/>
      <c r="B29" s="173" t="s">
        <v>24</v>
      </c>
      <c r="C29" s="174"/>
      <c r="D29" s="175"/>
      <c r="E29" s="160">
        <f>H29+K29</f>
        <v>0</v>
      </c>
      <c r="F29" s="161"/>
      <c r="G29" s="162"/>
      <c r="H29" s="176"/>
      <c r="I29" s="177"/>
      <c r="J29" s="178"/>
      <c r="K29" s="179"/>
      <c r="L29" s="180"/>
      <c r="M29" s="181"/>
      <c r="N29" s="2"/>
    </row>
    <row r="30" spans="1:14" x14ac:dyDescent="0.4">
      <c r="A30" s="2"/>
      <c r="B30" s="193" t="s">
        <v>11</v>
      </c>
      <c r="C30" s="194"/>
      <c r="D30" s="194"/>
      <c r="E30" s="160">
        <f>H30+K30</f>
        <v>0</v>
      </c>
      <c r="F30" s="161"/>
      <c r="G30" s="162"/>
      <c r="H30" s="146"/>
      <c r="I30" s="147"/>
      <c r="J30" s="147"/>
      <c r="K30" s="195"/>
      <c r="L30" s="195"/>
      <c r="M30" s="196"/>
      <c r="N30" s="2"/>
    </row>
    <row r="31" spans="1:14" ht="19.5" thickBot="1" x14ac:dyDescent="0.45">
      <c r="A31" s="2"/>
      <c r="B31" s="158" t="s">
        <v>12</v>
      </c>
      <c r="C31" s="159"/>
      <c r="D31" s="159"/>
      <c r="E31" s="160">
        <f>H31+K31</f>
        <v>0</v>
      </c>
      <c r="F31" s="161"/>
      <c r="G31" s="162"/>
      <c r="H31" s="163"/>
      <c r="I31" s="164"/>
      <c r="J31" s="164"/>
      <c r="K31" s="165"/>
      <c r="L31" s="165"/>
      <c r="M31" s="166"/>
      <c r="N31" s="2"/>
    </row>
    <row r="32" spans="1:14" x14ac:dyDescent="0.4">
      <c r="A32" s="2"/>
      <c r="B32" s="167" t="s">
        <v>41</v>
      </c>
      <c r="C32" s="168"/>
      <c r="D32" s="169"/>
      <c r="E32" s="170"/>
      <c r="F32" s="171"/>
      <c r="G32" s="172"/>
      <c r="H32" s="150"/>
      <c r="I32" s="92"/>
      <c r="J32" s="93"/>
      <c r="K32" s="91"/>
      <c r="L32" s="92"/>
      <c r="M32" s="151"/>
      <c r="N32" s="2"/>
    </row>
    <row r="33" spans="1:14" x14ac:dyDescent="0.4">
      <c r="A33" s="2"/>
      <c r="B33" s="173" t="s">
        <v>24</v>
      </c>
      <c r="C33" s="174"/>
      <c r="D33" s="175"/>
      <c r="E33" s="160">
        <f>H33+K33</f>
        <v>0</v>
      </c>
      <c r="F33" s="161"/>
      <c r="G33" s="162"/>
      <c r="H33" s="146"/>
      <c r="I33" s="147"/>
      <c r="J33" s="147"/>
      <c r="K33" s="148"/>
      <c r="L33" s="148"/>
      <c r="M33" s="149"/>
      <c r="N33" s="2"/>
    </row>
    <row r="34" spans="1:14" x14ac:dyDescent="0.4">
      <c r="A34" s="2"/>
      <c r="B34" s="227" t="s">
        <v>11</v>
      </c>
      <c r="C34" s="228"/>
      <c r="D34" s="228"/>
      <c r="E34" s="160">
        <f>H34+K34</f>
        <v>0</v>
      </c>
      <c r="F34" s="161"/>
      <c r="G34" s="162"/>
      <c r="H34" s="163"/>
      <c r="I34" s="164"/>
      <c r="J34" s="164"/>
      <c r="K34" s="165"/>
      <c r="L34" s="165"/>
      <c r="M34" s="166"/>
      <c r="N34" s="2"/>
    </row>
    <row r="35" spans="1:14" ht="19.5" thickBot="1" x14ac:dyDescent="0.45">
      <c r="A35" s="2"/>
      <c r="B35" s="210" t="s">
        <v>43</v>
      </c>
      <c r="C35" s="211"/>
      <c r="D35" s="212"/>
      <c r="E35" s="235">
        <f>SUM(E8:G34)</f>
        <v>0</v>
      </c>
      <c r="F35" s="236"/>
      <c r="G35" s="237"/>
      <c r="H35" s="249">
        <f>SUM(H8:J34)</f>
        <v>0</v>
      </c>
      <c r="I35" s="250"/>
      <c r="J35" s="251"/>
      <c r="K35" s="252">
        <f>SUM(K8:M34)</f>
        <v>0</v>
      </c>
      <c r="L35" s="253"/>
      <c r="M35" s="254"/>
      <c r="N35" s="2"/>
    </row>
    <row r="36" spans="1:14" x14ac:dyDescent="0.4">
      <c r="A36" s="2"/>
      <c r="B36" s="167" t="s">
        <v>42</v>
      </c>
      <c r="C36" s="168"/>
      <c r="D36" s="169"/>
      <c r="E36" s="170"/>
      <c r="F36" s="171"/>
      <c r="G36" s="172"/>
      <c r="H36" s="150"/>
      <c r="I36" s="92"/>
      <c r="J36" s="93"/>
      <c r="K36" s="91"/>
      <c r="L36" s="92"/>
      <c r="M36" s="151"/>
      <c r="N36" s="2"/>
    </row>
    <row r="37" spans="1:14" x14ac:dyDescent="0.4">
      <c r="A37" s="2"/>
      <c r="B37" s="173" t="s">
        <v>24</v>
      </c>
      <c r="C37" s="174"/>
      <c r="D37" s="175"/>
      <c r="E37" s="160">
        <f>H37+K37</f>
        <v>0</v>
      </c>
      <c r="F37" s="161"/>
      <c r="G37" s="162"/>
      <c r="H37" s="152"/>
      <c r="I37" s="153"/>
      <c r="J37" s="154"/>
      <c r="K37" s="155"/>
      <c r="L37" s="156"/>
      <c r="M37" s="157"/>
      <c r="N37" s="2"/>
    </row>
    <row r="38" spans="1:14" x14ac:dyDescent="0.4">
      <c r="A38" s="2"/>
      <c r="B38" s="227" t="s">
        <v>11</v>
      </c>
      <c r="C38" s="228"/>
      <c r="D38" s="228"/>
      <c r="E38" s="160">
        <f>H38+K38</f>
        <v>0</v>
      </c>
      <c r="F38" s="161"/>
      <c r="G38" s="162"/>
      <c r="H38" s="221"/>
      <c r="I38" s="222"/>
      <c r="J38" s="223"/>
      <c r="K38" s="255"/>
      <c r="L38" s="256"/>
      <c r="M38" s="257"/>
      <c r="N38" s="2"/>
    </row>
    <row r="39" spans="1:14" x14ac:dyDescent="0.4">
      <c r="A39" s="2"/>
      <c r="B39" s="219" t="s">
        <v>12</v>
      </c>
      <c r="C39" s="220"/>
      <c r="D39" s="220"/>
      <c r="E39" s="160">
        <f>H39+K39</f>
        <v>0</v>
      </c>
      <c r="F39" s="161"/>
      <c r="G39" s="162"/>
      <c r="H39" s="224"/>
      <c r="I39" s="225"/>
      <c r="J39" s="226"/>
      <c r="K39" s="258"/>
      <c r="L39" s="259"/>
      <c r="M39" s="260"/>
      <c r="N39" s="2"/>
    </row>
    <row r="40" spans="1:14" x14ac:dyDescent="0.4">
      <c r="A40" s="2"/>
      <c r="B40" s="210" t="s">
        <v>13</v>
      </c>
      <c r="C40" s="211"/>
      <c r="D40" s="212"/>
      <c r="E40" s="235">
        <f>SUM(E36:G39)</f>
        <v>0</v>
      </c>
      <c r="F40" s="236"/>
      <c r="G40" s="237"/>
      <c r="H40" s="241">
        <f>SUM(H37:J39)</f>
        <v>0</v>
      </c>
      <c r="I40" s="242"/>
      <c r="J40" s="243"/>
      <c r="K40" s="247">
        <f>SUM(K37:M39)</f>
        <v>0</v>
      </c>
      <c r="L40" s="242"/>
      <c r="M40" s="248"/>
      <c r="N40" s="2"/>
    </row>
    <row r="41" spans="1:14" ht="19.5" thickBot="1" x14ac:dyDescent="0.45">
      <c r="A41" s="2"/>
      <c r="B41" s="232" t="s">
        <v>14</v>
      </c>
      <c r="C41" s="233"/>
      <c r="D41" s="234"/>
      <c r="E41" s="238">
        <f>E35+E40</f>
        <v>0</v>
      </c>
      <c r="F41" s="239"/>
      <c r="G41" s="240"/>
      <c r="H41" s="244">
        <f>H35+H40</f>
        <v>0</v>
      </c>
      <c r="I41" s="245"/>
      <c r="J41" s="246"/>
      <c r="K41" s="229">
        <f>K35+K40</f>
        <v>0</v>
      </c>
      <c r="L41" s="230"/>
      <c r="M41" s="231"/>
      <c r="N41" s="2"/>
    </row>
    <row r="42" spans="1:14" x14ac:dyDescent="0.15">
      <c r="A42" s="3"/>
      <c r="B42" s="142" t="s">
        <v>44</v>
      </c>
      <c r="C42" s="142"/>
      <c r="D42" s="142"/>
      <c r="E42" s="142"/>
      <c r="F42" s="142"/>
      <c r="G42" s="142"/>
      <c r="H42" s="142"/>
      <c r="I42" s="142"/>
      <c r="J42" s="142"/>
      <c r="K42" s="142"/>
      <c r="L42" s="142"/>
      <c r="M42" s="142"/>
      <c r="N42" s="3"/>
    </row>
    <row r="43" spans="1:14" x14ac:dyDescent="0.15">
      <c r="A43" s="3"/>
      <c r="B43" s="142"/>
      <c r="C43" s="142"/>
      <c r="D43" s="142"/>
      <c r="E43" s="142"/>
      <c r="F43" s="142"/>
      <c r="G43" s="142"/>
      <c r="H43" s="142"/>
      <c r="I43" s="142"/>
      <c r="J43" s="142"/>
      <c r="K43" s="142"/>
      <c r="L43" s="142"/>
      <c r="M43" s="142"/>
      <c r="N43" s="3"/>
    </row>
    <row r="44" spans="1:14" x14ac:dyDescent="0.15">
      <c r="A44" s="3"/>
      <c r="B44" s="142"/>
      <c r="C44" s="142"/>
      <c r="D44" s="142"/>
      <c r="E44" s="142"/>
      <c r="F44" s="142"/>
      <c r="G44" s="142"/>
      <c r="H44" s="142"/>
      <c r="I44" s="142"/>
      <c r="J44" s="142"/>
      <c r="K44" s="142"/>
      <c r="L44" s="142"/>
      <c r="M44" s="142"/>
      <c r="N44" s="3"/>
    </row>
    <row r="45" spans="1:14" x14ac:dyDescent="0.15">
      <c r="A45" s="3"/>
      <c r="B45" s="142" t="s">
        <v>45</v>
      </c>
      <c r="C45" s="45"/>
      <c r="D45" s="45"/>
      <c r="E45" s="45"/>
      <c r="F45" s="45"/>
      <c r="G45" s="45"/>
      <c r="H45" s="45"/>
      <c r="I45" s="45"/>
      <c r="J45" s="45"/>
      <c r="K45" s="45"/>
      <c r="L45" s="45"/>
      <c r="M45" s="45"/>
      <c r="N45" s="3"/>
    </row>
    <row r="46" spans="1:14" x14ac:dyDescent="0.15">
      <c r="A46" s="3"/>
      <c r="B46" s="45"/>
      <c r="C46" s="45"/>
      <c r="D46" s="45"/>
      <c r="E46" s="45"/>
      <c r="F46" s="45"/>
      <c r="G46" s="45"/>
      <c r="H46" s="45"/>
      <c r="I46" s="45"/>
      <c r="J46" s="45"/>
      <c r="K46" s="45"/>
      <c r="L46" s="45"/>
      <c r="M46" s="45"/>
      <c r="N46" s="3"/>
    </row>
    <row r="47" spans="1:14" x14ac:dyDescent="0.15">
      <c r="A47" s="3"/>
      <c r="B47" s="45"/>
      <c r="C47" s="45"/>
      <c r="D47" s="45"/>
      <c r="E47" s="45"/>
      <c r="F47" s="45"/>
      <c r="G47" s="45"/>
      <c r="H47" s="45"/>
      <c r="I47" s="45"/>
      <c r="J47" s="45"/>
      <c r="K47" s="45"/>
      <c r="L47" s="45"/>
      <c r="M47" s="45"/>
      <c r="N47" s="3"/>
    </row>
  </sheetData>
  <mergeCells count="142">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H8:J8"/>
    <mergeCell ref="H9:J9"/>
    <mergeCell ref="K8:M8"/>
    <mergeCell ref="K9:M9"/>
    <mergeCell ref="H12:J12"/>
    <mergeCell ref="K12:M12"/>
    <mergeCell ref="H13:J13"/>
    <mergeCell ref="K13:M13"/>
    <mergeCell ref="B6:D7"/>
    <mergeCell ref="B10:D10"/>
    <mergeCell ref="H10:J10"/>
    <mergeCell ref="K10:M10"/>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s>
  <phoneticPr fontId="19"/>
  <pageMargins left="0.7" right="0.7" top="0.75" bottom="0.75" header="0.3" footer="0.3"/>
  <pageSetup paperSize="9" scale="6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81"/>
  <sheetViews>
    <sheetView view="pageBreakPreview" zoomScaleNormal="100" zoomScaleSheetLayoutView="100" workbookViewId="0">
      <selection activeCell="B42" sqref="B42"/>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130" t="s">
        <v>52</v>
      </c>
      <c r="C4" s="130"/>
      <c r="D4" s="130"/>
      <c r="E4" s="130"/>
      <c r="F4" s="130"/>
      <c r="G4" s="130"/>
      <c r="H4" s="130"/>
      <c r="I4" s="130"/>
      <c r="J4" s="130"/>
      <c r="K4" s="130"/>
      <c r="L4" s="130"/>
      <c r="M4" s="130"/>
    </row>
    <row r="5" spans="2:13" ht="24.75" customHeight="1" x14ac:dyDescent="0.15">
      <c r="B5" s="1"/>
      <c r="C5" s="1"/>
      <c r="D5" s="1"/>
      <c r="E5" s="1"/>
    </row>
    <row r="6" spans="2:13" s="2" customFormat="1" ht="22.5" customHeight="1" x14ac:dyDescent="0.4">
      <c r="B6" s="132" t="s">
        <v>0</v>
      </c>
      <c r="C6" s="132"/>
      <c r="D6" s="132"/>
      <c r="E6" s="132"/>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135" t="s">
        <v>1</v>
      </c>
      <c r="C8" s="136"/>
      <c r="D8" s="139" t="s">
        <v>2</v>
      </c>
      <c r="E8" s="139"/>
      <c r="F8" s="133" t="s">
        <v>5</v>
      </c>
      <c r="G8" s="133"/>
      <c r="H8" s="133"/>
      <c r="I8" s="133"/>
      <c r="J8" s="133"/>
      <c r="K8" s="133"/>
      <c r="L8" s="133"/>
      <c r="M8" s="134"/>
    </row>
    <row r="9" spans="2:13" s="2" customFormat="1" ht="22.5" customHeight="1" x14ac:dyDescent="0.4">
      <c r="B9" s="137" t="s">
        <v>3</v>
      </c>
      <c r="C9" s="138"/>
      <c r="D9" s="140">
        <f>SUM(I9:L11)</f>
        <v>0</v>
      </c>
      <c r="E9" s="141" t="s">
        <v>26</v>
      </c>
      <c r="F9" s="78" t="s">
        <v>15</v>
      </c>
      <c r="G9" s="78"/>
      <c r="H9" s="78"/>
      <c r="I9" s="131"/>
      <c r="J9" s="131"/>
      <c r="K9" s="131"/>
      <c r="L9" s="131"/>
      <c r="M9" s="11" t="s">
        <v>28</v>
      </c>
    </row>
    <row r="10" spans="2:13" s="2" customFormat="1" ht="22.5" customHeight="1" x14ac:dyDescent="0.4">
      <c r="B10" s="108"/>
      <c r="C10" s="109"/>
      <c r="D10" s="113"/>
      <c r="E10" s="60"/>
      <c r="F10" s="72" t="s">
        <v>16</v>
      </c>
      <c r="G10" s="72"/>
      <c r="H10" s="72"/>
      <c r="I10" s="76"/>
      <c r="J10" s="76"/>
      <c r="K10" s="76"/>
      <c r="L10" s="76"/>
      <c r="M10" s="11" t="s">
        <v>28</v>
      </c>
    </row>
    <row r="11" spans="2:13" s="2" customFormat="1" ht="22.5" customHeight="1" x14ac:dyDescent="0.4">
      <c r="B11" s="110"/>
      <c r="C11" s="111"/>
      <c r="D11" s="114"/>
      <c r="E11" s="61"/>
      <c r="F11" s="72" t="s">
        <v>17</v>
      </c>
      <c r="G11" s="72"/>
      <c r="H11" s="72"/>
      <c r="I11" s="76"/>
      <c r="J11" s="76"/>
      <c r="K11" s="76"/>
      <c r="L11" s="76"/>
      <c r="M11" s="11" t="s">
        <v>28</v>
      </c>
    </row>
    <row r="12" spans="2:13" s="2" customFormat="1" ht="22.5" customHeight="1" x14ac:dyDescent="0.4">
      <c r="B12" s="106" t="s">
        <v>53</v>
      </c>
      <c r="C12" s="107"/>
      <c r="D12" s="112">
        <f>J12</f>
        <v>0</v>
      </c>
      <c r="E12" s="59" t="s">
        <v>26</v>
      </c>
      <c r="F12" s="91" t="s">
        <v>19</v>
      </c>
      <c r="G12" s="92"/>
      <c r="H12" s="92"/>
      <c r="I12" s="93"/>
      <c r="J12" s="79"/>
      <c r="K12" s="80"/>
      <c r="L12" s="81"/>
      <c r="M12" s="127" t="s">
        <v>27</v>
      </c>
    </row>
    <row r="13" spans="2:13" s="2" customFormat="1" ht="22.5" customHeight="1" x14ac:dyDescent="0.4">
      <c r="B13" s="108"/>
      <c r="C13" s="109"/>
      <c r="D13" s="113"/>
      <c r="E13" s="60"/>
      <c r="F13" s="94"/>
      <c r="G13" s="95"/>
      <c r="H13" s="95"/>
      <c r="I13" s="96"/>
      <c r="J13" s="82"/>
      <c r="K13" s="83"/>
      <c r="L13" s="84"/>
      <c r="M13" s="128"/>
    </row>
    <row r="14" spans="2:13" s="2" customFormat="1" ht="22.5" customHeight="1" x14ac:dyDescent="0.4">
      <c r="B14" s="110"/>
      <c r="C14" s="111"/>
      <c r="D14" s="114"/>
      <c r="E14" s="61"/>
      <c r="F14" s="97"/>
      <c r="G14" s="98"/>
      <c r="H14" s="98"/>
      <c r="I14" s="99"/>
      <c r="J14" s="85"/>
      <c r="K14" s="86"/>
      <c r="L14" s="87"/>
      <c r="M14" s="129"/>
    </row>
    <row r="15" spans="2:13" s="2" customFormat="1" ht="22.5" customHeight="1" x14ac:dyDescent="0.4">
      <c r="B15" s="106" t="s">
        <v>61</v>
      </c>
      <c r="C15" s="107"/>
      <c r="D15" s="112">
        <f>SUM(I15:L17)</f>
        <v>0</v>
      </c>
      <c r="E15" s="59" t="s">
        <v>26</v>
      </c>
      <c r="F15" s="88" t="s">
        <v>20</v>
      </c>
      <c r="G15" s="89"/>
      <c r="H15" s="90"/>
      <c r="I15" s="66"/>
      <c r="J15" s="67"/>
      <c r="K15" s="67"/>
      <c r="L15" s="68"/>
      <c r="M15" s="11" t="s">
        <v>28</v>
      </c>
    </row>
    <row r="16" spans="2:13" s="2" customFormat="1" ht="22.5" customHeight="1" x14ac:dyDescent="0.4">
      <c r="B16" s="108"/>
      <c r="C16" s="109"/>
      <c r="D16" s="113"/>
      <c r="E16" s="60"/>
      <c r="F16" s="88" t="s">
        <v>21</v>
      </c>
      <c r="G16" s="89"/>
      <c r="H16" s="90"/>
      <c r="I16" s="66"/>
      <c r="J16" s="67"/>
      <c r="K16" s="67"/>
      <c r="L16" s="68"/>
      <c r="M16" s="11" t="s">
        <v>28</v>
      </c>
    </row>
    <row r="17" spans="1:13" s="2" customFormat="1" ht="22.5" customHeight="1" x14ac:dyDescent="0.4">
      <c r="B17" s="110"/>
      <c r="C17" s="111"/>
      <c r="D17" s="114"/>
      <c r="E17" s="61"/>
      <c r="F17" s="21" t="s">
        <v>35</v>
      </c>
      <c r="G17" s="23"/>
      <c r="H17" s="22" t="s">
        <v>34</v>
      </c>
      <c r="I17" s="66"/>
      <c r="J17" s="67"/>
      <c r="K17" s="67"/>
      <c r="L17" s="68"/>
      <c r="M17" s="11" t="s">
        <v>28</v>
      </c>
    </row>
    <row r="18" spans="1:13" s="2" customFormat="1" ht="22.5" customHeight="1" x14ac:dyDescent="0.4">
      <c r="B18" s="106" t="s">
        <v>31</v>
      </c>
      <c r="C18" s="107"/>
      <c r="D18" s="112">
        <f>SUM(I18:L20)</f>
        <v>0</v>
      </c>
      <c r="E18" s="62" t="s">
        <v>26</v>
      </c>
      <c r="F18" s="27"/>
      <c r="G18" s="28"/>
      <c r="H18" s="22" t="s">
        <v>34</v>
      </c>
      <c r="I18" s="277"/>
      <c r="J18" s="278"/>
      <c r="K18" s="278"/>
      <c r="L18" s="279"/>
      <c r="M18" s="11" t="s">
        <v>28</v>
      </c>
    </row>
    <row r="19" spans="1:13" s="2" customFormat="1" ht="22.5" customHeight="1" x14ac:dyDescent="0.4">
      <c r="B19" s="108"/>
      <c r="C19" s="109"/>
      <c r="D19" s="113"/>
      <c r="E19" s="63"/>
      <c r="F19" s="27"/>
      <c r="G19" s="28"/>
      <c r="H19" s="22" t="s">
        <v>34</v>
      </c>
      <c r="I19" s="277"/>
      <c r="J19" s="278"/>
      <c r="K19" s="278"/>
      <c r="L19" s="279"/>
      <c r="M19" s="11" t="s">
        <v>28</v>
      </c>
    </row>
    <row r="20" spans="1:13" s="2" customFormat="1" ht="22.5" customHeight="1" x14ac:dyDescent="0.4">
      <c r="B20" s="110"/>
      <c r="C20" s="111"/>
      <c r="D20" s="114"/>
      <c r="E20" s="64"/>
      <c r="F20" s="27"/>
      <c r="G20" s="28"/>
      <c r="H20" s="22" t="s">
        <v>34</v>
      </c>
      <c r="I20" s="277"/>
      <c r="J20" s="278"/>
      <c r="K20" s="278"/>
      <c r="L20" s="279"/>
      <c r="M20" s="11" t="s">
        <v>28</v>
      </c>
    </row>
    <row r="21" spans="1:13" s="2" customFormat="1" ht="22.5" customHeight="1" x14ac:dyDescent="0.4">
      <c r="B21" s="106" t="s">
        <v>62</v>
      </c>
      <c r="C21" s="107"/>
      <c r="D21" s="124">
        <f>B39</f>
        <v>0</v>
      </c>
      <c r="E21" s="62" t="s">
        <v>26</v>
      </c>
      <c r="F21" s="70" t="s">
        <v>49</v>
      </c>
      <c r="G21" s="70"/>
      <c r="H21" s="70"/>
      <c r="I21" s="70"/>
      <c r="J21" s="70"/>
      <c r="K21" s="70"/>
      <c r="L21" s="70"/>
      <c r="M21" s="71"/>
    </row>
    <row r="22" spans="1:13" s="2" customFormat="1" ht="22.5" customHeight="1" x14ac:dyDescent="0.4">
      <c r="B22" s="108"/>
      <c r="C22" s="109"/>
      <c r="D22" s="125"/>
      <c r="E22" s="63"/>
      <c r="F22" s="70"/>
      <c r="G22" s="70"/>
      <c r="H22" s="70"/>
      <c r="I22" s="70"/>
      <c r="J22" s="70"/>
      <c r="K22" s="70"/>
      <c r="L22" s="70"/>
      <c r="M22" s="71"/>
    </row>
    <row r="23" spans="1:13" s="2" customFormat="1" ht="22.5" customHeight="1" x14ac:dyDescent="0.4">
      <c r="B23" s="110"/>
      <c r="C23" s="111"/>
      <c r="D23" s="126"/>
      <c r="E23" s="64"/>
      <c r="F23" s="70"/>
      <c r="G23" s="70"/>
      <c r="H23" s="70"/>
      <c r="I23" s="70"/>
      <c r="J23" s="70"/>
      <c r="K23" s="70"/>
      <c r="L23" s="70"/>
      <c r="M23" s="71"/>
    </row>
    <row r="24" spans="1:13" s="2" customFormat="1" ht="22.5" customHeight="1" x14ac:dyDescent="0.4">
      <c r="B24" s="118" t="s">
        <v>60</v>
      </c>
      <c r="C24" s="119"/>
      <c r="D24" s="56">
        <f>SUM(K24:L26)</f>
        <v>0</v>
      </c>
      <c r="E24" s="59" t="s">
        <v>26</v>
      </c>
      <c r="F24" s="53"/>
      <c r="G24" s="54"/>
      <c r="H24" s="54"/>
      <c r="I24" s="55"/>
      <c r="J24" s="12" t="s">
        <v>18</v>
      </c>
      <c r="K24" s="76"/>
      <c r="L24" s="76"/>
      <c r="M24" s="11" t="s">
        <v>28</v>
      </c>
    </row>
    <row r="25" spans="1:13" s="2" customFormat="1" ht="22.5" customHeight="1" x14ac:dyDescent="0.4">
      <c r="B25" s="120"/>
      <c r="C25" s="121"/>
      <c r="D25" s="57"/>
      <c r="E25" s="60"/>
      <c r="F25" s="53"/>
      <c r="G25" s="54"/>
      <c r="H25" s="54"/>
      <c r="I25" s="55"/>
      <c r="J25" s="12" t="s">
        <v>18</v>
      </c>
      <c r="K25" s="76"/>
      <c r="L25" s="76"/>
      <c r="M25" s="11" t="s">
        <v>28</v>
      </c>
    </row>
    <row r="26" spans="1:13" s="2" customFormat="1" ht="22.5" customHeight="1" x14ac:dyDescent="0.4">
      <c r="B26" s="122"/>
      <c r="C26" s="123"/>
      <c r="D26" s="58"/>
      <c r="E26" s="61"/>
      <c r="F26" s="53"/>
      <c r="G26" s="54"/>
      <c r="H26" s="54"/>
      <c r="I26" s="55"/>
      <c r="J26" s="12" t="s">
        <v>18</v>
      </c>
      <c r="K26" s="76"/>
      <c r="L26" s="76"/>
      <c r="M26" s="11" t="s">
        <v>28</v>
      </c>
    </row>
    <row r="27" spans="1:13" s="2" customFormat="1" ht="22.5" customHeight="1" x14ac:dyDescent="0.4">
      <c r="B27" s="106" t="s">
        <v>4</v>
      </c>
      <c r="C27" s="107"/>
      <c r="D27" s="56">
        <f>SUM(D9:D26)</f>
        <v>0</v>
      </c>
      <c r="E27" s="59" t="s">
        <v>26</v>
      </c>
      <c r="F27" s="72" t="s">
        <v>6</v>
      </c>
      <c r="G27" s="72"/>
      <c r="H27" s="72"/>
      <c r="I27" s="72"/>
      <c r="J27" s="72"/>
      <c r="K27" s="72"/>
      <c r="L27" s="72"/>
      <c r="M27" s="73"/>
    </row>
    <row r="28" spans="1:13" s="2" customFormat="1" ht="22.5" customHeight="1" x14ac:dyDescent="0.4">
      <c r="B28" s="108"/>
      <c r="C28" s="109"/>
      <c r="D28" s="57"/>
      <c r="E28" s="60"/>
      <c r="F28" s="72"/>
      <c r="G28" s="72"/>
      <c r="H28" s="72"/>
      <c r="I28" s="72"/>
      <c r="J28" s="72"/>
      <c r="K28" s="72"/>
      <c r="L28" s="72"/>
      <c r="M28" s="73"/>
    </row>
    <row r="29" spans="1:13" s="2" customFormat="1" ht="22.5" customHeight="1" thickBot="1" x14ac:dyDescent="0.45">
      <c r="B29" s="115"/>
      <c r="C29" s="116"/>
      <c r="D29" s="117"/>
      <c r="E29" s="77"/>
      <c r="F29" s="74"/>
      <c r="G29" s="74"/>
      <c r="H29" s="74"/>
      <c r="I29" s="74"/>
      <c r="J29" s="74"/>
      <c r="K29" s="74"/>
      <c r="L29" s="74"/>
      <c r="M29" s="75"/>
    </row>
    <row r="30" spans="1:13" ht="24.95" customHeight="1" x14ac:dyDescent="0.15">
      <c r="B30" s="26" t="str">
        <f>IF(D27='収支報告書（支出）'!E41," ",D27-'収支報告書（支出）'!E41)</f>
        <v xml:space="preserve"> </v>
      </c>
      <c r="D30" s="25" t="str">
        <f>IF(D27='収支報告書（支出）'!E41," ","エラー！：支出の総事業費と不一致なので、会費等をご確認ください")</f>
        <v xml:space="preserve"> </v>
      </c>
      <c r="F30" s="13"/>
    </row>
    <row r="31" spans="1:13" ht="38.450000000000003" customHeight="1" x14ac:dyDescent="0.15">
      <c r="A31" s="16" t="s">
        <v>32</v>
      </c>
      <c r="B31" s="69" t="s">
        <v>67</v>
      </c>
      <c r="C31" s="69"/>
      <c r="D31" s="69"/>
      <c r="E31" s="69"/>
      <c r="F31" s="69"/>
      <c r="G31" s="69"/>
      <c r="H31" s="69"/>
      <c r="I31" s="69"/>
      <c r="J31" s="69"/>
      <c r="K31" s="69"/>
      <c r="L31" s="69"/>
      <c r="M31" s="69"/>
    </row>
    <row r="32" spans="1:13" ht="24.95" customHeight="1" x14ac:dyDescent="0.15">
      <c r="A32" s="17" t="s">
        <v>63</v>
      </c>
      <c r="B32" s="45" t="s">
        <v>69</v>
      </c>
      <c r="C32" s="45"/>
      <c r="D32" s="45"/>
      <c r="E32" s="45"/>
      <c r="F32" s="45"/>
      <c r="G32" s="45"/>
      <c r="H32" s="45"/>
      <c r="I32" s="45"/>
      <c r="J32" s="45"/>
      <c r="K32" s="45"/>
      <c r="L32" s="45"/>
      <c r="M32" s="45"/>
    </row>
    <row r="33" spans="1:13" ht="24.95" customHeight="1" x14ac:dyDescent="0.15">
      <c r="A33" s="17" t="s">
        <v>68</v>
      </c>
      <c r="B33" s="69" t="s">
        <v>66</v>
      </c>
      <c r="C33" s="69"/>
      <c r="D33" s="69"/>
      <c r="E33" s="69"/>
      <c r="F33" s="69"/>
      <c r="G33" s="69"/>
      <c r="H33" s="69"/>
      <c r="I33" s="69"/>
      <c r="J33" s="69"/>
      <c r="K33" s="69"/>
      <c r="L33" s="69"/>
      <c r="M33" s="69"/>
    </row>
    <row r="34" spans="1:13" ht="24.95" customHeight="1" x14ac:dyDescent="0.15">
      <c r="A34" s="17"/>
      <c r="B34" s="69"/>
      <c r="C34" s="69"/>
      <c r="D34" s="69"/>
      <c r="E34" s="69"/>
      <c r="F34" s="69"/>
      <c r="G34" s="69"/>
      <c r="H34" s="69"/>
      <c r="I34" s="69"/>
      <c r="J34" s="69"/>
      <c r="K34" s="69"/>
      <c r="L34" s="69"/>
      <c r="M34" s="69"/>
    </row>
    <row r="37" spans="1:13" ht="24.95" customHeight="1" x14ac:dyDescent="0.15">
      <c r="A37" s="20" t="s">
        <v>33</v>
      </c>
      <c r="B37" s="31">
        <f>'収支報告書（支出）'!I35</f>
        <v>0</v>
      </c>
      <c r="C37" s="5" t="s">
        <v>22</v>
      </c>
      <c r="D37" s="31">
        <f>D12</f>
        <v>0</v>
      </c>
      <c r="E37" s="5" t="s">
        <v>22</v>
      </c>
      <c r="F37" s="65">
        <f>D18</f>
        <v>0</v>
      </c>
      <c r="G37" s="65"/>
      <c r="H37" s="65"/>
      <c r="I37" s="5"/>
      <c r="J37" s="65"/>
      <c r="K37" s="65"/>
      <c r="L37" s="65"/>
      <c r="M37" s="19"/>
    </row>
    <row r="38" spans="1:13" ht="24.95" customHeight="1" thickBot="1" x14ac:dyDescent="0.2"/>
    <row r="39" spans="1:13" ht="24.95" customHeight="1" x14ac:dyDescent="0.15">
      <c r="B39" s="100">
        <f>IF((B37-D37-F37)*0.5&lt;500000,ROUNDDOWN((B37-D37-F37)*0.5,-3),500000)</f>
        <v>0</v>
      </c>
      <c r="C39" s="103" t="s">
        <v>26</v>
      </c>
      <c r="D39" s="46" t="s">
        <v>65</v>
      </c>
      <c r="E39" s="46"/>
      <c r="F39" s="46"/>
      <c r="G39" s="47"/>
      <c r="H39" s="48"/>
      <c r="I39" s="48"/>
      <c r="J39" s="48"/>
      <c r="K39" s="51" t="s">
        <v>59</v>
      </c>
      <c r="L39" s="42"/>
      <c r="M39" s="42"/>
    </row>
    <row r="40" spans="1:13" ht="24.95" customHeight="1" x14ac:dyDescent="0.15">
      <c r="A40" s="30" t="s">
        <v>55</v>
      </c>
      <c r="B40" s="101"/>
      <c r="C40" s="104"/>
      <c r="D40" s="46"/>
      <c r="E40" s="46"/>
      <c r="F40" s="46"/>
      <c r="G40" s="49"/>
      <c r="H40" s="50"/>
      <c r="I40" s="50"/>
      <c r="J40" s="50"/>
      <c r="K40" s="52"/>
      <c r="L40" s="42"/>
      <c r="M40" s="42"/>
    </row>
    <row r="41" spans="1:13" ht="24.95" customHeight="1" thickBot="1" x14ac:dyDescent="0.2">
      <c r="B41" s="102"/>
      <c r="C41" s="105"/>
      <c r="D41" s="46"/>
      <c r="E41" s="46"/>
      <c r="F41" s="46"/>
      <c r="G41" s="280"/>
      <c r="H41" s="281"/>
      <c r="I41" s="281"/>
      <c r="J41" s="281"/>
      <c r="K41" s="282"/>
      <c r="L41" s="42"/>
      <c r="M41" s="42"/>
    </row>
    <row r="42" spans="1:13" ht="24.95" customHeight="1" x14ac:dyDescent="0.15">
      <c r="D42" s="46"/>
      <c r="E42" s="46"/>
      <c r="F42" s="46"/>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B31:M31"/>
    <mergeCell ref="B33:M34"/>
    <mergeCell ref="F37:H37"/>
    <mergeCell ref="J37:L37"/>
    <mergeCell ref="B39:B41"/>
    <mergeCell ref="C39:C41"/>
    <mergeCell ref="G39:J41"/>
    <mergeCell ref="K39:K41"/>
    <mergeCell ref="D39:F42"/>
    <mergeCell ref="B32:M32"/>
    <mergeCell ref="B21:C23"/>
    <mergeCell ref="D21:D23"/>
    <mergeCell ref="E21:E23"/>
    <mergeCell ref="F21:M23"/>
    <mergeCell ref="B27:C29"/>
    <mergeCell ref="D27:D29"/>
    <mergeCell ref="E27:E29"/>
    <mergeCell ref="F27:M29"/>
    <mergeCell ref="B18:C20"/>
    <mergeCell ref="D18:D20"/>
    <mergeCell ref="E18:E20"/>
    <mergeCell ref="I18:L18"/>
    <mergeCell ref="I19:L19"/>
    <mergeCell ref="I20:L20"/>
    <mergeCell ref="B15:C17"/>
    <mergeCell ref="D15:D17"/>
    <mergeCell ref="E15:E17"/>
    <mergeCell ref="F15:H15"/>
    <mergeCell ref="I15:L15"/>
    <mergeCell ref="F16:H16"/>
    <mergeCell ref="I16:L16"/>
    <mergeCell ref="I17:L17"/>
    <mergeCell ref="M12:M14"/>
    <mergeCell ref="K25:L25"/>
    <mergeCell ref="K26:L26"/>
    <mergeCell ref="F24:I24"/>
    <mergeCell ref="F25:I25"/>
    <mergeCell ref="F26:I26"/>
    <mergeCell ref="F12:I14"/>
    <mergeCell ref="J12:L14"/>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B4:M4"/>
    <mergeCell ref="B6:E6"/>
    <mergeCell ref="B8:C8"/>
    <mergeCell ref="D8:E8"/>
    <mergeCell ref="F8:M8"/>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zoomScaleNormal="100" workbookViewId="0">
      <selection activeCell="E23" sqref="E23:G23"/>
    </sheetView>
  </sheetViews>
  <sheetFormatPr defaultRowHeight="18.75" x14ac:dyDescent="0.4"/>
  <cols>
    <col min="4" max="4" width="20.375" customWidth="1"/>
  </cols>
  <sheetData>
    <row r="1" spans="1:15" x14ac:dyDescent="0.15">
      <c r="A1" s="3"/>
      <c r="B1" s="3"/>
      <c r="C1" s="3"/>
      <c r="D1" s="3"/>
      <c r="E1" s="4"/>
      <c r="F1" s="3"/>
      <c r="G1" s="3"/>
      <c r="H1" s="3"/>
      <c r="I1" s="3"/>
      <c r="J1" s="3"/>
      <c r="K1" s="3"/>
      <c r="L1" s="3"/>
      <c r="M1" s="3"/>
      <c r="N1" s="3"/>
      <c r="O1" s="3"/>
    </row>
    <row r="2" spans="1:15" x14ac:dyDescent="0.15">
      <c r="A2" s="3"/>
      <c r="B2" s="132" t="s">
        <v>46</v>
      </c>
      <c r="C2" s="132"/>
      <c r="D2" s="132"/>
      <c r="E2" s="132"/>
      <c r="F2" s="13"/>
      <c r="G2" s="13"/>
      <c r="H2" s="13"/>
      <c r="I2" s="13"/>
      <c r="J2" s="13"/>
      <c r="K2" s="13"/>
      <c r="L2" s="197"/>
      <c r="M2" s="197"/>
      <c r="N2" s="197"/>
      <c r="O2" s="3"/>
    </row>
    <row r="3" spans="1:15" x14ac:dyDescent="0.15">
      <c r="A3" s="3"/>
      <c r="B3" s="18" t="s">
        <v>47</v>
      </c>
      <c r="C3" s="15"/>
      <c r="D3" s="15"/>
      <c r="E3" s="15"/>
      <c r="F3" s="13"/>
      <c r="G3" s="13"/>
      <c r="H3" s="13"/>
      <c r="I3" s="13"/>
      <c r="J3" s="13"/>
      <c r="K3" s="13"/>
      <c r="L3" s="24"/>
      <c r="M3" s="24"/>
      <c r="N3" s="24"/>
      <c r="O3" s="3"/>
    </row>
    <row r="4" spans="1:15" x14ac:dyDescent="0.15">
      <c r="A4" s="3"/>
      <c r="B4" s="18" t="s">
        <v>48</v>
      </c>
      <c r="C4" s="15"/>
      <c r="D4" s="15"/>
      <c r="E4" s="15"/>
      <c r="F4" s="13"/>
      <c r="G4" s="13"/>
      <c r="H4" s="13"/>
      <c r="I4" s="13"/>
      <c r="J4" s="13"/>
      <c r="K4" s="13"/>
      <c r="L4" s="24"/>
      <c r="M4" s="24"/>
      <c r="N4" s="24"/>
      <c r="O4" s="3"/>
    </row>
    <row r="5" spans="1:15" ht="19.5" thickBot="1" x14ac:dyDescent="0.2">
      <c r="A5" s="3"/>
      <c r="B5" s="15"/>
      <c r="C5" s="15"/>
      <c r="D5" s="15"/>
      <c r="E5" s="15"/>
      <c r="F5" s="13"/>
      <c r="G5" s="13"/>
      <c r="H5" s="13"/>
      <c r="I5" s="13"/>
      <c r="J5" s="13"/>
      <c r="K5" s="13"/>
      <c r="L5" s="198" t="s">
        <v>10</v>
      </c>
      <c r="M5" s="198"/>
      <c r="N5" s="198"/>
      <c r="O5" s="3"/>
    </row>
    <row r="6" spans="1:15" ht="19.5" thickTop="1" x14ac:dyDescent="0.4">
      <c r="A6" s="2"/>
      <c r="B6" s="189" t="s">
        <v>7</v>
      </c>
      <c r="C6" s="190"/>
      <c r="D6" s="190"/>
      <c r="E6" s="190" t="s">
        <v>54</v>
      </c>
      <c r="F6" s="190"/>
      <c r="G6" s="203"/>
      <c r="H6" s="285" t="s">
        <v>58</v>
      </c>
      <c r="I6" s="205"/>
      <c r="J6" s="283"/>
      <c r="K6" s="283"/>
      <c r="L6" s="283"/>
      <c r="M6" s="283"/>
      <c r="N6" s="284"/>
      <c r="O6" s="2"/>
    </row>
    <row r="7" spans="1:15" ht="19.5" thickBot="1" x14ac:dyDescent="0.45">
      <c r="A7" s="2"/>
      <c r="B7" s="191"/>
      <c r="C7" s="192"/>
      <c r="D7" s="192"/>
      <c r="E7" s="192"/>
      <c r="F7" s="192"/>
      <c r="G7" s="204"/>
      <c r="H7" s="286"/>
      <c r="I7" s="208" t="s">
        <v>8</v>
      </c>
      <c r="J7" s="192"/>
      <c r="K7" s="192"/>
      <c r="L7" s="192" t="s">
        <v>9</v>
      </c>
      <c r="M7" s="192"/>
      <c r="N7" s="209"/>
      <c r="O7" s="2"/>
    </row>
    <row r="8" spans="1:15" x14ac:dyDescent="0.4">
      <c r="A8" s="2"/>
      <c r="B8" s="167" t="s">
        <v>23</v>
      </c>
      <c r="C8" s="168"/>
      <c r="D8" s="169"/>
      <c r="E8" s="170"/>
      <c r="F8" s="171"/>
      <c r="G8" s="172"/>
      <c r="H8" s="33"/>
      <c r="I8" s="184"/>
      <c r="J8" s="185"/>
      <c r="K8" s="186"/>
      <c r="L8" s="187"/>
      <c r="M8" s="185"/>
      <c r="N8" s="188"/>
      <c r="O8" s="2"/>
    </row>
    <row r="9" spans="1:15" x14ac:dyDescent="0.4">
      <c r="A9" s="2"/>
      <c r="B9" s="173" t="s">
        <v>24</v>
      </c>
      <c r="C9" s="174"/>
      <c r="D9" s="175"/>
      <c r="E9" s="160">
        <f>I9+L9</f>
        <v>0</v>
      </c>
      <c r="F9" s="161"/>
      <c r="G9" s="162"/>
      <c r="H9" s="32"/>
      <c r="I9" s="176"/>
      <c r="J9" s="177"/>
      <c r="K9" s="178"/>
      <c r="L9" s="179"/>
      <c r="M9" s="180"/>
      <c r="N9" s="181"/>
      <c r="O9" s="2"/>
    </row>
    <row r="10" spans="1:15" x14ac:dyDescent="0.4">
      <c r="A10" s="2"/>
      <c r="B10" s="227" t="s">
        <v>11</v>
      </c>
      <c r="C10" s="228"/>
      <c r="D10" s="228"/>
      <c r="E10" s="160">
        <f>I10+L10</f>
        <v>0</v>
      </c>
      <c r="F10" s="161"/>
      <c r="G10" s="162"/>
      <c r="H10" s="36"/>
      <c r="I10" s="146"/>
      <c r="J10" s="147"/>
      <c r="K10" s="147"/>
      <c r="L10" s="217"/>
      <c r="M10" s="217"/>
      <c r="N10" s="218"/>
      <c r="O10" s="2"/>
    </row>
    <row r="11" spans="1:15" ht="19.5" thickBot="1" x14ac:dyDescent="0.45">
      <c r="A11" s="2"/>
      <c r="B11" s="219" t="s">
        <v>12</v>
      </c>
      <c r="C11" s="220"/>
      <c r="D11" s="220"/>
      <c r="E11" s="160">
        <f>I11+L11</f>
        <v>0</v>
      </c>
      <c r="F11" s="161"/>
      <c r="G11" s="162"/>
      <c r="H11" s="37"/>
      <c r="I11" s="261"/>
      <c r="J11" s="262"/>
      <c r="K11" s="262"/>
      <c r="L11" s="287"/>
      <c r="M11" s="287"/>
      <c r="N11" s="288"/>
      <c r="O11" s="2"/>
    </row>
    <row r="12" spans="1:15" x14ac:dyDescent="0.4">
      <c r="A12" s="2"/>
      <c r="B12" s="167" t="s">
        <v>36</v>
      </c>
      <c r="C12" s="168"/>
      <c r="D12" s="169"/>
      <c r="E12" s="170"/>
      <c r="F12" s="171"/>
      <c r="G12" s="172"/>
      <c r="H12" s="33"/>
      <c r="I12" s="184"/>
      <c r="J12" s="185"/>
      <c r="K12" s="186"/>
      <c r="L12" s="187"/>
      <c r="M12" s="185"/>
      <c r="N12" s="188"/>
      <c r="O12" s="2"/>
    </row>
    <row r="13" spans="1:15" x14ac:dyDescent="0.4">
      <c r="A13" s="2"/>
      <c r="B13" s="173" t="s">
        <v>24</v>
      </c>
      <c r="C13" s="174"/>
      <c r="D13" s="175"/>
      <c r="E13" s="160">
        <f>I13+L13</f>
        <v>0</v>
      </c>
      <c r="F13" s="161"/>
      <c r="G13" s="162"/>
      <c r="H13" s="32"/>
      <c r="I13" s="176"/>
      <c r="J13" s="177"/>
      <c r="K13" s="178"/>
      <c r="L13" s="179"/>
      <c r="M13" s="180"/>
      <c r="N13" s="181"/>
      <c r="O13" s="2"/>
    </row>
    <row r="14" spans="1:15" x14ac:dyDescent="0.4">
      <c r="A14" s="2"/>
      <c r="B14" s="227" t="s">
        <v>11</v>
      </c>
      <c r="C14" s="228"/>
      <c r="D14" s="228"/>
      <c r="E14" s="160">
        <f>I14+L14</f>
        <v>0</v>
      </c>
      <c r="F14" s="161"/>
      <c r="G14" s="162"/>
      <c r="H14" s="32"/>
      <c r="I14" s="199"/>
      <c r="J14" s="200"/>
      <c r="K14" s="200"/>
      <c r="L14" s="217"/>
      <c r="M14" s="217"/>
      <c r="N14" s="218"/>
      <c r="O14" s="2"/>
    </row>
    <row r="15" spans="1:15" ht="19.5" thickBot="1" x14ac:dyDescent="0.45">
      <c r="A15" s="2"/>
      <c r="B15" s="219" t="s">
        <v>12</v>
      </c>
      <c r="C15" s="220"/>
      <c r="D15" s="220"/>
      <c r="E15" s="160">
        <f>I15+L15</f>
        <v>0</v>
      </c>
      <c r="F15" s="161"/>
      <c r="G15" s="162"/>
      <c r="H15" s="37"/>
      <c r="I15" s="182"/>
      <c r="J15" s="183"/>
      <c r="K15" s="183"/>
      <c r="L15" s="263"/>
      <c r="M15" s="263"/>
      <c r="N15" s="264"/>
      <c r="O15" s="2"/>
    </row>
    <row r="16" spans="1:15" ht="18" customHeight="1" x14ac:dyDescent="0.4">
      <c r="A16" s="2"/>
      <c r="B16" s="272" t="s">
        <v>57</v>
      </c>
      <c r="C16" s="273"/>
      <c r="D16" s="274"/>
      <c r="E16" s="170"/>
      <c r="F16" s="171"/>
      <c r="G16" s="172"/>
      <c r="H16" s="35"/>
      <c r="I16" s="150"/>
      <c r="J16" s="92"/>
      <c r="K16" s="93"/>
      <c r="L16" s="143"/>
      <c r="M16" s="144"/>
      <c r="N16" s="145"/>
      <c r="O16" s="2"/>
    </row>
    <row r="17" spans="1:15" x14ac:dyDescent="0.4">
      <c r="A17" s="2"/>
      <c r="B17" s="275"/>
      <c r="C17" s="142"/>
      <c r="D17" s="276"/>
      <c r="E17" s="269"/>
      <c r="F17" s="270"/>
      <c r="G17" s="271"/>
      <c r="H17" s="35"/>
      <c r="I17" s="265"/>
      <c r="J17" s="95"/>
      <c r="K17" s="96"/>
      <c r="L17" s="266"/>
      <c r="M17" s="267"/>
      <c r="N17" s="268"/>
      <c r="O17" s="2"/>
    </row>
    <row r="18" spans="1:15" x14ac:dyDescent="0.4">
      <c r="A18" s="2"/>
      <c r="B18" s="173" t="s">
        <v>24</v>
      </c>
      <c r="C18" s="174"/>
      <c r="D18" s="175"/>
      <c r="E18" s="160">
        <f>I18+L18</f>
        <v>0</v>
      </c>
      <c r="F18" s="161"/>
      <c r="G18" s="162"/>
      <c r="H18" s="32"/>
      <c r="I18" s="176"/>
      <c r="J18" s="177"/>
      <c r="K18" s="178"/>
      <c r="L18" s="201"/>
      <c r="M18" s="177"/>
      <c r="N18" s="202"/>
      <c r="O18" s="2"/>
    </row>
    <row r="19" spans="1:15" ht="19.5" thickBot="1" x14ac:dyDescent="0.45">
      <c r="A19" s="2"/>
      <c r="B19" s="219" t="s">
        <v>11</v>
      </c>
      <c r="C19" s="220"/>
      <c r="D19" s="220"/>
      <c r="E19" s="160">
        <f>I19+L19</f>
        <v>0</v>
      </c>
      <c r="F19" s="161"/>
      <c r="G19" s="162"/>
      <c r="H19" s="36"/>
      <c r="I19" s="182"/>
      <c r="J19" s="183"/>
      <c r="K19" s="183"/>
      <c r="L19" s="183"/>
      <c r="M19" s="183"/>
      <c r="N19" s="216"/>
      <c r="O19" s="2"/>
    </row>
    <row r="20" spans="1:15" x14ac:dyDescent="0.4">
      <c r="A20" s="2"/>
      <c r="B20" s="167" t="s">
        <v>38</v>
      </c>
      <c r="C20" s="168"/>
      <c r="D20" s="169"/>
      <c r="E20" s="170"/>
      <c r="F20" s="171"/>
      <c r="G20" s="172"/>
      <c r="H20" s="38"/>
      <c r="I20" s="150"/>
      <c r="J20" s="92"/>
      <c r="K20" s="93"/>
      <c r="L20" s="143"/>
      <c r="M20" s="144"/>
      <c r="N20" s="145"/>
      <c r="O20" s="2"/>
    </row>
    <row r="21" spans="1:15" x14ac:dyDescent="0.4">
      <c r="A21" s="2"/>
      <c r="B21" s="173" t="s">
        <v>24</v>
      </c>
      <c r="C21" s="174"/>
      <c r="D21" s="175"/>
      <c r="E21" s="160">
        <f>I21+L21</f>
        <v>0</v>
      </c>
      <c r="F21" s="161"/>
      <c r="G21" s="162"/>
      <c r="H21" s="32"/>
      <c r="I21" s="176"/>
      <c r="J21" s="177"/>
      <c r="K21" s="178"/>
      <c r="L21" s="179"/>
      <c r="M21" s="180"/>
      <c r="N21" s="181"/>
      <c r="O21" s="2"/>
    </row>
    <row r="22" spans="1:15" x14ac:dyDescent="0.4">
      <c r="A22" s="2"/>
      <c r="B22" s="289" t="s">
        <v>25</v>
      </c>
      <c r="C22" s="290"/>
      <c r="D22" s="291"/>
      <c r="E22" s="160">
        <f>I22+L22</f>
        <v>0</v>
      </c>
      <c r="F22" s="161"/>
      <c r="G22" s="162"/>
      <c r="H22" s="36"/>
      <c r="I22" s="146"/>
      <c r="J22" s="147"/>
      <c r="K22" s="147"/>
      <c r="L22" s="217"/>
      <c r="M22" s="217"/>
      <c r="N22" s="218"/>
      <c r="O22" s="2"/>
    </row>
    <row r="23" spans="1:15" ht="19.5" thickBot="1" x14ac:dyDescent="0.45">
      <c r="A23" s="2"/>
      <c r="B23" s="158" t="s">
        <v>12</v>
      </c>
      <c r="C23" s="159"/>
      <c r="D23" s="159"/>
      <c r="E23" s="160">
        <f>I23+L23</f>
        <v>0</v>
      </c>
      <c r="F23" s="161"/>
      <c r="G23" s="162"/>
      <c r="H23" s="37"/>
      <c r="I23" s="163"/>
      <c r="J23" s="164"/>
      <c r="K23" s="164"/>
      <c r="L23" s="263"/>
      <c r="M23" s="263"/>
      <c r="N23" s="264"/>
      <c r="O23" s="2"/>
    </row>
    <row r="24" spans="1:15" x14ac:dyDescent="0.4">
      <c r="A24" s="2"/>
      <c r="B24" s="167" t="s">
        <v>39</v>
      </c>
      <c r="C24" s="168"/>
      <c r="D24" s="169"/>
      <c r="E24" s="170"/>
      <c r="F24" s="171"/>
      <c r="G24" s="172"/>
      <c r="H24" s="35"/>
      <c r="I24" s="150"/>
      <c r="J24" s="92"/>
      <c r="K24" s="93"/>
      <c r="L24" s="91"/>
      <c r="M24" s="92"/>
      <c r="N24" s="151"/>
      <c r="O24" s="2"/>
    </row>
    <row r="25" spans="1:15" x14ac:dyDescent="0.4">
      <c r="A25" s="2"/>
      <c r="B25" s="173" t="s">
        <v>24</v>
      </c>
      <c r="C25" s="174"/>
      <c r="D25" s="175"/>
      <c r="E25" s="160">
        <f>I25+L25</f>
        <v>0</v>
      </c>
      <c r="F25" s="161"/>
      <c r="G25" s="162"/>
      <c r="H25" s="32"/>
      <c r="I25" s="176"/>
      <c r="J25" s="177"/>
      <c r="K25" s="178"/>
      <c r="L25" s="179"/>
      <c r="M25" s="180"/>
      <c r="N25" s="181"/>
      <c r="O25" s="2"/>
    </row>
    <row r="26" spans="1:15" x14ac:dyDescent="0.4">
      <c r="A26" s="2"/>
      <c r="B26" s="227" t="s">
        <v>11</v>
      </c>
      <c r="C26" s="228"/>
      <c r="D26" s="228"/>
      <c r="E26" s="160">
        <f>I26+L26</f>
        <v>0</v>
      </c>
      <c r="F26" s="161"/>
      <c r="G26" s="162"/>
      <c r="H26" s="32"/>
      <c r="I26" s="176"/>
      <c r="J26" s="177"/>
      <c r="K26" s="178"/>
      <c r="L26" s="179"/>
      <c r="M26" s="180"/>
      <c r="N26" s="181"/>
      <c r="O26" s="2"/>
    </row>
    <row r="27" spans="1:15" ht="19.5" thickBot="1" x14ac:dyDescent="0.45">
      <c r="A27" s="2"/>
      <c r="B27" s="219" t="s">
        <v>12</v>
      </c>
      <c r="C27" s="220"/>
      <c r="D27" s="220"/>
      <c r="E27" s="160">
        <f>I27+L27</f>
        <v>0</v>
      </c>
      <c r="F27" s="161"/>
      <c r="G27" s="162"/>
      <c r="H27" s="37"/>
      <c r="I27" s="182"/>
      <c r="J27" s="183"/>
      <c r="K27" s="183"/>
      <c r="L27" s="165"/>
      <c r="M27" s="165"/>
      <c r="N27" s="166"/>
      <c r="O27" s="2"/>
    </row>
    <row r="28" spans="1:15" x14ac:dyDescent="0.4">
      <c r="A28" s="2"/>
      <c r="B28" s="167" t="s">
        <v>40</v>
      </c>
      <c r="C28" s="168"/>
      <c r="D28" s="169"/>
      <c r="E28" s="170"/>
      <c r="F28" s="171"/>
      <c r="G28" s="172"/>
      <c r="H28" s="35"/>
      <c r="I28" s="150"/>
      <c r="J28" s="92"/>
      <c r="K28" s="93"/>
      <c r="L28" s="91"/>
      <c r="M28" s="92"/>
      <c r="N28" s="151"/>
      <c r="O28" s="2"/>
    </row>
    <row r="29" spans="1:15" x14ac:dyDescent="0.4">
      <c r="A29" s="2"/>
      <c r="B29" s="173" t="s">
        <v>24</v>
      </c>
      <c r="C29" s="174"/>
      <c r="D29" s="175"/>
      <c r="E29" s="160">
        <f>I29+L29</f>
        <v>0</v>
      </c>
      <c r="F29" s="161"/>
      <c r="G29" s="162"/>
      <c r="H29" s="32"/>
      <c r="I29" s="176"/>
      <c r="J29" s="177"/>
      <c r="K29" s="178"/>
      <c r="L29" s="179"/>
      <c r="M29" s="180"/>
      <c r="N29" s="181"/>
      <c r="O29" s="2"/>
    </row>
    <row r="30" spans="1:15" x14ac:dyDescent="0.4">
      <c r="A30" s="2"/>
      <c r="B30" s="193" t="s">
        <v>11</v>
      </c>
      <c r="C30" s="194"/>
      <c r="D30" s="194"/>
      <c r="E30" s="160">
        <f>I30+L30</f>
        <v>0</v>
      </c>
      <c r="F30" s="161"/>
      <c r="G30" s="162"/>
      <c r="H30" s="36"/>
      <c r="I30" s="146"/>
      <c r="J30" s="147"/>
      <c r="K30" s="147"/>
      <c r="L30" s="195"/>
      <c r="M30" s="195"/>
      <c r="N30" s="196"/>
      <c r="O30" s="2"/>
    </row>
    <row r="31" spans="1:15" ht="19.5" thickBot="1" x14ac:dyDescent="0.45">
      <c r="A31" s="2"/>
      <c r="B31" s="158" t="s">
        <v>12</v>
      </c>
      <c r="C31" s="159"/>
      <c r="D31" s="159"/>
      <c r="E31" s="160">
        <f>I31+L31</f>
        <v>0</v>
      </c>
      <c r="F31" s="161"/>
      <c r="G31" s="162"/>
      <c r="H31" s="37"/>
      <c r="I31" s="163"/>
      <c r="J31" s="164"/>
      <c r="K31" s="164"/>
      <c r="L31" s="165"/>
      <c r="M31" s="165"/>
      <c r="N31" s="166"/>
      <c r="O31" s="2"/>
    </row>
    <row r="32" spans="1:15" x14ac:dyDescent="0.4">
      <c r="A32" s="2"/>
      <c r="B32" s="167" t="s">
        <v>41</v>
      </c>
      <c r="C32" s="168"/>
      <c r="D32" s="169"/>
      <c r="E32" s="170"/>
      <c r="F32" s="171"/>
      <c r="G32" s="172"/>
      <c r="H32" s="38"/>
      <c r="I32" s="150"/>
      <c r="J32" s="92"/>
      <c r="K32" s="93"/>
      <c r="L32" s="91"/>
      <c r="M32" s="92"/>
      <c r="N32" s="151"/>
      <c r="O32" s="2"/>
    </row>
    <row r="33" spans="1:15" x14ac:dyDescent="0.4">
      <c r="A33" s="2"/>
      <c r="B33" s="173" t="s">
        <v>24</v>
      </c>
      <c r="C33" s="174"/>
      <c r="D33" s="175"/>
      <c r="E33" s="160">
        <f>I33+L33</f>
        <v>0</v>
      </c>
      <c r="F33" s="161"/>
      <c r="G33" s="162"/>
      <c r="H33" s="36"/>
      <c r="I33" s="146"/>
      <c r="J33" s="147"/>
      <c r="K33" s="147"/>
      <c r="L33" s="148"/>
      <c r="M33" s="148"/>
      <c r="N33" s="149"/>
      <c r="O33" s="2"/>
    </row>
    <row r="34" spans="1:15" x14ac:dyDescent="0.4">
      <c r="A34" s="2"/>
      <c r="B34" s="227" t="s">
        <v>11</v>
      </c>
      <c r="C34" s="228"/>
      <c r="D34" s="228"/>
      <c r="E34" s="160">
        <f>I34+L34</f>
        <v>0</v>
      </c>
      <c r="F34" s="161"/>
      <c r="G34" s="162"/>
      <c r="H34" s="40"/>
      <c r="I34" s="163"/>
      <c r="J34" s="164"/>
      <c r="K34" s="164"/>
      <c r="L34" s="165"/>
      <c r="M34" s="165"/>
      <c r="N34" s="166"/>
      <c r="O34" s="2"/>
    </row>
    <row r="35" spans="1:15" ht="19.5" thickBot="1" x14ac:dyDescent="0.45">
      <c r="A35" s="2"/>
      <c r="B35" s="210" t="s">
        <v>43</v>
      </c>
      <c r="C35" s="211"/>
      <c r="D35" s="212"/>
      <c r="E35" s="235">
        <f>SUM(E8:G34)</f>
        <v>0</v>
      </c>
      <c r="F35" s="236"/>
      <c r="G35" s="237"/>
      <c r="H35" s="41"/>
      <c r="I35" s="249">
        <f>SUM(I8:K34)</f>
        <v>0</v>
      </c>
      <c r="J35" s="250"/>
      <c r="K35" s="251"/>
      <c r="L35" s="252">
        <f>SUM(L8:N34)</f>
        <v>0</v>
      </c>
      <c r="M35" s="253"/>
      <c r="N35" s="254"/>
      <c r="O35" s="2"/>
    </row>
    <row r="36" spans="1:15" x14ac:dyDescent="0.4">
      <c r="A36" s="2"/>
      <c r="B36" s="167" t="s">
        <v>42</v>
      </c>
      <c r="C36" s="168"/>
      <c r="D36" s="169"/>
      <c r="E36" s="170"/>
      <c r="F36" s="171"/>
      <c r="G36" s="172"/>
      <c r="H36" s="38"/>
      <c r="I36" s="150"/>
      <c r="J36" s="92"/>
      <c r="K36" s="93"/>
      <c r="L36" s="91"/>
      <c r="M36" s="92"/>
      <c r="N36" s="151"/>
      <c r="O36" s="2"/>
    </row>
    <row r="37" spans="1:15" x14ac:dyDescent="0.4">
      <c r="A37" s="2"/>
      <c r="B37" s="173" t="s">
        <v>24</v>
      </c>
      <c r="C37" s="174"/>
      <c r="D37" s="175"/>
      <c r="E37" s="160">
        <f>I37+L37</f>
        <v>0</v>
      </c>
      <c r="F37" s="161"/>
      <c r="G37" s="162"/>
      <c r="H37" s="32"/>
      <c r="I37" s="152"/>
      <c r="J37" s="153"/>
      <c r="K37" s="154"/>
      <c r="L37" s="155"/>
      <c r="M37" s="156"/>
      <c r="N37" s="157"/>
      <c r="O37" s="2"/>
    </row>
    <row r="38" spans="1:15" x14ac:dyDescent="0.4">
      <c r="A38" s="2"/>
      <c r="B38" s="227" t="s">
        <v>11</v>
      </c>
      <c r="C38" s="228"/>
      <c r="D38" s="228"/>
      <c r="E38" s="160">
        <f>I38+L38</f>
        <v>0</v>
      </c>
      <c r="F38" s="161"/>
      <c r="G38" s="162"/>
      <c r="H38" s="32"/>
      <c r="I38" s="221"/>
      <c r="J38" s="222"/>
      <c r="K38" s="223"/>
      <c r="L38" s="255"/>
      <c r="M38" s="256"/>
      <c r="N38" s="257"/>
      <c r="O38" s="2"/>
    </row>
    <row r="39" spans="1:15" x14ac:dyDescent="0.4">
      <c r="A39" s="2"/>
      <c r="B39" s="219" t="s">
        <v>12</v>
      </c>
      <c r="C39" s="220"/>
      <c r="D39" s="220"/>
      <c r="E39" s="160">
        <f>I39+L39</f>
        <v>0</v>
      </c>
      <c r="F39" s="161"/>
      <c r="G39" s="162"/>
      <c r="H39" s="36"/>
      <c r="I39" s="224"/>
      <c r="J39" s="225"/>
      <c r="K39" s="226"/>
      <c r="L39" s="258"/>
      <c r="M39" s="259"/>
      <c r="N39" s="260"/>
      <c r="O39" s="2"/>
    </row>
    <row r="40" spans="1:15" x14ac:dyDescent="0.4">
      <c r="A40" s="2"/>
      <c r="B40" s="210" t="s">
        <v>13</v>
      </c>
      <c r="C40" s="211"/>
      <c r="D40" s="212"/>
      <c r="E40" s="235">
        <f>SUM(E36:G39)</f>
        <v>0</v>
      </c>
      <c r="F40" s="236"/>
      <c r="G40" s="237"/>
      <c r="H40" s="34"/>
      <c r="I40" s="241">
        <f>SUM(I37:K39)</f>
        <v>0</v>
      </c>
      <c r="J40" s="242"/>
      <c r="K40" s="243"/>
      <c r="L40" s="247">
        <f>SUM(L37:N39)</f>
        <v>0</v>
      </c>
      <c r="M40" s="242"/>
      <c r="N40" s="248"/>
      <c r="O40" s="2"/>
    </row>
    <row r="41" spans="1:15" ht="19.5" thickBot="1" x14ac:dyDescent="0.45">
      <c r="A41" s="2"/>
      <c r="B41" s="232" t="s">
        <v>14</v>
      </c>
      <c r="C41" s="233"/>
      <c r="D41" s="234"/>
      <c r="E41" s="238">
        <f>E35+E40</f>
        <v>0</v>
      </c>
      <c r="F41" s="239"/>
      <c r="G41" s="240"/>
      <c r="H41" s="39"/>
      <c r="I41" s="244">
        <f>I35+I40</f>
        <v>0</v>
      </c>
      <c r="J41" s="245"/>
      <c r="K41" s="246"/>
      <c r="L41" s="229">
        <f>L35+L40</f>
        <v>0</v>
      </c>
      <c r="M41" s="230"/>
      <c r="N41" s="231"/>
      <c r="O41" s="2"/>
    </row>
    <row r="42" spans="1:15" x14ac:dyDescent="0.15">
      <c r="A42" s="3"/>
      <c r="B42" s="142" t="s">
        <v>44</v>
      </c>
      <c r="C42" s="142"/>
      <c r="D42" s="142"/>
      <c r="E42" s="142"/>
      <c r="F42" s="142"/>
      <c r="G42" s="142"/>
      <c r="H42" s="142"/>
      <c r="I42" s="142"/>
      <c r="J42" s="142"/>
      <c r="K42" s="142"/>
      <c r="L42" s="142"/>
      <c r="M42" s="142"/>
      <c r="N42" s="142"/>
      <c r="O42" s="3"/>
    </row>
    <row r="43" spans="1:15" x14ac:dyDescent="0.15">
      <c r="A43" s="3"/>
      <c r="B43" s="142"/>
      <c r="C43" s="142"/>
      <c r="D43" s="142"/>
      <c r="E43" s="142"/>
      <c r="F43" s="142"/>
      <c r="G43" s="142"/>
      <c r="H43" s="142"/>
      <c r="I43" s="142"/>
      <c r="J43" s="142"/>
      <c r="K43" s="142"/>
      <c r="L43" s="142"/>
      <c r="M43" s="142"/>
      <c r="N43" s="142"/>
      <c r="O43" s="3"/>
    </row>
    <row r="44" spans="1:15" x14ac:dyDescent="0.15">
      <c r="A44" s="3"/>
      <c r="B44" s="142"/>
      <c r="C44" s="142"/>
      <c r="D44" s="142"/>
      <c r="E44" s="142"/>
      <c r="F44" s="142"/>
      <c r="G44" s="142"/>
      <c r="H44" s="142"/>
      <c r="I44" s="142"/>
      <c r="J44" s="142"/>
      <c r="K44" s="142"/>
      <c r="L44" s="142"/>
      <c r="M44" s="142"/>
      <c r="N44" s="142"/>
      <c r="O44" s="3"/>
    </row>
    <row r="45" spans="1:15" x14ac:dyDescent="0.15">
      <c r="A45" s="3"/>
      <c r="B45" s="142" t="s">
        <v>45</v>
      </c>
      <c r="C45" s="45"/>
      <c r="D45" s="45"/>
      <c r="E45" s="45"/>
      <c r="F45" s="45"/>
      <c r="G45" s="45"/>
      <c r="H45" s="45"/>
      <c r="I45" s="45"/>
      <c r="J45" s="45"/>
      <c r="K45" s="45"/>
      <c r="L45" s="45"/>
      <c r="M45" s="45"/>
      <c r="N45" s="45"/>
      <c r="O45" s="3"/>
    </row>
    <row r="46" spans="1:15" x14ac:dyDescent="0.15">
      <c r="A46" s="3"/>
      <c r="B46" s="45"/>
      <c r="C46" s="45"/>
      <c r="D46" s="45"/>
      <c r="E46" s="45"/>
      <c r="F46" s="45"/>
      <c r="G46" s="45"/>
      <c r="H46" s="45"/>
      <c r="I46" s="45"/>
      <c r="J46" s="45"/>
      <c r="K46" s="45"/>
      <c r="L46" s="45"/>
      <c r="M46" s="45"/>
      <c r="N46" s="45"/>
      <c r="O46" s="3"/>
    </row>
    <row r="47" spans="1:15" x14ac:dyDescent="0.15">
      <c r="A47" s="3"/>
      <c r="B47" s="45"/>
      <c r="C47" s="45"/>
      <c r="D47" s="45"/>
      <c r="E47" s="45"/>
      <c r="F47" s="45"/>
      <c r="G47" s="45"/>
      <c r="H47" s="45"/>
      <c r="I47" s="45"/>
      <c r="J47" s="45"/>
      <c r="K47" s="45"/>
      <c r="L47" s="45"/>
      <c r="M47" s="45"/>
      <c r="N47" s="45"/>
      <c r="O47" s="3"/>
    </row>
  </sheetData>
  <mergeCells count="143">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2026-02-16T07:15:55Z</cp:lastPrinted>
  <dcterms:created xsi:type="dcterms:W3CDTF">2023-05-16T03:21:00Z</dcterms:created>
  <dcterms:modified xsi:type="dcterms:W3CDTF">2026-06-01T07:05:48Z</dcterms:modified>
</cp:coreProperties>
</file>