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fs\戸塚区\03地域振興課\事業関係\06 商店街支援\01 商店街活性化イベント助成事業\■要綱改正\R8.4.1\"/>
    </mc:Choice>
  </mc:AlternateContent>
  <xr:revisionPtr revIDLastSave="0" documentId="13_ncr:1_{F992FB75-49DE-401F-91C5-935BAEE3E61F}" xr6:coauthVersionLast="47" xr6:coauthVersionMax="47" xr10:uidLastSave="{00000000-0000-0000-0000-000000000000}"/>
  <bookViews>
    <workbookView xWindow="-120" yWindow="-120" windowWidth="20730" windowHeight="11040" xr2:uid="{00000000-000D-0000-FFFF-FFFF00000000}"/>
  </bookViews>
  <sheets>
    <sheet name="収支予算書（収入）" sheetId="4" r:id="rId1"/>
    <sheet name="収支予算書（支出）" sheetId="5" r:id="rId2"/>
    <sheet name="収支報告書（収入）" sheetId="6" r:id="rId3"/>
    <sheet name="収支報告書（支出）" sheetId="7" r:id="rId4"/>
  </sheets>
  <definedNames>
    <definedName name="_xlnm.Print_Area" localSheetId="2">'収支報告書（収入）'!$A$1:$N$42</definedName>
    <definedName name="_xlnm.Print_Area" localSheetId="0">'収支予算書（収入）'!$A$1:$N$42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 l="1"/>
  <c r="D24" i="6" l="1"/>
  <c r="D18" i="6" l="1"/>
  <c r="D15" i="6"/>
  <c r="F37" i="6" s="1"/>
  <c r="D12" i="6"/>
  <c r="D37" i="6" s="1"/>
  <c r="D9" i="6"/>
  <c r="E23" i="7" l="1"/>
  <c r="L40" i="7" l="1"/>
  <c r="I40" i="7"/>
  <c r="E39" i="7"/>
  <c r="E38" i="7"/>
  <c r="E37" i="7"/>
  <c r="E40" i="7" s="1"/>
  <c r="L35" i="7"/>
  <c r="L41" i="7" s="1"/>
  <c r="I35" i="7"/>
  <c r="E34" i="7"/>
  <c r="E33" i="7"/>
  <c r="E31" i="7"/>
  <c r="E30" i="7"/>
  <c r="E29" i="7"/>
  <c r="E27" i="7"/>
  <c r="E26" i="7"/>
  <c r="E25" i="7"/>
  <c r="E22" i="7"/>
  <c r="E21" i="7"/>
  <c r="E19" i="7"/>
  <c r="E18" i="7"/>
  <c r="E15" i="7"/>
  <c r="E14" i="7"/>
  <c r="E13" i="7"/>
  <c r="E11" i="7"/>
  <c r="E10" i="7"/>
  <c r="E9" i="7"/>
  <c r="K40" i="5"/>
  <c r="H40" i="5"/>
  <c r="E39" i="5"/>
  <c r="E38" i="5"/>
  <c r="E37" i="5"/>
  <c r="K35" i="5"/>
  <c r="H35" i="5"/>
  <c r="E34" i="5"/>
  <c r="E33" i="5"/>
  <c r="E31" i="5"/>
  <c r="E30" i="5"/>
  <c r="E29" i="5"/>
  <c r="E27" i="5"/>
  <c r="E26" i="5"/>
  <c r="E25" i="5"/>
  <c r="E23" i="5"/>
  <c r="E22" i="5"/>
  <c r="E21" i="5"/>
  <c r="E19" i="5"/>
  <c r="E18" i="5"/>
  <c r="E15" i="5"/>
  <c r="E14" i="5"/>
  <c r="E13" i="5"/>
  <c r="E11" i="5"/>
  <c r="E10" i="5"/>
  <c r="E9" i="5"/>
  <c r="D18" i="4"/>
  <c r="D15" i="4"/>
  <c r="F37" i="4" s="1"/>
  <c r="D12" i="4"/>
  <c r="D37" i="4" s="1"/>
  <c r="D9" i="4"/>
  <c r="E35" i="7" l="1"/>
  <c r="E41" i="7" s="1"/>
  <c r="I41" i="7"/>
  <c r="B37" i="6"/>
  <c r="B39" i="6" s="1"/>
  <c r="E40" i="5"/>
  <c r="K41" i="5"/>
  <c r="H41" i="5"/>
  <c r="E35" i="5"/>
  <c r="E41" i="5" s="1"/>
  <c r="B37" i="4"/>
  <c r="B39" i="4" l="1"/>
  <c r="D21" i="4" s="1"/>
  <c r="D27" i="4" s="1"/>
  <c r="D30" i="4" s="1"/>
  <c r="D21" i="6"/>
  <c r="D27" i="6" s="1"/>
  <c r="B30" i="4" l="1"/>
  <c r="D30" i="6"/>
  <c r="B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000-000001000000}">
      <text>
        <r>
          <rPr>
            <sz val="12"/>
            <color indexed="81"/>
            <rFont val="BIZ UDPゴシック"/>
            <family val="3"/>
            <charset val="128"/>
          </rPr>
          <t>黄色のセルに入力してください。</t>
        </r>
      </text>
    </comment>
    <comment ref="I17" authorId="0" shapeId="0" xr:uid="{3B9568A3-7673-4AB2-9899-1C3C7AFB3E5C}">
      <text>
        <r>
          <rPr>
            <sz val="11"/>
            <color indexed="81"/>
            <rFont val="BIZ UDPゴシック"/>
            <family val="3"/>
            <charset val="128"/>
          </rPr>
          <t>商店街にぎわい促進事業を併用する場合、その補助金額はこちらへ計上してください。</t>
        </r>
      </text>
    </comment>
    <comment ref="I18" authorId="0" shapeId="0" xr:uid="{00000000-0006-0000-0000-000002000000}">
      <text>
        <r>
          <rPr>
            <sz val="10"/>
            <color indexed="81"/>
            <rFont val="BIZ UDPゴシック"/>
            <family val="3"/>
            <charset val="128"/>
          </rPr>
          <t>補助申請者以外の主催者の負担分等はこちらに計上してください（補助対象額から控除されます）。</t>
        </r>
      </text>
    </comment>
    <comment ref="D27" authorId="0" shapeId="0" xr:uid="{00000000-0006-0000-0000-000004000000}">
      <text>
        <r>
          <rPr>
            <sz val="9"/>
            <color indexed="81"/>
            <rFont val="BIZ UDPゴシック"/>
            <family val="3"/>
            <charset val="128"/>
          </rPr>
          <t>総事業費と不一致の場合、
エラーメッセージと差額が表示されます。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9" authorId="0" shapeId="0" xr:uid="{00000000-0006-0000-0100-000001000000}">
      <text>
        <r>
          <rPr>
            <sz val="12"/>
            <color indexed="81"/>
            <rFont val="BIZ UDPゴシック"/>
            <family val="3"/>
            <charset val="128"/>
          </rPr>
          <t>黄色のセルに入力してください。</t>
        </r>
      </text>
    </comment>
    <comment ref="K18" authorId="0" shapeId="0" xr:uid="{00000000-0006-0000-0100-000002000000}">
      <text>
        <r>
          <rPr>
            <sz val="11"/>
            <color indexed="81"/>
            <rFont val="BIZ UDPゴシック"/>
            <family val="3"/>
            <charset val="128"/>
          </rPr>
          <t>上限を超えた額は「補助対象外額」に入力してください。</t>
        </r>
      </text>
    </comment>
    <comment ref="K37" authorId="0" shapeId="0" xr:uid="{00000000-0006-0000-0100-00000300000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200-000001000000}">
      <text>
        <r>
          <rPr>
            <sz val="12"/>
            <color indexed="81"/>
            <rFont val="BIZ UDPゴシック"/>
            <family val="3"/>
            <charset val="128"/>
          </rPr>
          <t>黄色のセルに入力してください。</t>
        </r>
      </text>
    </comment>
    <comment ref="I17" authorId="0" shapeId="0" xr:uid="{1BEEB758-4793-49CC-8A53-F85BDFBB3E63}">
      <text>
        <r>
          <rPr>
            <sz val="11"/>
            <color indexed="81"/>
            <rFont val="BIZ UDPゴシック"/>
            <family val="3"/>
            <charset val="128"/>
          </rPr>
          <t>商店街にぎわい促進事業を併用する場合、その補助金額はこちらへ計上してください。</t>
        </r>
      </text>
    </comment>
    <comment ref="I18" authorId="0" shapeId="0" xr:uid="{00000000-0006-0000-0200-000002000000}">
      <text>
        <r>
          <rPr>
            <sz val="10"/>
            <color indexed="81"/>
            <rFont val="BIZ UDPゴシック"/>
            <family val="3"/>
            <charset val="128"/>
          </rPr>
          <t>補助申請者以外の主催者の負担分等はこちらに計上してください（補助対象額から控除されます）。</t>
        </r>
      </text>
    </comment>
    <comment ref="D27" authorId="0" shapeId="0" xr:uid="{00000000-0006-0000-0200-000004000000}">
      <text>
        <r>
          <rPr>
            <sz val="9"/>
            <color indexed="81"/>
            <rFont val="BIZ UDPゴシック"/>
            <family val="3"/>
            <charset val="128"/>
          </rPr>
          <t>総事業費と不一致の場合、
エラーメッセージと差額が表示されます。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300-000001000000}">
      <text>
        <r>
          <rPr>
            <sz val="12"/>
            <color indexed="81"/>
            <rFont val="BIZ UDPゴシック"/>
            <family val="3"/>
            <charset val="128"/>
          </rPr>
          <t>黄色のセルに入力してください。</t>
        </r>
      </text>
    </comment>
    <comment ref="L18" authorId="0" shapeId="0" xr:uid="{00000000-0006-0000-0300-000002000000}">
      <text>
        <r>
          <rPr>
            <sz val="11"/>
            <color indexed="81"/>
            <rFont val="BIZ UDPゴシック"/>
            <family val="3"/>
            <charset val="128"/>
          </rPr>
          <t>上限を超えた額は「補助対象外額」に入力してください。</t>
        </r>
      </text>
    </comment>
    <comment ref="L37" authorId="0" shapeId="0" xr:uid="{00000000-0006-0000-0300-00000300000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sharedStrings.xml><?xml version="1.0" encoding="utf-8"?>
<sst xmlns="http://schemas.openxmlformats.org/spreadsheetml/2006/main" count="211" uniqueCount="70">
  <si>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</si>
  <si>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</si>
  <si>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</si>
  <si>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</si>
  <si>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</si>
  <si>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</si>
  <si>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</si>
  <si>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項目及び内容・内訳</t>
    <rPh sb="0" eb="2">
      <t>コウモク</t>
    </rPh>
    <rPh sb="2" eb="3">
      <t>オヨ</t>
    </rPh>
    <rPh sb="4" eb="6">
      <t>ナイヨウ</t>
    </rPh>
    <rPh sb="7" eb="9">
      <t>ウチワケ</t>
    </rPh>
    <phoneticPr fontId="21"/>
  </si>
  <si>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</si>
  <si>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</si>
  <si>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</si>
  <si>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</si>
  <si>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</si>
  <si>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小計（補助対象外経費）</t>
    <phoneticPr fontId="19"/>
  </si>
  <si>
    <t>合計（総事業費）</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</si>
  <si>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</si>
  <si>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</si>
  <si>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</si>
  <si>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</si>
  <si>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</si>
  <si>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</si>
  <si>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</si>
  <si>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</si>
  <si>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</si>
  <si>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</si>
  <si>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②</t>
    <phoneticPr fontId="19"/>
  </si>
  <si>
    <t>円</t>
    <rPh sb="0" eb="1">
      <t>エン</t>
    </rPh>
    <phoneticPr fontId="19"/>
  </si>
  <si>
    <t>円）　</t>
  </si>
  <si>
    <t>円）　</t>
    <phoneticPr fontId="19"/>
  </si>
  <si>
    <t>円</t>
    <rPh sb="0" eb="1">
      <t>エン</t>
    </rPh>
    <phoneticPr fontId="19"/>
  </si>
  <si>
    <r>
      <t>第１号様式の３</t>
    </r>
    <r>
      <rPr>
        <sz val="14"/>
        <color rgb="FF000000"/>
        <rFont val="BIZ UDP明朝 Medium"/>
        <family val="1"/>
        <charset val="128"/>
      </rPr>
      <t>（第８条第１項）</t>
    </r>
    <phoneticPr fontId="19"/>
  </si>
  <si>
    <t>分担金等
（※１参照）</t>
    <rPh sb="0" eb="3">
      <t>ブンタンキン</t>
    </rPh>
    <rPh sb="3" eb="4">
      <t>トウ</t>
    </rPh>
    <rPh sb="8" eb="10">
      <t>サンショウ</t>
    </rPh>
    <phoneticPr fontId="19"/>
  </si>
  <si>
    <t>※１　</t>
  </si>
  <si>
    <t>（</t>
    <phoneticPr fontId="19"/>
  </si>
  <si>
    <t xml:space="preserve">     （</t>
    <phoneticPr fontId="19"/>
  </si>
  <si>
    <t>その他</t>
    <rPh sb="2" eb="3">
      <t>タ</t>
    </rPh>
    <phoneticPr fontId="19"/>
  </si>
  <si>
    <t>謝金</t>
    <rPh sb="0" eb="2">
      <t>シャキン</t>
    </rPh>
    <phoneticPr fontId="19"/>
  </si>
  <si>
    <t>予算額</t>
    <rPh sb="0" eb="3">
      <t>ヨサンガク</t>
    </rPh>
    <phoneticPr fontId="19"/>
  </si>
  <si>
    <t>委託費等</t>
    <rPh sb="0" eb="3">
      <t>イタクヒ</t>
    </rPh>
    <rPh sb="3" eb="4">
      <t>トウ</t>
    </rPh>
    <phoneticPr fontId="19"/>
  </si>
  <si>
    <t>使用料・賃借料</t>
    <rPh sb="0" eb="3">
      <t>シヨウリョウ</t>
    </rPh>
    <rPh sb="4" eb="7">
      <t>チンシャクリョウ</t>
    </rPh>
    <phoneticPr fontId="19"/>
  </si>
  <si>
    <t>消耗品費（１件10万円未満のもの）</t>
    <rPh sb="0" eb="4">
      <t>ショウモウヒンヒ</t>
    </rPh>
    <rPh sb="6" eb="7">
      <t>ケン</t>
    </rPh>
    <rPh sb="9" eb="11">
      <t>マンエン</t>
    </rPh>
    <rPh sb="11" eb="13">
      <t>ミマン</t>
    </rPh>
    <phoneticPr fontId="19"/>
  </si>
  <si>
    <t>保険料</t>
    <rPh sb="0" eb="3">
      <t>ホケンリョウ</t>
    </rPh>
    <phoneticPr fontId="19"/>
  </si>
  <si>
    <t>その他経費</t>
    <rPh sb="2" eb="3">
      <t>タ</t>
    </rPh>
    <rPh sb="3" eb="5">
      <t>ケイヒ</t>
    </rPh>
    <phoneticPr fontId="19"/>
  </si>
  <si>
    <t>小計（補助対象経費）</t>
    <phoneticPr fontId="19"/>
  </si>
  <si>
    <t>※ 補助対象経費に係る消費税も対象となります。ただし、消費税及び地方消費税の申告により仕入税額控除を受け
　　る場合であって、消費税及び地方消費税に係る仕入控除税額が明らかな場合には、当該仕入控除税額を除いて
　　算定してください。</t>
    <rPh sb="27" eb="30">
      <t>ショウヒゼイ</t>
    </rPh>
    <rPh sb="30" eb="31">
      <t>オヨ</t>
    </rPh>
    <rPh sb="32" eb="37">
      <t>チホウショウヒゼイ</t>
    </rPh>
    <rPh sb="38" eb="40">
      <t>シンコク</t>
    </rPh>
    <rPh sb="43" eb="45">
      <t>シイ</t>
    </rPh>
    <rPh sb="45" eb="47">
      <t>ゼイガク</t>
    </rPh>
    <rPh sb="47" eb="49">
      <t>コウジョ</t>
    </rPh>
    <rPh sb="50" eb="51">
      <t>ウ</t>
    </rPh>
    <rPh sb="56" eb="58">
      <t>バアイ</t>
    </rPh>
    <rPh sb="63" eb="66">
      <t>ショウヒゼイ</t>
    </rPh>
    <rPh sb="66" eb="67">
      <t>オヨ</t>
    </rPh>
    <rPh sb="68" eb="73">
      <t>チホウショウヒゼイ</t>
    </rPh>
    <rPh sb="74" eb="75">
      <t>カカ</t>
    </rPh>
    <rPh sb="76" eb="80">
      <t>シイレコウジョ</t>
    </rPh>
    <rPh sb="80" eb="82">
      <t>ゼイガク</t>
    </rPh>
    <rPh sb="83" eb="84">
      <t>アキ</t>
    </rPh>
    <rPh sb="87" eb="89">
      <t>バアイ</t>
    </rPh>
    <rPh sb="92" eb="94">
      <t>トウガイ</t>
    </rPh>
    <rPh sb="94" eb="100">
      <t>シイレコウジョゼイガク</t>
    </rPh>
    <rPh sb="101" eb="102">
      <t>ノゾ</t>
    </rPh>
    <rPh sb="107" eb="109">
      <t>サンテイ</t>
    </rPh>
    <phoneticPr fontId="19"/>
  </si>
  <si>
    <t>※ 人件費、光熱水費、燃料費、宿泊費、交通費、備品・景品・賞品購入費、振込手数料・収入印紙代等の間接経費、
　　行政機関に支払う手数料は補助対象外とします。ただし、事業をＰＲするために不特定多数に無料配布する景品
　　代や出演者全員に配布する参加賞代は補助対象とします。</t>
    <phoneticPr fontId="19"/>
  </si>
  <si>
    <t>２　支　出</t>
    <rPh sb="2" eb="3">
      <t>シ</t>
    </rPh>
    <rPh sb="4" eb="5">
      <t>デ</t>
    </rPh>
    <phoneticPr fontId="21"/>
  </si>
  <si>
    <t>　　※行は適宜追加してください。</t>
    <rPh sb="3" eb="4">
      <t>ギョウ</t>
    </rPh>
    <rPh sb="5" eb="7">
      <t>テキギ</t>
    </rPh>
    <rPh sb="7" eb="9">
      <t>ツイカ</t>
    </rPh>
    <phoneticPr fontId="19"/>
  </si>
  <si>
    <t>　　※対象経費については要綱別表１を参照してください。</t>
    <rPh sb="3" eb="7">
      <t>タイショウケイヒ</t>
    </rPh>
    <rPh sb="12" eb="14">
      <t>ヨウコウ</t>
    </rPh>
    <rPh sb="14" eb="16">
      <t>ベッピョウ</t>
    </rPh>
    <rPh sb="18" eb="20">
      <t>サンショウ</t>
    </rPh>
    <phoneticPr fontId="19"/>
  </si>
  <si>
    <t>※千円未満切捨て</t>
    <rPh sb="1" eb="3">
      <t>センエン</t>
    </rPh>
    <rPh sb="3" eb="5">
      <t>ミマン</t>
    </rPh>
    <rPh sb="5" eb="7">
      <t>キリス</t>
    </rPh>
    <phoneticPr fontId="19"/>
  </si>
  <si>
    <r>
      <t>第７号様式の３</t>
    </r>
    <r>
      <rPr>
        <sz val="14"/>
        <color rgb="FF000000"/>
        <rFont val="BIZ UDP明朝 Medium"/>
        <family val="1"/>
        <charset val="128"/>
      </rPr>
      <t>（第12条第１項）</t>
    </r>
    <phoneticPr fontId="19"/>
  </si>
  <si>
    <t>戸塚区商店街活性化イベント事業収支予算書</t>
    <rPh sb="0" eb="3">
      <t>トツカク</t>
    </rPh>
    <phoneticPr fontId="19"/>
  </si>
  <si>
    <t>戸塚区商店街活性化イベント事業収支報告書</t>
    <rPh sb="0" eb="3">
      <t>トツカク</t>
    </rPh>
    <rPh sb="17" eb="19">
      <t>ホウコク</t>
    </rPh>
    <phoneticPr fontId="19"/>
  </si>
  <si>
    <t>売上金
（※１参照）</t>
    <rPh sb="0" eb="3">
      <t>ウリアゲキン</t>
    </rPh>
    <rPh sb="7" eb="9">
      <t>サンショウ</t>
    </rPh>
    <phoneticPr fontId="19"/>
  </si>
  <si>
    <t>決算額</t>
    <rPh sb="0" eb="3">
      <t>ケッサンガク</t>
    </rPh>
    <phoneticPr fontId="19"/>
  </si>
  <si>
    <t>⇒</t>
    <phoneticPr fontId="19"/>
  </si>
  <si>
    <t>食糧費（１人あたり２千円以下、合計５万円以下かつ総事業費の10％以下）</t>
    <rPh sb="0" eb="3">
      <t>ショクリョウヒ</t>
    </rPh>
    <rPh sb="5" eb="6">
      <t>ニン</t>
    </rPh>
    <rPh sb="10" eb="12">
      <t>センエン</t>
    </rPh>
    <rPh sb="12" eb="14">
      <t>イカ</t>
    </rPh>
    <rPh sb="15" eb="17">
      <t>ゴウケイ</t>
    </rPh>
    <rPh sb="18" eb="20">
      <t>マンエン</t>
    </rPh>
    <rPh sb="20" eb="22">
      <t>イカ</t>
    </rPh>
    <rPh sb="24" eb="28">
      <t>ソウジギョウヒ</t>
    </rPh>
    <rPh sb="32" eb="34">
      <t>イカ</t>
    </rPh>
    <phoneticPr fontId="19"/>
  </si>
  <si>
    <t>食糧費（１人あたり２千円まで、合計５万円以下かつ総事業費の10％以下）</t>
    <rPh sb="0" eb="3">
      <t>ショクリョウヒ</t>
    </rPh>
    <rPh sb="5" eb="6">
      <t>ニン</t>
    </rPh>
    <rPh sb="10" eb="12">
      <t>センエン</t>
    </rPh>
    <rPh sb="15" eb="17">
      <t>ゴウケイ</t>
    </rPh>
    <rPh sb="18" eb="20">
      <t>マンエン</t>
    </rPh>
    <rPh sb="20" eb="22">
      <t>イカ</t>
    </rPh>
    <rPh sb="24" eb="28">
      <t>ソウジギョウヒ</t>
    </rPh>
    <rPh sb="32" eb="34">
      <t>イカ</t>
    </rPh>
    <phoneticPr fontId="19"/>
  </si>
  <si>
    <t>領収書番号</t>
    <rPh sb="0" eb="3">
      <t>リョウシュウショ</t>
    </rPh>
    <rPh sb="3" eb="5">
      <t>バンゴウ</t>
    </rPh>
    <phoneticPr fontId="19"/>
  </si>
  <si>
    <t>円</t>
    <rPh sb="0" eb="1">
      <t>エン</t>
    </rPh>
    <phoneticPr fontId="19"/>
  </si>
  <si>
    <t>協賛金・対象外経費に
充当するその他収入</t>
    <rPh sb="0" eb="3">
      <t>キョウサンキン</t>
    </rPh>
    <rPh sb="4" eb="7">
      <t>タイショウガイ</t>
    </rPh>
    <rPh sb="7" eb="9">
      <t>ケイヒ</t>
    </rPh>
    <rPh sb="11" eb="13">
      <t>ジュウトウ</t>
    </rPh>
    <rPh sb="17" eb="18">
      <t>タ</t>
    </rPh>
    <rPh sb="18" eb="20">
      <t>シュウニュウ</t>
    </rPh>
    <phoneticPr fontId="19"/>
  </si>
  <si>
    <t>その他の補助金
（※2参照）</t>
    <rPh sb="2" eb="3">
      <t>タ</t>
    </rPh>
    <rPh sb="4" eb="7">
      <t>ホジョキン</t>
    </rPh>
    <rPh sb="11" eb="13">
      <t>サンショウ</t>
    </rPh>
    <phoneticPr fontId="19"/>
  </si>
  <si>
    <t>区役所補助金
（※3参照）</t>
    <rPh sb="0" eb="3">
      <t>クヤクショ</t>
    </rPh>
    <rPh sb="3" eb="6">
      <t>ホジョキン</t>
    </rPh>
    <rPh sb="10" eb="12">
      <t>サンショウ</t>
    </rPh>
    <phoneticPr fontId="19"/>
  </si>
  <si>
    <t>※2</t>
    <phoneticPr fontId="19"/>
  </si>
  <si>
    <t>区役所補助金（エ）の算定方法
算出された金額を上記収入の「区役所補助金（エ）」に記載してください（上限額：単会 25万円／複数会 50万円）。</t>
    <rPh sb="15" eb="17">
      <t>サンシュツ</t>
    </rPh>
    <rPh sb="20" eb="22">
      <t>キンガク</t>
    </rPh>
    <rPh sb="23" eb="25">
      <t>ジョウキ</t>
    </rPh>
    <rPh sb="25" eb="27">
      <t>シュウニュウ</t>
    </rPh>
    <rPh sb="29" eb="32">
      <t>クヤクショ</t>
    </rPh>
    <rPh sb="32" eb="35">
      <t>ホジョキン</t>
    </rPh>
    <rPh sb="40" eb="42">
      <t>キサイ</t>
    </rPh>
    <rPh sb="49" eb="52">
      <t>ジョウゲンガク</t>
    </rPh>
    <rPh sb="53" eb="55">
      <t>タンカイ</t>
    </rPh>
    <rPh sb="59" eb="60">
      <t>エン</t>
    </rPh>
    <rPh sb="61" eb="63">
      <t>フクスウ</t>
    </rPh>
    <rPh sb="63" eb="64">
      <t>カイ</t>
    </rPh>
    <rPh sb="67" eb="69">
      <t>マンエン</t>
    </rPh>
    <phoneticPr fontId="19"/>
  </si>
  <si>
    <t xml:space="preserve">【多額の協賛金を得られた場合など、(エ)を含めた収入の合計が総事業費を上回る場合】
⇒上回った額を(エ)から減じた額を補助金額(エ´)とします。
</t>
    <phoneticPr fontId="19"/>
  </si>
  <si>
    <t>区役所補助金（エ）の算定方法
算出された金額を上記収入の「区役所補助金（エ）」に記載してください（ただし交付予定額を上限とします）。</t>
    <rPh sb="15" eb="17">
      <t>サンシュツ</t>
    </rPh>
    <rPh sb="20" eb="22">
      <t>キンガク</t>
    </rPh>
    <rPh sb="23" eb="25">
      <t>ジョウキ</t>
    </rPh>
    <rPh sb="25" eb="27">
      <t>シュウニュウ</t>
    </rPh>
    <rPh sb="29" eb="32">
      <t>クヤクショ</t>
    </rPh>
    <rPh sb="32" eb="35">
      <t>ホジョキン</t>
    </rPh>
    <rPh sb="40" eb="42">
      <t>キサイ</t>
    </rPh>
    <rPh sb="52" eb="54">
      <t>コウフ</t>
    </rPh>
    <rPh sb="54" eb="56">
      <t>ヨテイ</t>
    </rPh>
    <rPh sb="56" eb="57">
      <t>ガク</t>
    </rPh>
    <rPh sb="58" eb="60">
      <t>ジョウゲン</t>
    </rPh>
    <phoneticPr fontId="19"/>
  </si>
  <si>
    <t xml:space="preserve">補助対象経費に係る売上金及びその他分担金等がある場合は、
補助対象経費から当該売上金及びその他分担金等を控除した額が補助対象経費となります。      </t>
    <rPh sb="12" eb="13">
      <t>オヨ</t>
    </rPh>
    <rPh sb="16" eb="17">
      <t>タ</t>
    </rPh>
    <rPh sb="17" eb="21">
      <t>ブンタンキントウ</t>
    </rPh>
    <rPh sb="39" eb="42">
      <t>ウリアゲキン</t>
    </rPh>
    <rPh sb="42" eb="43">
      <t>オヨ</t>
    </rPh>
    <rPh sb="46" eb="47">
      <t>タ</t>
    </rPh>
    <rPh sb="47" eb="51">
      <t>ブンタンキントウ</t>
    </rPh>
    <phoneticPr fontId="19"/>
  </si>
  <si>
    <t>※3</t>
    <phoneticPr fontId="19"/>
  </si>
  <si>
    <t>国及び県その他の補助制度を併用する場合は、当該補助金の対象事業費を、この補助金の対象外経費とします。</t>
    <rPh sb="0" eb="2">
      <t>クニオヨ</t>
    </rPh>
    <rPh sb="3" eb="4">
      <t>ケン</t>
    </rPh>
    <rPh sb="6" eb="7">
      <t>タ</t>
    </rPh>
    <rPh sb="8" eb="12">
      <t>ホジョセイド</t>
    </rPh>
    <rPh sb="13" eb="15">
      <t>ヘイヨウ</t>
    </rPh>
    <rPh sb="17" eb="19">
      <t>バアイ</t>
    </rPh>
    <rPh sb="21" eb="26">
      <t>トウガイホジョキン</t>
    </rPh>
    <rPh sb="27" eb="32">
      <t>タイショウジギョウヒ</t>
    </rPh>
    <rPh sb="36" eb="39">
      <t>ホジョキン</t>
    </rPh>
    <rPh sb="40" eb="43">
      <t>タイショウガイ</t>
    </rPh>
    <rPh sb="43" eb="45">
      <t>ケイヒ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</si>
</sst>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 \ \ \ \ #,##0\ \ \ \ \ &quot;円　）&quot;\ "/>
    <numFmt numFmtId="178" formatCode="#,##0;[Red]#,##0"/>
    <numFmt numFmtId="179" formatCode="&quot;（ア）          &quot;#,##0\ "/>
    <numFmt numFmtId="180" formatCode="#,##0_);[Red]\(#,##0\)"/>
    <numFmt numFmtId="181" formatCode="&quot;△&quot;\ #,##0;&quot;▲&quot;\ #,##0"/>
    <numFmt numFmtId="182" formatCode="#,##0_ "/>
  </numFmts>
  <fonts count="4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color theme="1"/>
      <name val="ＭＳ 明朝"/>
      <family val="1"/>
      <charset val="128"/>
    </font>
    <font>
      <sz val="14"/>
      <color theme="1"/>
      <name val="BIZ UDP明朝 Medium"/>
      <family val="1"/>
      <charset val="128"/>
    </font>
    <font>
      <sz val="14"/>
      <color rgb="FF000000"/>
      <name val="BIZ UDP明朝 Medium"/>
      <family val="1"/>
      <charset val="128"/>
    </font>
    <font>
      <b/>
      <sz val="14"/>
      <name val="BIZ UDPゴシック"/>
      <family val="3"/>
      <charset val="128"/>
    </font>
    <font>
      <sz val="14"/>
      <name val="BIZ UDPゴシック"/>
      <family val="3"/>
      <charset val="128"/>
    </font>
    <font>
      <sz val="11"/>
      <name val="BIZ UDPゴシック"/>
      <family val="3"/>
      <charset val="128"/>
    </font>
    <font>
      <sz val="12"/>
      <name val="BIZ UDPゴシック"/>
      <family val="3"/>
      <charset val="128"/>
    </font>
    <font>
      <sz val="14"/>
      <name val="BIZ UDP明朝 Medium"/>
      <family val="1"/>
      <charset val="128"/>
    </font>
    <font>
      <sz val="12"/>
      <name val="BIZ UDP明朝 Medium"/>
      <family val="1"/>
      <charset val="128"/>
    </font>
    <font>
      <sz val="12"/>
      <color theme="1"/>
      <name val="BIZ UDP明朝 Medium"/>
      <family val="1"/>
      <charset val="128"/>
    </font>
    <font>
      <sz val="12"/>
      <color rgb="FFFF0000"/>
      <name val="BIZ UDP明朝 Medium"/>
      <family val="1"/>
      <charset val="128"/>
    </font>
    <font>
      <sz val="16"/>
      <name val="BIZ UDP明朝 Medium"/>
      <family val="1"/>
      <charset val="128"/>
    </font>
    <font>
      <sz val="14"/>
      <color rgb="FFFF0000"/>
      <name val="BIZ UDPゴシック"/>
      <family val="3"/>
      <charset val="128"/>
    </font>
    <font>
      <sz val="12"/>
      <color rgb="FFFF0000"/>
      <name val="BIZ UDPゴシック"/>
      <family val="3"/>
      <charset val="128"/>
    </font>
    <font>
      <strike/>
      <sz val="16"/>
      <color rgb="FFFF0000"/>
      <name val="BIZ UDP明朝 Medium"/>
      <family val="1"/>
      <charset val="128"/>
    </font>
    <font>
      <strike/>
      <sz val="16"/>
      <name val="BIZ UDP明朝 Medium"/>
      <family val="1"/>
      <charset val="128"/>
    </font>
    <font>
      <sz val="9"/>
      <color indexed="81"/>
      <name val="BIZ UDPゴシック"/>
      <family val="3"/>
      <charset val="128"/>
    </font>
    <font>
      <sz val="12"/>
      <color indexed="81"/>
      <name val="BIZ UDPゴシック"/>
      <family val="3"/>
      <charset val="128"/>
    </font>
    <font>
      <sz val="11"/>
      <color indexed="81"/>
      <name val="BIZ UDPゴシック"/>
      <family val="3"/>
      <charset val="128"/>
    </font>
    <font>
      <sz val="10"/>
      <color indexed="81"/>
      <name val="BIZ UDPゴシック"/>
      <family val="3"/>
      <charset val="128"/>
    </font>
    <font>
      <sz val="14"/>
      <color rgb="FFFF0000"/>
      <name val="BIZ UDP明朝 Medium"/>
      <family val="1"/>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indexed="64"/>
      </bottom>
      <diagonal/>
    </border>
    <border>
      <left style="thick">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ck">
        <color indexed="64"/>
      </left>
      <right style="thin">
        <color indexed="64"/>
      </right>
      <top style="dashed">
        <color indexed="64"/>
      </top>
      <bottom style="thin">
        <color indexed="64"/>
      </bottom>
      <diagonal/>
    </border>
    <border>
      <left style="thick">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ck">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ck">
        <color indexed="64"/>
      </right>
      <top/>
      <bottom style="dashed">
        <color indexed="64"/>
      </bottom>
      <diagonal/>
    </border>
    <border>
      <left style="thick">
        <color indexed="64"/>
      </left>
      <right style="thin">
        <color indexed="64"/>
      </right>
      <top style="dashed">
        <color indexed="64"/>
      </top>
      <bottom style="medium">
        <color indexed="64"/>
      </bottom>
      <diagonal/>
    </border>
    <border>
      <left style="thin">
        <color indexed="64"/>
      </left>
      <right style="thick">
        <color indexed="64"/>
      </right>
      <top style="dashed">
        <color indexed="64"/>
      </top>
      <bottom style="medium">
        <color indexed="64"/>
      </bottom>
      <diagonal/>
    </border>
    <border>
      <left style="thin">
        <color indexed="64"/>
      </left>
      <right style="thick">
        <color indexed="64"/>
      </right>
      <top/>
      <bottom/>
      <diagonal/>
    </border>
    <border>
      <left style="thin">
        <color indexed="64"/>
      </left>
      <right style="thick">
        <color indexed="64"/>
      </right>
      <top style="dashed">
        <color indexed="64"/>
      </top>
      <bottom style="thin">
        <color indexed="64"/>
      </bottom>
      <diagonal/>
    </border>
    <border>
      <left style="thick">
        <color indexed="64"/>
      </left>
      <right style="thin">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style="dashed">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dashed">
        <color indexed="64"/>
      </top>
      <bottom style="thin">
        <color indexed="64"/>
      </bottom>
      <diagonal/>
    </border>
    <border>
      <left style="thick">
        <color indexed="64"/>
      </left>
      <right style="thick">
        <color indexed="64"/>
      </right>
      <top style="thin">
        <color indexed="64"/>
      </top>
      <bottom/>
      <diagonal/>
    </border>
    <border>
      <left/>
      <right/>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292">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20" fillId="0" borderId="0" xfId="42" applyAlignment="1">
      <alignment horizontal="center" vertical="center"/>
    </xf>
    <xf numFmtId="0" fontId="23" fillId="0" borderId="0" xfId="0" applyFont="1" applyAlignment="1">
      <alignment horizontal="left" vertical="center"/>
    </xf>
    <xf numFmtId="0" fontId="22" fillId="0" borderId="0" xfId="42" applyFont="1"/>
    <xf numFmtId="0" fontId="22" fillId="0" borderId="0" xfId="42" applyFont="1" applyAlignment="1">
      <alignment horizontal="center"/>
    </xf>
    <xf numFmtId="0" fontId="24" fillId="0" borderId="0" xfId="0" applyFont="1" applyAlignment="1">
      <alignment horizontal="left" vertical="center"/>
    </xf>
    <xf numFmtId="0" fontId="28" fillId="0" borderId="0" xfId="42" applyFont="1" applyAlignment="1">
      <alignment vertical="center" wrapText="1"/>
    </xf>
    <xf numFmtId="0" fontId="31" fillId="0" borderId="38" xfId="42" applyFont="1" applyBorder="1" applyAlignment="1">
      <alignment horizontal="center" vertical="center" wrapText="1"/>
    </xf>
    <xf numFmtId="0" fontId="31" fillId="0" borderId="27" xfId="42" applyFont="1" applyBorder="1" applyAlignment="1">
      <alignment horizontal="center" vertical="center" wrapText="1"/>
    </xf>
    <xf numFmtId="0" fontId="28" fillId="0" borderId="0" xfId="42" applyFont="1"/>
    <xf numFmtId="0" fontId="26" fillId="0" borderId="0" xfId="42" applyFont="1" applyAlignment="1">
      <alignment horizontal="left" vertical="center" wrapText="1"/>
    </xf>
    <xf numFmtId="0" fontId="27" fillId="0" borderId="0" xfId="42" applyFont="1" applyAlignment="1">
      <alignment horizontal="left" vertical="center" wrapText="1"/>
    </xf>
    <xf numFmtId="0" fontId="30" fillId="0" borderId="0" xfId="42" applyFont="1" applyAlignment="1">
      <alignment horizontal="center" vertical="top"/>
    </xf>
    <xf numFmtId="0" fontId="30" fillId="0" borderId="0" xfId="42" applyFont="1" applyAlignment="1">
      <alignment vertical="top"/>
    </xf>
    <xf numFmtId="0" fontId="30" fillId="0" borderId="0" xfId="42" applyFont="1" applyAlignment="1">
      <alignment horizontal="left" vertical="center"/>
    </xf>
    <xf numFmtId="0" fontId="32" fillId="0" borderId="0" xfId="42" applyFont="1" applyAlignment="1">
      <alignment horizontal="left" vertical="center"/>
    </xf>
    <xf numFmtId="0" fontId="31" fillId="0" borderId="0" xfId="42" applyFont="1" applyAlignment="1">
      <alignment horizontal="right" vertical="center"/>
    </xf>
    <xf numFmtId="0" fontId="31" fillId="0" borderId="28" xfId="42" applyFont="1" applyBorder="1" applyAlignment="1">
      <alignment vertical="center" wrapText="1"/>
    </xf>
    <xf numFmtId="0" fontId="31" fillId="0" borderId="45" xfId="42" applyFont="1" applyBorder="1" applyAlignment="1">
      <alignment horizontal="left" vertical="center" wrapText="1"/>
    </xf>
    <xf numFmtId="0" fontId="31" fillId="33" borderId="29" xfId="42" applyFont="1" applyFill="1" applyBorder="1" applyAlignment="1">
      <alignment vertical="center" wrapText="1"/>
    </xf>
    <xf numFmtId="0" fontId="29" fillId="0" borderId="0" xfId="42" applyFont="1" applyAlignment="1">
      <alignment horizontal="center"/>
    </xf>
    <xf numFmtId="0" fontId="35" fillId="0" borderId="0" xfId="42" applyFont="1" applyAlignment="1">
      <alignment vertical="center"/>
    </xf>
    <xf numFmtId="181" fontId="27" fillId="0" borderId="0" xfId="42" applyNumberFormat="1" applyFont="1" applyAlignment="1">
      <alignment vertical="center"/>
    </xf>
    <xf numFmtId="0" fontId="33" fillId="33" borderId="28" xfId="42" applyFont="1" applyFill="1" applyBorder="1" applyAlignment="1">
      <alignment vertical="center" wrapText="1"/>
    </xf>
    <xf numFmtId="0" fontId="33" fillId="33" borderId="29" xfId="42" applyFont="1" applyFill="1" applyBorder="1" applyAlignment="1">
      <alignment vertical="center" wrapText="1"/>
    </xf>
    <xf numFmtId="0" fontId="31" fillId="33" borderId="28" xfId="42" applyFont="1" applyFill="1" applyBorder="1" applyAlignment="1">
      <alignment vertical="center" wrapText="1"/>
    </xf>
    <xf numFmtId="0" fontId="30" fillId="0" borderId="0" xfId="42" applyFont="1" applyAlignment="1">
      <alignment horizontal="center" vertical="center"/>
    </xf>
    <xf numFmtId="177" fontId="31" fillId="0" borderId="0" xfId="42" applyNumberFormat="1" applyFont="1" applyAlignment="1">
      <alignment horizontal="right" vertical="center"/>
    </xf>
    <xf numFmtId="176" fontId="31" fillId="0" borderId="64" xfId="43" applyNumberFormat="1" applyFont="1" applyFill="1" applyBorder="1" applyAlignment="1">
      <alignment horizontal="right" vertical="center"/>
    </xf>
    <xf numFmtId="176" fontId="31" fillId="0" borderId="88" xfId="43" applyNumberFormat="1" applyFont="1" applyFill="1" applyBorder="1" applyAlignment="1">
      <alignment horizontal="center" vertical="center"/>
    </xf>
    <xf numFmtId="176" fontId="31" fillId="34" borderId="29" xfId="43" applyNumberFormat="1" applyFont="1" applyFill="1" applyBorder="1" applyAlignment="1">
      <alignment horizontal="right" vertical="center"/>
    </xf>
    <xf numFmtId="176" fontId="31" fillId="0" borderId="0" xfId="43" applyNumberFormat="1" applyFont="1" applyFill="1" applyBorder="1" applyAlignment="1">
      <alignment horizontal="center" vertical="center"/>
    </xf>
    <xf numFmtId="176" fontId="31" fillId="0" borderId="0" xfId="43" applyNumberFormat="1" applyFont="1" applyFill="1" applyBorder="1" applyAlignment="1">
      <alignment horizontal="right" vertical="center"/>
    </xf>
    <xf numFmtId="176" fontId="31" fillId="0" borderId="116" xfId="43" applyNumberFormat="1" applyFont="1" applyFill="1" applyBorder="1" applyAlignment="1">
      <alignment horizontal="right" vertical="center"/>
    </xf>
    <xf numFmtId="176" fontId="31" fillId="0" borderId="117" xfId="43" applyNumberFormat="1" applyFont="1" applyFill="1" applyBorder="1" applyAlignment="1">
      <alignment horizontal="center" vertical="center"/>
    </xf>
    <xf numFmtId="176" fontId="31" fillId="34" borderId="118" xfId="43" applyNumberFormat="1" applyFont="1" applyFill="1" applyBorder="1" applyAlignment="1">
      <alignment horizontal="right" vertical="center"/>
    </xf>
    <xf numFmtId="176" fontId="31" fillId="0" borderId="119" xfId="43" applyNumberFormat="1" applyFont="1" applyFill="1" applyBorder="1" applyAlignment="1">
      <alignment horizontal="right" vertical="center"/>
    </xf>
    <xf numFmtId="176" fontId="31" fillId="34" borderId="120" xfId="43" applyNumberFormat="1" applyFont="1" applyFill="1" applyBorder="1" applyAlignment="1">
      <alignment horizontal="right" vertical="center"/>
    </xf>
    <xf numFmtId="0" fontId="43" fillId="0" borderId="0" xfId="42" applyFont="1" applyAlignment="1">
      <alignment vertical="center" wrapText="1"/>
    </xf>
    <xf numFmtId="0" fontId="20" fillId="0" borderId="88" xfId="42" applyBorder="1"/>
    <xf numFmtId="0" fontId="44" fillId="0" borderId="0" xfId="42" applyFont="1" applyAlignment="1">
      <alignment horizontal="center" vertical="center"/>
    </xf>
    <xf numFmtId="38" fontId="29" fillId="0" borderId="20" xfId="44" applyFont="1" applyBorder="1" applyAlignment="1">
      <alignment horizontal="right" vertical="center"/>
    </xf>
    <xf numFmtId="38" fontId="29" fillId="0" borderId="18" xfId="44" applyFont="1" applyBorder="1" applyAlignment="1">
      <alignment horizontal="right" vertical="center"/>
    </xf>
    <xf numFmtId="38" fontId="29" fillId="0" borderId="22" xfId="44" applyFont="1" applyBorder="1" applyAlignment="1">
      <alignment horizontal="right" vertical="center"/>
    </xf>
    <xf numFmtId="38" fontId="29" fillId="35" borderId="20" xfId="44" applyFont="1" applyFill="1" applyBorder="1" applyAlignment="1">
      <alignment horizontal="right" vertical="center" wrapText="1"/>
    </xf>
    <xf numFmtId="38" fontId="29" fillId="35" borderId="18" xfId="44" applyFont="1" applyFill="1" applyBorder="1" applyAlignment="1">
      <alignment horizontal="right" vertical="center" wrapText="1"/>
    </xf>
    <xf numFmtId="38" fontId="29" fillId="35" borderId="22" xfId="44" applyFont="1" applyFill="1" applyBorder="1" applyAlignment="1">
      <alignment horizontal="right" vertical="center" wrapText="1"/>
    </xf>
    <xf numFmtId="0" fontId="31" fillId="0" borderId="43" xfId="42" applyFont="1" applyBorder="1" applyAlignment="1">
      <alignment horizontal="center" vertical="center" wrapText="1"/>
    </xf>
    <xf numFmtId="0" fontId="31" fillId="0" borderId="44" xfId="42" applyFont="1" applyBorder="1" applyAlignment="1">
      <alignment horizontal="center" vertical="center" wrapText="1"/>
    </xf>
    <xf numFmtId="0" fontId="31" fillId="0" borderId="38" xfId="42" applyFont="1" applyBorder="1" applyAlignment="1">
      <alignment horizontal="center" vertical="center" wrapText="1"/>
    </xf>
    <xf numFmtId="0" fontId="25" fillId="0" borderId="0" xfId="0" applyFont="1" applyAlignment="1">
      <alignment horizontal="center" vertical="center" wrapText="1"/>
    </xf>
    <xf numFmtId="38" fontId="29" fillId="33" borderId="19" xfId="44" applyFont="1" applyFill="1" applyBorder="1" applyAlignment="1">
      <alignment horizontal="right" vertical="center" wrapText="1"/>
    </xf>
    <xf numFmtId="38" fontId="29" fillId="33" borderId="27" xfId="44" applyFont="1" applyFill="1" applyBorder="1" applyAlignment="1">
      <alignment horizontal="right" vertical="center" wrapText="1"/>
    </xf>
    <xf numFmtId="0" fontId="27" fillId="0" borderId="0" xfId="42" applyFont="1" applyAlignment="1">
      <alignment horizontal="left" vertical="center" wrapText="1"/>
    </xf>
    <xf numFmtId="0" fontId="31" fillId="0" borderId="27" xfId="42" applyFont="1" applyBorder="1" applyAlignment="1">
      <alignment horizontal="center" vertical="center" wrapText="1"/>
    </xf>
    <xf numFmtId="0" fontId="30" fillId="0" borderId="39" xfId="42" applyFont="1" applyBorder="1" applyAlignment="1">
      <alignment horizontal="center" vertical="center" wrapText="1"/>
    </xf>
    <xf numFmtId="0" fontId="30" fillId="0" borderId="40"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17"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30" xfId="42" applyFont="1" applyBorder="1" applyAlignment="1">
      <alignment horizontal="center" vertical="center" wrapText="1"/>
    </xf>
    <xf numFmtId="0" fontId="30" fillId="0" borderId="12" xfId="42" applyFont="1" applyBorder="1" applyAlignment="1">
      <alignment horizontal="center" vertical="center" wrapText="1"/>
    </xf>
    <xf numFmtId="0" fontId="30" fillId="0" borderId="24" xfId="42" applyFont="1" applyBorder="1" applyAlignment="1">
      <alignment horizontal="center" vertical="center" wrapText="1"/>
    </xf>
    <xf numFmtId="0" fontId="30" fillId="0" borderId="31" xfId="42" applyFont="1" applyBorder="1" applyAlignment="1">
      <alignment horizontal="center" vertical="center" wrapText="1"/>
    </xf>
    <xf numFmtId="0" fontId="30" fillId="0" borderId="42" xfId="42" applyFont="1" applyBorder="1" applyAlignment="1">
      <alignment horizontal="center" vertical="center" wrapText="1"/>
    </xf>
    <xf numFmtId="38" fontId="30" fillId="0" borderId="39" xfId="43" applyFont="1" applyBorder="1" applyAlignment="1">
      <alignment horizontal="center" vertical="center" wrapText="1"/>
    </xf>
    <xf numFmtId="38" fontId="29" fillId="35" borderId="86" xfId="44" applyFont="1" applyFill="1" applyBorder="1" applyAlignment="1">
      <alignment horizontal="right" vertical="center" wrapText="1"/>
    </xf>
    <xf numFmtId="38" fontId="28" fillId="35" borderId="30" xfId="44" applyFont="1" applyFill="1" applyBorder="1" applyAlignment="1">
      <alignment horizontal="center" vertical="center" wrapText="1"/>
    </xf>
    <xf numFmtId="38" fontId="28" fillId="35" borderId="24" xfId="44" applyFont="1" applyFill="1" applyBorder="1" applyAlignment="1">
      <alignment horizontal="center" vertical="center" wrapText="1"/>
    </xf>
    <xf numFmtId="38" fontId="28" fillId="35" borderId="42" xfId="44" applyFont="1" applyFill="1" applyBorder="1" applyAlignment="1">
      <alignment horizontal="center" vertical="center" wrapText="1"/>
    </xf>
    <xf numFmtId="38" fontId="29" fillId="33" borderId="28" xfId="44" applyFont="1" applyFill="1" applyBorder="1" applyAlignment="1">
      <alignment horizontal="right" vertical="center" wrapText="1"/>
    </xf>
    <xf numFmtId="38" fontId="29" fillId="33" borderId="29" xfId="44" applyFont="1" applyFill="1" applyBorder="1" applyAlignment="1">
      <alignment horizontal="right" vertical="center" wrapText="1"/>
    </xf>
    <xf numFmtId="38" fontId="29" fillId="33" borderId="45" xfId="44" applyFont="1" applyFill="1" applyBorder="1" applyAlignment="1">
      <alignment horizontal="right" vertical="center" wrapText="1"/>
    </xf>
    <xf numFmtId="0" fontId="31" fillId="0" borderId="20" xfId="42" applyFont="1" applyBorder="1" applyAlignment="1">
      <alignment horizontal="center" vertical="center" wrapText="1"/>
    </xf>
    <xf numFmtId="0" fontId="31" fillId="0" borderId="21" xfId="42" applyFont="1" applyBorder="1" applyAlignment="1">
      <alignment horizontal="center" vertical="center" wrapText="1"/>
    </xf>
    <xf numFmtId="0" fontId="31" fillId="0" borderId="41" xfId="42" applyFont="1" applyBorder="1" applyAlignment="1">
      <alignment horizontal="center" vertical="center" wrapText="1"/>
    </xf>
    <xf numFmtId="0" fontId="31" fillId="0" borderId="18" xfId="42" applyFont="1" applyBorder="1" applyAlignment="1">
      <alignment horizontal="center" vertical="center" wrapText="1"/>
    </xf>
    <xf numFmtId="0" fontId="31" fillId="0" borderId="0" xfId="42" applyFont="1" applyAlignment="1">
      <alignment horizontal="center" vertical="center" wrapText="1"/>
    </xf>
    <xf numFmtId="0" fontId="31" fillId="0" borderId="24" xfId="42" applyFont="1" applyBorder="1" applyAlignment="1">
      <alignment horizontal="center" vertical="center" wrapText="1"/>
    </xf>
    <xf numFmtId="0" fontId="31" fillId="0" borderId="22" xfId="42" applyFont="1" applyBorder="1" applyAlignment="1">
      <alignment horizontal="center" vertical="center" wrapText="1"/>
    </xf>
    <xf numFmtId="0" fontId="31" fillId="0" borderId="23" xfId="42" applyFont="1" applyBorder="1" applyAlignment="1">
      <alignment horizontal="center" vertical="center" wrapText="1"/>
    </xf>
    <xf numFmtId="0" fontId="31" fillId="0" borderId="42" xfId="42" applyFont="1" applyBorder="1" applyAlignment="1">
      <alignment horizontal="center" vertical="center" wrapText="1"/>
    </xf>
    <xf numFmtId="38" fontId="29" fillId="0" borderId="41" xfId="44" applyFont="1" applyBorder="1" applyAlignment="1">
      <alignment horizontal="center" vertical="center"/>
    </xf>
    <xf numFmtId="38" fontId="29" fillId="0" borderId="24" xfId="44" applyFont="1" applyBorder="1" applyAlignment="1">
      <alignment horizontal="center" vertical="center"/>
    </xf>
    <xf numFmtId="38" fontId="29" fillId="0" borderId="42" xfId="44" applyFont="1" applyBorder="1" applyAlignment="1">
      <alignment horizontal="center" vertical="center"/>
    </xf>
    <xf numFmtId="178" fontId="31" fillId="0" borderId="13" xfId="42" applyNumberFormat="1" applyFont="1" applyBorder="1" applyAlignment="1">
      <alignment horizontal="right" vertical="center"/>
    </xf>
    <xf numFmtId="178" fontId="31" fillId="0" borderId="12" xfId="42" applyNumberFormat="1" applyFont="1" applyBorder="1" applyAlignment="1">
      <alignment horizontal="right" vertical="center"/>
    </xf>
    <xf numFmtId="178" fontId="31" fillId="0" borderId="15" xfId="42" applyNumberFormat="1" applyFont="1" applyBorder="1" applyAlignment="1">
      <alignment horizontal="right" vertical="center"/>
    </xf>
    <xf numFmtId="0" fontId="31" fillId="0" borderId="14" xfId="42" applyFont="1" applyBorder="1" applyAlignment="1">
      <alignment horizontal="center" vertical="center"/>
    </xf>
    <xf numFmtId="0" fontId="31" fillId="0" borderId="11" xfId="42" applyFont="1" applyBorder="1" applyAlignment="1">
      <alignment horizontal="center" vertical="center"/>
    </xf>
    <xf numFmtId="0" fontId="31" fillId="0" borderId="10" xfId="42" applyFont="1" applyBorder="1" applyAlignment="1">
      <alignment horizontal="center" vertical="center"/>
    </xf>
    <xf numFmtId="0" fontId="30" fillId="0" borderId="47" xfId="42" applyFont="1" applyBorder="1" applyAlignment="1">
      <alignment horizontal="center" vertical="center" wrapText="1"/>
    </xf>
    <xf numFmtId="0" fontId="30" fillId="0" borderId="41" xfId="42" applyFont="1" applyBorder="1" applyAlignment="1">
      <alignment horizontal="center" vertical="center" wrapText="1"/>
    </xf>
    <xf numFmtId="38" fontId="28" fillId="35" borderId="41" xfId="44" applyFont="1" applyFill="1" applyBorder="1" applyAlignment="1">
      <alignment horizontal="center" vertical="center" wrapText="1"/>
    </xf>
    <xf numFmtId="0" fontId="30" fillId="0" borderId="15" xfId="42" applyFont="1" applyBorder="1" applyAlignment="1">
      <alignment horizontal="center" vertical="center" wrapText="1"/>
    </xf>
    <xf numFmtId="0" fontId="30" fillId="0" borderId="48" xfId="42" applyFont="1" applyBorder="1" applyAlignment="1">
      <alignment horizontal="center" vertical="center" wrapText="1"/>
    </xf>
    <xf numFmtId="38" fontId="29" fillId="35" borderId="20" xfId="44" applyFont="1" applyFill="1" applyBorder="1" applyAlignment="1">
      <alignment vertical="center" wrapText="1"/>
    </xf>
    <xf numFmtId="38" fontId="29" fillId="35" borderId="18" xfId="44" applyFont="1" applyFill="1" applyBorder="1" applyAlignment="1">
      <alignment vertical="center" wrapText="1"/>
    </xf>
    <xf numFmtId="38" fontId="29" fillId="35" borderId="87" xfId="44" applyFont="1" applyFill="1" applyBorder="1" applyAlignment="1">
      <alignment vertical="center" wrapText="1"/>
    </xf>
    <xf numFmtId="0" fontId="24" fillId="0" borderId="47" xfId="42" applyFont="1" applyBorder="1" applyAlignment="1">
      <alignment horizontal="center" vertical="center" wrapText="1"/>
    </xf>
    <xf numFmtId="0" fontId="24" fillId="0" borderId="41" xfId="42" applyFont="1" applyBorder="1" applyAlignment="1">
      <alignment horizontal="center" vertical="center" wrapText="1"/>
    </xf>
    <xf numFmtId="0" fontId="24" fillId="0" borderId="12" xfId="42" applyFont="1" applyBorder="1" applyAlignment="1">
      <alignment horizontal="center" vertical="center" wrapText="1"/>
    </xf>
    <xf numFmtId="0" fontId="24" fillId="0" borderId="24" xfId="42" applyFont="1" applyBorder="1" applyAlignment="1">
      <alignment horizontal="center" vertical="center" wrapText="1"/>
    </xf>
    <xf numFmtId="0" fontId="24" fillId="0" borderId="31" xfId="42" applyFont="1" applyBorder="1" applyAlignment="1">
      <alignment horizontal="center" vertical="center" wrapText="1"/>
    </xf>
    <xf numFmtId="0" fontId="24" fillId="0" borderId="42" xfId="42" applyFont="1" applyBorder="1" applyAlignment="1">
      <alignment horizontal="center" vertical="center" wrapText="1"/>
    </xf>
    <xf numFmtId="0" fontId="31" fillId="0" borderId="19" xfId="42" applyFont="1" applyBorder="1" applyAlignment="1">
      <alignment horizontal="center" vertical="center" wrapText="1"/>
    </xf>
    <xf numFmtId="38" fontId="29" fillId="33" borderId="20" xfId="44" applyFont="1" applyFill="1" applyBorder="1" applyAlignment="1">
      <alignment horizontal="right" vertical="center" wrapText="1"/>
    </xf>
    <xf numFmtId="38" fontId="29" fillId="33" borderId="21" xfId="44" applyFont="1" applyFill="1" applyBorder="1" applyAlignment="1">
      <alignment horizontal="right" vertical="center" wrapText="1"/>
    </xf>
    <xf numFmtId="38" fontId="29" fillId="33" borderId="41" xfId="44" applyFont="1" applyFill="1" applyBorder="1" applyAlignment="1">
      <alignment horizontal="right" vertical="center" wrapText="1"/>
    </xf>
    <xf numFmtId="38" fontId="29" fillId="33" borderId="18" xfId="44" applyFont="1" applyFill="1" applyBorder="1" applyAlignment="1">
      <alignment horizontal="right" vertical="center" wrapText="1"/>
    </xf>
    <xf numFmtId="38" fontId="29" fillId="33" borderId="0" xfId="44" applyFont="1" applyFill="1" applyBorder="1" applyAlignment="1">
      <alignment horizontal="right" vertical="center" wrapText="1"/>
    </xf>
    <xf numFmtId="38" fontId="29" fillId="33" borderId="24" xfId="44" applyFont="1" applyFill="1" applyBorder="1" applyAlignment="1">
      <alignment horizontal="right" vertical="center" wrapText="1"/>
    </xf>
    <xf numFmtId="38" fontId="29" fillId="33" borderId="22" xfId="44" applyFont="1" applyFill="1" applyBorder="1" applyAlignment="1">
      <alignment horizontal="right" vertical="center" wrapText="1"/>
    </xf>
    <xf numFmtId="38" fontId="29" fillId="33" borderId="23" xfId="44" applyFont="1" applyFill="1" applyBorder="1" applyAlignment="1">
      <alignment horizontal="right" vertical="center" wrapText="1"/>
    </xf>
    <xf numFmtId="38" fontId="29" fillId="33" borderId="42" xfId="44" applyFont="1" applyFill="1" applyBorder="1" applyAlignment="1">
      <alignment horizontal="right" vertical="center" wrapText="1"/>
    </xf>
    <xf numFmtId="0" fontId="31" fillId="0" borderId="28" xfId="42" applyFont="1" applyBorder="1" applyAlignment="1">
      <alignment horizontal="center" vertical="center" wrapText="1"/>
    </xf>
    <xf numFmtId="0" fontId="31" fillId="0" borderId="29" xfId="42" applyFont="1" applyBorder="1" applyAlignment="1">
      <alignment horizontal="center" vertical="center" wrapText="1"/>
    </xf>
    <xf numFmtId="0" fontId="31" fillId="0" borderId="45" xfId="42" applyFont="1" applyBorder="1" applyAlignment="1">
      <alignment horizontal="center" vertical="center" wrapText="1"/>
    </xf>
    <xf numFmtId="177" fontId="31" fillId="0" borderId="0" xfId="42" applyNumberFormat="1" applyFont="1" applyAlignment="1">
      <alignment horizontal="right" vertical="center"/>
    </xf>
    <xf numFmtId="0" fontId="30" fillId="0" borderId="0" xfId="0" applyFont="1" applyAlignment="1">
      <alignment horizontal="left" vertical="top" wrapText="1"/>
    </xf>
    <xf numFmtId="0" fontId="31" fillId="0" borderId="27" xfId="42" applyFont="1" applyBorder="1" applyAlignment="1">
      <alignment horizontal="left" vertical="top" wrapText="1"/>
    </xf>
    <xf numFmtId="0" fontId="31" fillId="0" borderId="34" xfId="42" applyFont="1" applyBorder="1" applyAlignment="1">
      <alignment horizontal="left" vertical="top" wrapText="1"/>
    </xf>
    <xf numFmtId="0" fontId="31" fillId="0" borderId="34" xfId="42" applyFont="1" applyBorder="1" applyAlignment="1">
      <alignment horizontal="center" vertical="center" wrapText="1"/>
    </xf>
    <xf numFmtId="0" fontId="31" fillId="0" borderId="36" xfId="42" applyFont="1" applyBorder="1" applyAlignment="1">
      <alignment horizontal="center" vertical="center" wrapText="1"/>
    </xf>
    <xf numFmtId="0" fontId="31" fillId="0" borderId="37" xfId="42" applyFont="1" applyBorder="1" applyAlignment="1">
      <alignment horizontal="center" vertical="center" wrapText="1"/>
    </xf>
    <xf numFmtId="38" fontId="28" fillId="35" borderId="48" xfId="44" applyFont="1" applyFill="1" applyBorder="1" applyAlignment="1">
      <alignment horizontal="center" vertical="center" wrapText="1"/>
    </xf>
    <xf numFmtId="0" fontId="31" fillId="33" borderId="28" xfId="42" applyFont="1" applyFill="1" applyBorder="1" applyAlignment="1">
      <alignment horizontal="left" vertical="center" wrapText="1"/>
    </xf>
    <xf numFmtId="0" fontId="31" fillId="33" borderId="29" xfId="42" applyFont="1" applyFill="1" applyBorder="1" applyAlignment="1">
      <alignment horizontal="left" vertical="center" wrapText="1"/>
    </xf>
    <xf numFmtId="0" fontId="31" fillId="33" borderId="45" xfId="42" applyFont="1" applyFill="1" applyBorder="1" applyAlignment="1">
      <alignment horizontal="left" vertical="center" wrapText="1"/>
    </xf>
    <xf numFmtId="0" fontId="30" fillId="0" borderId="0" xfId="42" applyFont="1" applyAlignment="1">
      <alignment horizontal="left" vertical="top"/>
    </xf>
    <xf numFmtId="0" fontId="32" fillId="0" borderId="0" xfId="42" applyFont="1" applyAlignment="1">
      <alignment horizontal="left" vertical="center" wrapText="1"/>
    </xf>
    <xf numFmtId="182" fontId="43" fillId="0" borderId="13" xfId="42" applyNumberFormat="1" applyFont="1" applyBorder="1" applyAlignment="1">
      <alignment horizontal="right" vertical="center" wrapText="1"/>
    </xf>
    <xf numFmtId="182" fontId="43" fillId="0" borderId="88" xfId="42" applyNumberFormat="1" applyFont="1" applyBorder="1" applyAlignment="1">
      <alignment horizontal="right" vertical="center" wrapText="1"/>
    </xf>
    <xf numFmtId="182" fontId="43" fillId="0" borderId="12" xfId="42" applyNumberFormat="1" applyFont="1" applyBorder="1" applyAlignment="1">
      <alignment horizontal="right" vertical="center" wrapText="1"/>
    </xf>
    <xf numFmtId="182" fontId="43" fillId="0" borderId="0" xfId="42" applyNumberFormat="1" applyFont="1" applyAlignment="1">
      <alignment horizontal="right" vertical="center" wrapText="1"/>
    </xf>
    <xf numFmtId="0" fontId="24" fillId="0" borderId="14" xfId="42" applyFont="1" applyBorder="1" applyAlignment="1">
      <alignment horizontal="center" vertical="center" wrapText="1"/>
    </xf>
    <xf numFmtId="0" fontId="24" fillId="0" borderId="11" xfId="42" applyFont="1" applyBorder="1" applyAlignment="1">
      <alignment horizontal="center" vertical="center" wrapText="1"/>
    </xf>
    <xf numFmtId="38" fontId="29" fillId="35" borderId="22" xfId="44" applyFont="1" applyFill="1" applyBorder="1" applyAlignment="1">
      <alignment vertical="center" wrapText="1"/>
    </xf>
    <xf numFmtId="0" fontId="30" fillId="33" borderId="98" xfId="42" applyFont="1" applyFill="1" applyBorder="1" applyAlignment="1">
      <alignment horizontal="left" vertical="center" wrapText="1"/>
    </xf>
    <xf numFmtId="0" fontId="30" fillId="33" borderId="99" xfId="42" applyFont="1" applyFill="1" applyBorder="1" applyAlignment="1">
      <alignment horizontal="left" vertical="center" wrapText="1"/>
    </xf>
    <xf numFmtId="176" fontId="31" fillId="0" borderId="66" xfId="43" applyNumberFormat="1" applyFont="1" applyFill="1" applyBorder="1" applyAlignment="1">
      <alignment horizontal="right" vertical="center"/>
    </xf>
    <xf numFmtId="176" fontId="31" fillId="0" borderId="64" xfId="43" applyNumberFormat="1" applyFont="1" applyFill="1" applyBorder="1" applyAlignment="1">
      <alignment horizontal="right" vertical="center"/>
    </xf>
    <xf numFmtId="176" fontId="31" fillId="0" borderId="67" xfId="43" applyNumberFormat="1" applyFont="1" applyFill="1" applyBorder="1" applyAlignment="1">
      <alignment horizontal="right" vertical="center"/>
    </xf>
    <xf numFmtId="3" fontId="31" fillId="33" borderId="55" xfId="42" applyNumberFormat="1" applyFont="1" applyFill="1" applyBorder="1" applyAlignment="1">
      <alignment horizontal="right" vertical="center" wrapText="1"/>
    </xf>
    <xf numFmtId="3" fontId="31" fillId="33" borderId="19" xfId="42" applyNumberFormat="1" applyFont="1" applyFill="1" applyBorder="1" applyAlignment="1">
      <alignment horizontal="right" vertical="center" wrapText="1"/>
    </xf>
    <xf numFmtId="3" fontId="31" fillId="0" borderId="19" xfId="42" applyNumberFormat="1" applyFont="1" applyBorder="1" applyAlignment="1">
      <alignment horizontal="right" vertical="center" wrapText="1"/>
    </xf>
    <xf numFmtId="3" fontId="31" fillId="0" borderId="56" xfId="42" applyNumberFormat="1" applyFont="1" applyBorder="1" applyAlignment="1">
      <alignment horizontal="right" vertical="center" wrapText="1"/>
    </xf>
    <xf numFmtId="3" fontId="31" fillId="33" borderId="106" xfId="42" applyNumberFormat="1" applyFont="1" applyFill="1" applyBorder="1" applyAlignment="1">
      <alignment horizontal="right" vertical="center" wrapText="1"/>
    </xf>
    <xf numFmtId="3" fontId="31" fillId="33" borderId="99" xfId="42" applyNumberFormat="1" applyFont="1" applyFill="1" applyBorder="1" applyAlignment="1">
      <alignment horizontal="right" vertical="center" wrapText="1"/>
    </xf>
    <xf numFmtId="0" fontId="30" fillId="33" borderId="32" xfId="42" applyFont="1" applyFill="1" applyBorder="1" applyAlignment="1">
      <alignment horizontal="left" vertical="center" wrapText="1"/>
    </xf>
    <xf numFmtId="0" fontId="30" fillId="33" borderId="19" xfId="42" applyFont="1" applyFill="1" applyBorder="1" applyAlignment="1">
      <alignment horizontal="left" vertical="center" wrapText="1"/>
    </xf>
    <xf numFmtId="3" fontId="31" fillId="0" borderId="102" xfId="42" applyNumberFormat="1" applyFont="1" applyBorder="1" applyAlignment="1">
      <alignment horizontal="right" vertical="center" wrapText="1"/>
    </xf>
    <xf numFmtId="3" fontId="31" fillId="0" borderId="109" xfId="42" applyNumberFormat="1" applyFont="1" applyBorder="1" applyAlignment="1">
      <alignment horizontal="right" vertical="center" wrapText="1"/>
    </xf>
    <xf numFmtId="0" fontId="31" fillId="0" borderId="57" xfId="42" applyFont="1" applyBorder="1" applyAlignment="1">
      <alignment horizontal="center" vertical="center" wrapText="1"/>
    </xf>
    <xf numFmtId="0" fontId="31" fillId="0" borderId="73" xfId="42" applyFont="1" applyBorder="1" applyAlignment="1">
      <alignment horizontal="center" vertical="center" wrapText="1"/>
    </xf>
    <xf numFmtId="0" fontId="31" fillId="35" borderId="20" xfId="42" applyFont="1" applyFill="1" applyBorder="1" applyAlignment="1">
      <alignment horizontal="center" vertical="center" wrapText="1"/>
    </xf>
    <xf numFmtId="0" fontId="31" fillId="35" borderId="21" xfId="42" applyFont="1" applyFill="1" applyBorder="1" applyAlignment="1">
      <alignment horizontal="center" vertical="center" wrapText="1"/>
    </xf>
    <xf numFmtId="0" fontId="31" fillId="35" borderId="59" xfId="42" applyFont="1" applyFill="1" applyBorder="1" applyAlignment="1">
      <alignment horizontal="center" vertical="center" wrapText="1"/>
    </xf>
    <xf numFmtId="0" fontId="31" fillId="35" borderId="18" xfId="42" applyFont="1" applyFill="1" applyBorder="1" applyAlignment="1">
      <alignment horizontal="center" vertical="center" wrapText="1"/>
    </xf>
    <xf numFmtId="0" fontId="31" fillId="35" borderId="0" xfId="42" applyFont="1" applyFill="1" applyAlignment="1">
      <alignment horizontal="center" vertical="center" wrapText="1"/>
    </xf>
    <xf numFmtId="0" fontId="31" fillId="35" borderId="72" xfId="42" applyFont="1" applyFill="1" applyBorder="1" applyAlignment="1">
      <alignment horizontal="center" vertical="center" wrapText="1"/>
    </xf>
    <xf numFmtId="176" fontId="31" fillId="0" borderId="86" xfId="43" applyNumberFormat="1" applyFont="1" applyFill="1" applyBorder="1" applyAlignment="1">
      <alignment horizontal="center" vertical="center"/>
    </xf>
    <xf numFmtId="176" fontId="31" fillId="0" borderId="88" xfId="43" applyNumberFormat="1" applyFont="1" applyFill="1" applyBorder="1" applyAlignment="1">
      <alignment horizontal="center" vertical="center"/>
    </xf>
    <xf numFmtId="176" fontId="31" fillId="0" borderId="90" xfId="43" applyNumberFormat="1" applyFont="1" applyFill="1" applyBorder="1" applyAlignment="1">
      <alignment horizontal="center" vertical="center"/>
    </xf>
    <xf numFmtId="176" fontId="31" fillId="0" borderId="18" xfId="43" applyNumberFormat="1" applyFont="1" applyFill="1" applyBorder="1" applyAlignment="1">
      <alignment horizontal="center" vertical="center"/>
    </xf>
    <xf numFmtId="176" fontId="31" fillId="0" borderId="0" xfId="43" applyNumberFormat="1" applyFont="1" applyFill="1" applyBorder="1" applyAlignment="1">
      <alignment horizontal="center" vertical="center"/>
    </xf>
    <xf numFmtId="176" fontId="31" fillId="0" borderId="72" xfId="43" applyNumberFormat="1" applyFont="1" applyFill="1" applyBorder="1" applyAlignment="1">
      <alignment horizontal="center" vertical="center"/>
    </xf>
    <xf numFmtId="0" fontId="30" fillId="0" borderId="13" xfId="42" applyFont="1" applyBorder="1" applyAlignment="1">
      <alignment horizontal="left" vertical="top" wrapText="1"/>
    </xf>
    <xf numFmtId="0" fontId="30" fillId="0" borderId="88" xfId="42" applyFont="1" applyBorder="1" applyAlignment="1">
      <alignment horizontal="left" vertical="top" wrapText="1"/>
    </xf>
    <xf numFmtId="0" fontId="30" fillId="0" borderId="30" xfId="42" applyFont="1" applyBorder="1" applyAlignment="1">
      <alignment horizontal="left" vertical="top" wrapText="1"/>
    </xf>
    <xf numFmtId="0" fontId="30" fillId="0" borderId="12" xfId="42" applyFont="1" applyBorder="1" applyAlignment="1">
      <alignment horizontal="left" vertical="top" wrapText="1"/>
    </xf>
    <xf numFmtId="0" fontId="30" fillId="0" borderId="0" xfId="42" applyFont="1" applyAlignment="1">
      <alignment horizontal="left" vertical="top" wrapText="1"/>
    </xf>
    <xf numFmtId="0" fontId="30" fillId="0" borderId="24" xfId="42" applyFont="1" applyBorder="1" applyAlignment="1">
      <alignment horizontal="left" vertical="top" wrapText="1"/>
    </xf>
    <xf numFmtId="0" fontId="31" fillId="34" borderId="84" xfId="42" applyFont="1" applyFill="1" applyBorder="1" applyAlignment="1">
      <alignment horizontal="right" vertical="center" wrapText="1"/>
    </xf>
    <xf numFmtId="0" fontId="31" fillId="34" borderId="82" xfId="42" applyFont="1" applyFill="1" applyBorder="1" applyAlignment="1">
      <alignment horizontal="right" vertical="center" wrapText="1"/>
    </xf>
    <xf numFmtId="0" fontId="31" fillId="34" borderId="85" xfId="42" applyFont="1" applyFill="1" applyBorder="1" applyAlignment="1">
      <alignment horizontal="right" vertical="center" wrapText="1"/>
    </xf>
    <xf numFmtId="0" fontId="30" fillId="34" borderId="68" xfId="42" applyFont="1" applyFill="1" applyBorder="1" applyAlignment="1">
      <alignment horizontal="center" vertical="center" wrapText="1"/>
    </xf>
    <xf numFmtId="0" fontId="30" fillId="34" borderId="29" xfId="42" applyFont="1" applyFill="1" applyBorder="1" applyAlignment="1">
      <alignment horizontal="center" vertical="center" wrapText="1"/>
    </xf>
    <xf numFmtId="0" fontId="30" fillId="34" borderId="45" xfId="42" applyFont="1" applyFill="1" applyBorder="1" applyAlignment="1">
      <alignment horizontal="center" vertical="center" wrapText="1"/>
    </xf>
    <xf numFmtId="0" fontId="30" fillId="34" borderId="69" xfId="42" applyFont="1" applyFill="1" applyBorder="1" applyAlignment="1">
      <alignment horizontal="center" vertical="center" wrapText="1"/>
    </xf>
    <xf numFmtId="0" fontId="30" fillId="34" borderId="70" xfId="42" applyFont="1" applyFill="1" applyBorder="1" applyAlignment="1">
      <alignment horizontal="center" vertical="center" wrapText="1"/>
    </xf>
    <xf numFmtId="0" fontId="30" fillId="34" borderId="46" xfId="42" applyFont="1" applyFill="1" applyBorder="1" applyAlignment="1">
      <alignment horizontal="center" vertical="center" wrapText="1"/>
    </xf>
    <xf numFmtId="176" fontId="31" fillId="34" borderId="28" xfId="43" applyNumberFormat="1" applyFont="1" applyFill="1" applyBorder="1" applyAlignment="1">
      <alignment horizontal="right" vertical="center"/>
    </xf>
    <xf numFmtId="176" fontId="31" fillId="34" borderId="29" xfId="43" applyNumberFormat="1" applyFont="1" applyFill="1" applyBorder="1" applyAlignment="1">
      <alignment horizontal="right" vertical="center"/>
    </xf>
    <xf numFmtId="176" fontId="31" fillId="34" borderId="62" xfId="43" applyNumberFormat="1" applyFont="1" applyFill="1" applyBorder="1" applyAlignment="1">
      <alignment horizontal="right" vertical="center"/>
    </xf>
    <xf numFmtId="176" fontId="31" fillId="34" borderId="49" xfId="43" applyNumberFormat="1" applyFont="1" applyFill="1" applyBorder="1" applyAlignment="1">
      <alignment horizontal="right" vertical="center"/>
    </xf>
    <xf numFmtId="176" fontId="31" fillId="34" borderId="70" xfId="43" applyNumberFormat="1" applyFont="1" applyFill="1" applyBorder="1" applyAlignment="1">
      <alignment horizontal="right" vertical="center"/>
    </xf>
    <xf numFmtId="176" fontId="31" fillId="34" borderId="71" xfId="43" applyNumberFormat="1" applyFont="1" applyFill="1" applyBorder="1" applyAlignment="1">
      <alignment horizontal="right" vertical="center"/>
    </xf>
    <xf numFmtId="180" fontId="31" fillId="34" borderId="61" xfId="42" applyNumberFormat="1" applyFont="1" applyFill="1" applyBorder="1" applyAlignment="1">
      <alignment horizontal="right" vertical="center" wrapText="1"/>
    </xf>
    <xf numFmtId="180" fontId="31" fillId="34" borderId="29" xfId="42" applyNumberFormat="1" applyFont="1" applyFill="1" applyBorder="1" applyAlignment="1">
      <alignment horizontal="right" vertical="center" wrapText="1"/>
    </xf>
    <xf numFmtId="180" fontId="31" fillId="34" borderId="45" xfId="42" applyNumberFormat="1" applyFont="1" applyFill="1" applyBorder="1" applyAlignment="1">
      <alignment horizontal="right" vertical="center" wrapText="1"/>
    </xf>
    <xf numFmtId="180" fontId="31" fillId="34" borderId="81" xfId="42" applyNumberFormat="1" applyFont="1" applyFill="1" applyBorder="1" applyAlignment="1">
      <alignment horizontal="right" vertical="center" wrapText="1"/>
    </xf>
    <xf numFmtId="180" fontId="31" fillId="34" borderId="82" xfId="42" applyNumberFormat="1" applyFont="1" applyFill="1" applyBorder="1" applyAlignment="1">
      <alignment horizontal="right" vertical="center" wrapText="1"/>
    </xf>
    <xf numFmtId="180" fontId="31" fillId="34" borderId="83" xfId="42" applyNumberFormat="1" applyFont="1" applyFill="1" applyBorder="1" applyAlignment="1">
      <alignment horizontal="right" vertical="center" wrapText="1"/>
    </xf>
    <xf numFmtId="180" fontId="31" fillId="34" borderId="28" xfId="42" applyNumberFormat="1" applyFont="1" applyFill="1" applyBorder="1" applyAlignment="1">
      <alignment horizontal="right" vertical="center" wrapText="1"/>
    </xf>
    <xf numFmtId="180" fontId="31" fillId="34" borderId="62" xfId="42" applyNumberFormat="1" applyFont="1" applyFill="1" applyBorder="1" applyAlignment="1">
      <alignment horizontal="right" vertical="center" wrapText="1"/>
    </xf>
    <xf numFmtId="3" fontId="31" fillId="33" borderId="63" xfId="42" applyNumberFormat="1" applyFont="1" applyFill="1" applyBorder="1" applyAlignment="1">
      <alignment horizontal="right" vertical="center" wrapText="1"/>
    </xf>
    <xf numFmtId="3" fontId="31" fillId="33" borderId="64" xfId="42" applyNumberFormat="1" applyFont="1" applyFill="1" applyBorder="1" applyAlignment="1">
      <alignment horizontal="right" vertical="center" wrapText="1"/>
    </xf>
    <xf numFmtId="3" fontId="31" fillId="33" borderId="65" xfId="42" applyNumberFormat="1" applyFont="1" applyFill="1" applyBorder="1" applyAlignment="1">
      <alignment horizontal="right" vertical="center" wrapText="1"/>
    </xf>
    <xf numFmtId="0" fontId="30" fillId="33" borderId="74" xfId="42" applyFont="1" applyFill="1" applyBorder="1" applyAlignment="1">
      <alignment horizontal="left" vertical="center" wrapText="1"/>
    </xf>
    <xf numFmtId="0" fontId="30" fillId="33" borderId="75" xfId="42" applyFont="1" applyFill="1" applyBorder="1" applyAlignment="1">
      <alignment horizontal="left" vertical="center" wrapText="1"/>
    </xf>
    <xf numFmtId="3" fontId="31" fillId="0" borderId="75" xfId="42" applyNumberFormat="1" applyFont="1" applyBorder="1" applyAlignment="1">
      <alignment horizontal="right" vertical="center" wrapText="1"/>
    </xf>
    <xf numFmtId="3" fontId="31" fillId="0" borderId="103" xfId="42" applyNumberFormat="1" applyFont="1" applyBorder="1" applyAlignment="1">
      <alignment horizontal="right" vertical="center" wrapText="1"/>
    </xf>
    <xf numFmtId="179" fontId="31" fillId="34" borderId="61" xfId="42" applyNumberFormat="1" applyFont="1" applyFill="1" applyBorder="1" applyAlignment="1">
      <alignment horizontal="right" vertical="center" wrapText="1"/>
    </xf>
    <xf numFmtId="179" fontId="31" fillId="34" borderId="29" xfId="42" applyNumberFormat="1" applyFont="1" applyFill="1" applyBorder="1" applyAlignment="1">
      <alignment horizontal="right" vertical="center" wrapText="1"/>
    </xf>
    <xf numFmtId="179" fontId="31" fillId="34" borderId="45" xfId="42" applyNumberFormat="1" applyFont="1" applyFill="1" applyBorder="1" applyAlignment="1">
      <alignment horizontal="right" vertical="center" wrapText="1"/>
    </xf>
    <xf numFmtId="0" fontId="31" fillId="34" borderId="28" xfId="42" applyFont="1" applyFill="1" applyBorder="1" applyAlignment="1">
      <alignment horizontal="right" vertical="center" wrapText="1"/>
    </xf>
    <xf numFmtId="0" fontId="31" fillId="34" borderId="29" xfId="42" applyFont="1" applyFill="1" applyBorder="1" applyAlignment="1">
      <alignment horizontal="right" vertical="center" wrapText="1"/>
    </xf>
    <xf numFmtId="0" fontId="31" fillId="34" borderId="62" xfId="42" applyFont="1" applyFill="1" applyBorder="1" applyAlignment="1">
      <alignment horizontal="right" vertical="center" wrapText="1"/>
    </xf>
    <xf numFmtId="180" fontId="31" fillId="33" borderId="76" xfId="42" applyNumberFormat="1" applyFont="1" applyFill="1" applyBorder="1" applyAlignment="1">
      <alignment horizontal="right" vertical="center" wrapText="1"/>
    </xf>
    <xf numFmtId="180" fontId="31" fillId="33" borderId="77" xfId="42" applyNumberFormat="1" applyFont="1" applyFill="1" applyBorder="1" applyAlignment="1">
      <alignment horizontal="right" vertical="center" wrapText="1"/>
    </xf>
    <xf numFmtId="180" fontId="31" fillId="33" borderId="78" xfId="42" applyNumberFormat="1" applyFont="1" applyFill="1" applyBorder="1" applyAlignment="1">
      <alignment horizontal="right" vertical="center" wrapText="1"/>
    </xf>
    <xf numFmtId="180" fontId="31" fillId="33" borderId="22" xfId="42" applyNumberFormat="1" applyFont="1" applyFill="1" applyBorder="1" applyAlignment="1">
      <alignment horizontal="right" vertical="center" wrapText="1"/>
    </xf>
    <xf numFmtId="180" fontId="31" fillId="33" borderId="23" xfId="42" applyNumberFormat="1" applyFont="1" applyFill="1" applyBorder="1" applyAlignment="1">
      <alignment horizontal="right" vertical="center" wrapText="1"/>
    </xf>
    <xf numFmtId="180" fontId="31" fillId="33" borderId="60" xfId="42" applyNumberFormat="1" applyFont="1" applyFill="1" applyBorder="1" applyAlignment="1">
      <alignment horizontal="right" vertical="center" wrapText="1"/>
    </xf>
    <xf numFmtId="180" fontId="31" fillId="0" borderId="79" xfId="42" applyNumberFormat="1" applyFont="1" applyBorder="1" applyAlignment="1">
      <alignment horizontal="right" vertical="center" wrapText="1"/>
    </xf>
    <xf numFmtId="180" fontId="31" fillId="0" borderId="77" xfId="42" applyNumberFormat="1" applyFont="1" applyBorder="1" applyAlignment="1">
      <alignment horizontal="right" vertical="center" wrapText="1"/>
    </xf>
    <xf numFmtId="180" fontId="31" fillId="0" borderId="80" xfId="42" applyNumberFormat="1" applyFont="1" applyBorder="1" applyAlignment="1">
      <alignment horizontal="right" vertical="center" wrapText="1"/>
    </xf>
    <xf numFmtId="180" fontId="31" fillId="0" borderId="58" xfId="42" applyNumberFormat="1" applyFont="1" applyBorder="1" applyAlignment="1">
      <alignment horizontal="right" vertical="center" wrapText="1"/>
    </xf>
    <xf numFmtId="180" fontId="31" fillId="0" borderId="23" xfId="42" applyNumberFormat="1" applyFont="1" applyBorder="1" applyAlignment="1">
      <alignment horizontal="right" vertical="center" wrapText="1"/>
    </xf>
    <xf numFmtId="180" fontId="31" fillId="0" borderId="42" xfId="42" applyNumberFormat="1" applyFont="1" applyBorder="1" applyAlignment="1">
      <alignment horizontal="right" vertical="center" wrapText="1"/>
    </xf>
    <xf numFmtId="0" fontId="30" fillId="0" borderId="13" xfId="42" applyFont="1" applyBorder="1" applyAlignment="1">
      <alignment horizontal="left" vertical="center" wrapText="1"/>
    </xf>
    <xf numFmtId="0" fontId="30" fillId="0" borderId="88" xfId="42" applyFont="1" applyBorder="1" applyAlignment="1">
      <alignment horizontal="left" vertical="center" wrapText="1"/>
    </xf>
    <xf numFmtId="0" fontId="30" fillId="0" borderId="30" xfId="42" applyFont="1" applyBorder="1" applyAlignment="1">
      <alignment horizontal="left" vertical="center" wrapText="1"/>
    </xf>
    <xf numFmtId="0" fontId="30" fillId="33" borderId="89" xfId="42" applyFont="1" applyFill="1" applyBorder="1" applyAlignment="1">
      <alignment horizontal="left" vertical="center" wrapText="1"/>
    </xf>
    <xf numFmtId="0" fontId="30" fillId="33" borderId="64" xfId="42" applyFont="1" applyFill="1" applyBorder="1" applyAlignment="1">
      <alignment horizontal="left" vertical="center" wrapText="1"/>
    </xf>
    <xf numFmtId="0" fontId="30" fillId="33" borderId="65" xfId="42" applyFont="1" applyFill="1" applyBorder="1" applyAlignment="1">
      <alignment horizontal="left" vertical="center" wrapText="1"/>
    </xf>
    <xf numFmtId="3" fontId="31" fillId="33" borderId="101" xfId="42" applyNumberFormat="1" applyFont="1" applyFill="1" applyBorder="1" applyAlignment="1">
      <alignment horizontal="right" vertical="center" wrapText="1"/>
    </xf>
    <xf numFmtId="3" fontId="31" fillId="33" borderId="97" xfId="42" applyNumberFormat="1" applyFont="1" applyFill="1" applyBorder="1" applyAlignment="1">
      <alignment horizontal="right" vertical="center" wrapText="1"/>
    </xf>
    <xf numFmtId="0" fontId="30" fillId="33" borderId="96" xfId="42" applyFont="1" applyFill="1" applyBorder="1" applyAlignment="1">
      <alignment horizontal="left" vertical="center" wrapText="1"/>
    </xf>
    <xf numFmtId="0" fontId="30" fillId="33" borderId="97" xfId="42" applyFont="1" applyFill="1" applyBorder="1" applyAlignment="1">
      <alignment horizontal="left" vertical="center" wrapText="1"/>
    </xf>
    <xf numFmtId="3" fontId="31" fillId="0" borderId="66" xfId="42" applyNumberFormat="1" applyFont="1" applyBorder="1" applyAlignment="1">
      <alignment horizontal="right" vertical="center" wrapText="1"/>
    </xf>
    <xf numFmtId="3" fontId="31" fillId="0" borderId="64" xfId="42" applyNumberFormat="1" applyFont="1" applyBorder="1" applyAlignment="1">
      <alignment horizontal="right" vertical="center" wrapText="1"/>
    </xf>
    <xf numFmtId="3" fontId="31" fillId="0" borderId="67" xfId="42" applyNumberFormat="1" applyFont="1" applyBorder="1" applyAlignment="1">
      <alignment horizontal="right" vertical="center" wrapText="1"/>
    </xf>
    <xf numFmtId="3" fontId="31" fillId="33" borderId="100" xfId="42" applyNumberFormat="1" applyFont="1" applyFill="1" applyBorder="1" applyAlignment="1">
      <alignment horizontal="right" vertical="center" wrapText="1"/>
    </xf>
    <xf numFmtId="3" fontId="31" fillId="33" borderId="102" xfId="42" applyNumberFormat="1" applyFont="1" applyFill="1" applyBorder="1" applyAlignment="1">
      <alignment horizontal="right" vertical="center" wrapText="1"/>
    </xf>
    <xf numFmtId="0" fontId="30" fillId="33" borderId="92" xfId="42" applyFont="1" applyFill="1" applyBorder="1" applyAlignment="1">
      <alignment horizontal="left" vertical="center" wrapText="1"/>
    </xf>
    <xf numFmtId="0" fontId="30" fillId="33" borderId="91" xfId="42" applyFont="1" applyFill="1" applyBorder="1" applyAlignment="1">
      <alignment horizontal="left" vertical="center" wrapText="1"/>
    </xf>
    <xf numFmtId="0" fontId="30" fillId="33" borderId="93" xfId="42" applyFont="1" applyFill="1" applyBorder="1" applyAlignment="1">
      <alignment horizontal="left" vertical="center" wrapText="1"/>
    </xf>
    <xf numFmtId="0" fontId="31" fillId="0" borderId="59" xfId="42" applyFont="1" applyBorder="1" applyAlignment="1">
      <alignment horizontal="center" vertical="center" wrapText="1"/>
    </xf>
    <xf numFmtId="3" fontId="31" fillId="33" borderId="56" xfId="42" applyNumberFormat="1" applyFont="1" applyFill="1" applyBorder="1" applyAlignment="1">
      <alignment horizontal="right" vertical="center" wrapText="1"/>
    </xf>
    <xf numFmtId="3" fontId="31" fillId="0" borderId="97" xfId="42" applyNumberFormat="1" applyFont="1" applyBorder="1" applyAlignment="1">
      <alignment horizontal="right" vertical="center" wrapText="1"/>
    </xf>
    <xf numFmtId="3" fontId="31" fillId="0" borderId="108" xfId="42" applyNumberFormat="1" applyFont="1" applyBorder="1" applyAlignment="1">
      <alignment horizontal="right" vertical="center" wrapText="1"/>
    </xf>
    <xf numFmtId="0" fontId="29" fillId="0" borderId="0" xfId="42" applyFont="1" applyAlignment="1">
      <alignment horizontal="center"/>
    </xf>
    <xf numFmtId="0" fontId="30" fillId="0" borderId="94" xfId="42" applyFont="1" applyBorder="1" applyAlignment="1">
      <alignment horizontal="right"/>
    </xf>
    <xf numFmtId="3" fontId="31" fillId="33" borderId="110" xfId="42" applyNumberFormat="1" applyFont="1" applyFill="1" applyBorder="1" applyAlignment="1">
      <alignment horizontal="right" vertical="center" wrapText="1"/>
    </xf>
    <xf numFmtId="3" fontId="31" fillId="33" borderId="75" xfId="42" applyNumberFormat="1" applyFont="1" applyFill="1" applyBorder="1" applyAlignment="1">
      <alignment horizontal="right" vertical="center" wrapText="1"/>
    </xf>
    <xf numFmtId="3" fontId="31" fillId="33" borderId="66" xfId="42" applyNumberFormat="1" applyFont="1" applyFill="1" applyBorder="1" applyAlignment="1">
      <alignment horizontal="right" vertical="center" wrapText="1"/>
    </xf>
    <xf numFmtId="3" fontId="31" fillId="33" borderId="67" xfId="42" applyNumberFormat="1" applyFont="1" applyFill="1" applyBorder="1" applyAlignment="1">
      <alignment horizontal="right" vertical="center" wrapText="1"/>
    </xf>
    <xf numFmtId="0" fontId="34" fillId="0" borderId="25"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36" xfId="42" applyFont="1" applyBorder="1" applyAlignment="1">
      <alignment horizontal="center" vertical="center" wrapText="1"/>
    </xf>
    <xf numFmtId="0" fontId="34" fillId="0" borderId="49" xfId="42" applyFont="1" applyBorder="1" applyAlignment="1">
      <alignment horizontal="center" vertical="center" wrapText="1"/>
    </xf>
    <xf numFmtId="0" fontId="37" fillId="0" borderId="50" xfId="42" applyFont="1" applyBorder="1" applyAlignment="1">
      <alignment horizontal="center" vertical="center" wrapText="1"/>
    </xf>
    <xf numFmtId="0" fontId="38" fillId="0" borderId="51" xfId="42" applyFont="1" applyBorder="1" applyAlignment="1">
      <alignment horizontal="center" vertical="center" wrapText="1"/>
    </xf>
    <xf numFmtId="0" fontId="38" fillId="0" borderId="52" xfId="42" applyFont="1" applyBorder="1" applyAlignment="1">
      <alignment horizontal="center" vertical="center" wrapText="1"/>
    </xf>
    <xf numFmtId="0" fontId="34" fillId="0" borderId="53" xfId="42" applyFont="1" applyBorder="1" applyAlignment="1">
      <alignment horizontal="center" vertical="center" wrapText="1"/>
    </xf>
    <xf numFmtId="0" fontId="34" fillId="0" borderId="54" xfId="42" applyFont="1" applyBorder="1" applyAlignment="1">
      <alignment horizontal="center" vertical="center" wrapText="1"/>
    </xf>
    <xf numFmtId="0" fontId="31" fillId="0" borderId="95" xfId="42" applyFont="1" applyBorder="1" applyAlignment="1">
      <alignment horizontal="center" vertical="center" wrapText="1"/>
    </xf>
    <xf numFmtId="0" fontId="31" fillId="0" borderId="88" xfId="42" applyFont="1" applyBorder="1" applyAlignment="1">
      <alignment horizontal="center" vertical="center" wrapText="1"/>
    </xf>
    <xf numFmtId="0" fontId="31" fillId="0" borderId="30" xfId="42" applyFont="1" applyBorder="1" applyAlignment="1">
      <alignment horizontal="center" vertical="center" wrapText="1"/>
    </xf>
    <xf numFmtId="0" fontId="31" fillId="0" borderId="86" xfId="42" applyFont="1" applyBorder="1" applyAlignment="1">
      <alignment horizontal="center" vertical="center" wrapText="1"/>
    </xf>
    <xf numFmtId="0" fontId="31" fillId="0" borderId="90"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35" xfId="42" applyFont="1" applyBorder="1" applyAlignment="1">
      <alignment horizontal="center" vertical="center" wrapText="1"/>
    </xf>
    <xf numFmtId="3" fontId="31" fillId="0" borderId="104" xfId="42" applyNumberFormat="1" applyFont="1" applyBorder="1" applyAlignment="1">
      <alignment horizontal="right" vertical="center" wrapText="1"/>
    </xf>
    <xf numFmtId="3" fontId="31" fillId="0" borderId="105" xfId="42" applyNumberFormat="1" applyFont="1" applyBorder="1" applyAlignment="1">
      <alignment horizontal="right" vertical="center" wrapText="1"/>
    </xf>
    <xf numFmtId="180" fontId="31" fillId="0" borderId="63" xfId="42" applyNumberFormat="1" applyFont="1" applyBorder="1" applyAlignment="1">
      <alignment horizontal="right" vertical="center" wrapText="1"/>
    </xf>
    <xf numFmtId="180" fontId="31" fillId="0" borderId="64" xfId="42" applyNumberFormat="1" applyFont="1" applyBorder="1" applyAlignment="1">
      <alignment horizontal="right" vertical="center" wrapText="1"/>
    </xf>
    <xf numFmtId="180" fontId="31" fillId="0" borderId="65" xfId="42" applyNumberFormat="1" applyFont="1" applyBorder="1" applyAlignment="1">
      <alignment horizontal="right" vertical="center" wrapText="1"/>
    </xf>
    <xf numFmtId="180" fontId="31" fillId="33" borderId="66" xfId="42" applyNumberFormat="1" applyFont="1" applyFill="1" applyBorder="1" applyAlignment="1">
      <alignment horizontal="right" vertical="center" wrapText="1"/>
    </xf>
    <xf numFmtId="180" fontId="31" fillId="33" borderId="64" xfId="42" applyNumberFormat="1" applyFont="1" applyFill="1" applyBorder="1" applyAlignment="1">
      <alignment horizontal="right" vertical="center" wrapText="1"/>
    </xf>
    <xf numFmtId="180" fontId="31" fillId="33" borderId="67" xfId="42" applyNumberFormat="1" applyFont="1" applyFill="1" applyBorder="1" applyAlignment="1">
      <alignment horizontal="right" vertical="center" wrapText="1"/>
    </xf>
    <xf numFmtId="182" fontId="43" fillId="0" borderId="15" xfId="42" applyNumberFormat="1" applyFont="1" applyBorder="1" applyAlignment="1">
      <alignment horizontal="right" vertical="center" wrapText="1"/>
    </xf>
    <xf numFmtId="182" fontId="43" fillId="0" borderId="121" xfId="42" applyNumberFormat="1" applyFont="1" applyBorder="1" applyAlignment="1">
      <alignment horizontal="right" vertical="center" wrapText="1"/>
    </xf>
    <xf numFmtId="0" fontId="24" fillId="0" borderId="10" xfId="42" applyFont="1" applyBorder="1" applyAlignment="1">
      <alignment horizontal="center" vertical="center" wrapText="1"/>
    </xf>
    <xf numFmtId="38" fontId="36" fillId="33" borderId="28" xfId="44" applyFont="1" applyFill="1" applyBorder="1" applyAlignment="1">
      <alignment horizontal="right" vertical="center" wrapText="1"/>
    </xf>
    <xf numFmtId="38" fontId="36" fillId="33" borderId="29" xfId="44" applyFont="1" applyFill="1" applyBorder="1" applyAlignment="1">
      <alignment horizontal="right" vertical="center" wrapText="1"/>
    </xf>
    <xf numFmtId="38" fontId="36" fillId="33" borderId="45" xfId="44" applyFont="1" applyFill="1" applyBorder="1" applyAlignment="1">
      <alignment horizontal="right" vertical="center" wrapText="1"/>
    </xf>
    <xf numFmtId="0" fontId="30" fillId="33" borderId="111" xfId="42" applyFont="1" applyFill="1" applyBorder="1" applyAlignment="1">
      <alignment horizontal="left" vertical="center" wrapText="1"/>
    </xf>
    <xf numFmtId="0" fontId="30" fillId="33" borderId="112" xfId="42" applyFont="1" applyFill="1" applyBorder="1" applyAlignment="1">
      <alignment horizontal="left" vertical="center" wrapText="1"/>
    </xf>
    <xf numFmtId="0" fontId="30" fillId="33" borderId="113" xfId="42" applyFont="1" applyFill="1" applyBorder="1" applyAlignment="1">
      <alignment horizontal="left" vertical="center" wrapText="1"/>
    </xf>
    <xf numFmtId="3" fontId="31" fillId="0" borderId="99" xfId="42" applyNumberFormat="1" applyFont="1" applyBorder="1" applyAlignment="1">
      <alignment horizontal="right" vertical="center" wrapText="1"/>
    </xf>
    <xf numFmtId="3" fontId="31" fillId="0" borderId="107" xfId="42" applyNumberFormat="1" applyFont="1" applyBorder="1" applyAlignment="1">
      <alignment horizontal="right" vertical="center" wrapText="1"/>
    </xf>
    <xf numFmtId="0" fontId="37" fillId="0" borderId="51" xfId="42" applyFont="1" applyBorder="1" applyAlignment="1">
      <alignment horizontal="center" vertical="center" wrapText="1"/>
    </xf>
    <xf numFmtId="0" fontId="37" fillId="0" borderId="52" xfId="42" applyFont="1" applyBorder="1" applyAlignment="1">
      <alignment horizontal="center" vertical="center" wrapText="1"/>
    </xf>
    <xf numFmtId="0" fontId="30" fillId="0" borderId="114" xfId="42" applyFont="1" applyBorder="1" applyAlignment="1">
      <alignment horizontal="center" vertical="center" wrapText="1"/>
    </xf>
    <xf numFmtId="0" fontId="30" fillId="0" borderId="115" xfId="42"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良い" xfId="6" builtinId="26" customBuiltin="1"/>
  </cellStyles>
  <dxfs count="6">
    <dxf>
      <fill>
        <patternFill>
          <bgColor rgb="FF00B0F0"/>
        </patternFill>
      </fill>
    </dxf>
    <dxf>
      <font>
        <color rgb="FF0000C0"/>
      </font>
      <fill>
        <patternFill patternType="none">
          <bgColor auto="1"/>
        </patternFill>
      </fill>
    </dxf>
    <dxf>
      <font>
        <color rgb="FFFF0000"/>
      </font>
    </dxf>
    <dxf>
      <fill>
        <patternFill>
          <bgColor rgb="FF00B0F0"/>
        </patternFill>
      </fill>
    </dxf>
    <dxf>
      <font>
        <color rgb="FF0000C0"/>
      </font>
      <fill>
        <patternFill patternType="none">
          <bgColor auto="1"/>
        </patternFill>
      </fill>
    </dxf>
    <dxf>
      <font>
        <color rgb="FFFF0000"/>
      </font>
    </dxf>
  </dxfs>
  <tableStyles count="0" defaultTableStyle="TableStyleMedium2" defaultPivotStyle="PivotStyleLight16"/>
  <colors>
    <mruColors>
      <color rgb="FFFF0000"/>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1822542</xdr:colOff>
      <xdr:row>11</xdr:row>
      <xdr:rowOff>276225</xdr:rowOff>
    </xdr:from>
    <xdr:to>
      <xdr:col>2</xdr:col>
      <xdr:colOff>360316</xdr:colOff>
      <xdr:row>13</xdr:row>
      <xdr:rowOff>190499</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346417" y="4171950"/>
          <a:ext cx="661849"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7</xdr:col>
      <xdr:colOff>438150</xdr:colOff>
      <xdr:row>34</xdr:row>
      <xdr:rowOff>142875</xdr:rowOff>
    </xdr:from>
    <xdr:to>
      <xdr:col>9</xdr:col>
      <xdr:colOff>137160</xdr:colOff>
      <xdr:row>37</xdr:row>
      <xdr:rowOff>123825</xdr:rowOff>
    </xdr:to>
    <xdr:sp macro="" textlink="">
      <xdr:nvSpPr>
        <xdr:cNvPr id="19" name="テキスト ボックス 14">
          <a:extLst>
            <a:ext uri="{FF2B5EF4-FFF2-40B4-BE49-F238E27FC236}">
              <a16:creationId xmlns:a16="http://schemas.microsoft.com/office/drawing/2014/main" id="{00000000-0008-0000-0000-000013000000}"/>
            </a:ext>
          </a:extLst>
        </xdr:cNvPr>
        <xdr:cNvSpPr txBox="1">
          <a:spLocks noChangeArrowheads="1"/>
        </xdr:cNvSpPr>
      </xdr:nvSpPr>
      <xdr:spPr bwMode="auto">
        <a:xfrm>
          <a:off x="6619875" y="10420350"/>
          <a:ext cx="803910" cy="923925"/>
        </a:xfrm>
        <a:prstGeom prst="rect">
          <a:avLst/>
        </a:prstGeom>
        <a:noFill/>
        <a:ln>
          <a:noFill/>
        </a:ln>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2009775</xdr:colOff>
      <xdr:row>34</xdr:row>
      <xdr:rowOff>266700</xdr:rowOff>
    </xdr:from>
    <xdr:to>
      <xdr:col>3</xdr:col>
      <xdr:colOff>114299</xdr:colOff>
      <xdr:row>35</xdr:row>
      <xdr:rowOff>304799</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466975" y="10544175"/>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1685926</xdr:colOff>
      <xdr:row>34</xdr:row>
      <xdr:rowOff>209550</xdr:rowOff>
    </xdr:from>
    <xdr:to>
      <xdr:col>5</xdr:col>
      <xdr:colOff>66676</xdr:colOff>
      <xdr:row>35</xdr:row>
      <xdr:rowOff>247649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648201" y="10487025"/>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1813016</xdr:colOff>
      <xdr:row>20</xdr:row>
      <xdr:rowOff>83820</xdr:rowOff>
    </xdr:from>
    <xdr:to>
      <xdr:col>3</xdr:col>
      <xdr:colOff>68580</xdr:colOff>
      <xdr:row>22</xdr:row>
      <xdr:rowOff>209549</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270216"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または（エ</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270217" y="703516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9525</xdr:colOff>
      <xdr:row>34</xdr:row>
      <xdr:rowOff>0</xdr:rowOff>
    </xdr:from>
    <xdr:to>
      <xdr:col>7</xdr:col>
      <xdr:colOff>550545</xdr:colOff>
      <xdr:row>35</xdr:row>
      <xdr:rowOff>160020</xdr:rowOff>
    </xdr:to>
    <xdr:sp macro="" textlink="">
      <xdr:nvSpPr>
        <xdr:cNvPr id="29" name="四角形吹き出し 28">
          <a:extLst>
            <a:ext uri="{FF2B5EF4-FFF2-40B4-BE49-F238E27FC236}">
              <a16:creationId xmlns:a16="http://schemas.microsoft.com/office/drawing/2014/main" id="{00000000-0008-0000-0000-00001D000000}"/>
            </a:ext>
          </a:extLst>
        </xdr:cNvPr>
        <xdr:cNvSpPr/>
      </xdr:nvSpPr>
      <xdr:spPr bwMode="auto">
        <a:xfrm>
          <a:off x="5086350" y="10277475"/>
          <a:ext cx="1645920" cy="474345"/>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（エ</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15240</xdr:colOff>
      <xdr:row>37</xdr:row>
      <xdr:rowOff>266700</xdr:rowOff>
    </xdr:from>
    <xdr:to>
      <xdr:col>11</xdr:col>
      <xdr:colOff>144780</xdr:colOff>
      <xdr:row>41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2979420" y="11376660"/>
          <a:ext cx="5532120" cy="1135380"/>
        </a:xfrm>
        <a:prstGeom prst="rect">
          <a:avLst/>
        </a:prstGeom>
        <a:noFill/>
        <a:ln w="19050" cap="flat" cmpd="sng" algn="ctr">
          <a:solidFill>
            <a:sysClr val="windowText" lastClr="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1822542</xdr:colOff>
      <xdr:row>11</xdr:row>
      <xdr:rowOff>276225</xdr:rowOff>
    </xdr:from>
    <xdr:to>
      <xdr:col>2</xdr:col>
      <xdr:colOff>360316</xdr:colOff>
      <xdr:row>13</xdr:row>
      <xdr:rowOff>190499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352675" y="10410825"/>
          <a:ext cx="611504"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270217" y="618934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補助対象経費</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支出（ア）</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売上金</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イ</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8</xdr:col>
      <xdr:colOff>28575</xdr:colOff>
      <xdr:row>34</xdr:row>
      <xdr:rowOff>133350</xdr:rowOff>
    </xdr:from>
    <xdr:to>
      <xdr:col>9</xdr:col>
      <xdr:colOff>280035</xdr:colOff>
      <xdr:row>37</xdr:row>
      <xdr:rowOff>114300</xdr:rowOff>
    </xdr:to>
    <xdr:sp macro="" textlink="">
      <xdr:nvSpPr>
        <xdr:cNvPr id="16" name="テキスト ボックス 14">
          <a:extLst>
            <a:ext uri="{FF2B5EF4-FFF2-40B4-BE49-F238E27FC236}">
              <a16:creationId xmlns:a16="http://schemas.microsoft.com/office/drawing/2014/main" id="{00000000-0008-0000-0200-000010000000}"/>
            </a:ext>
          </a:extLst>
        </xdr:cNvPr>
        <xdr:cNvSpPr txBox="1">
          <a:spLocks noChangeArrowheads="1"/>
        </xdr:cNvSpPr>
      </xdr:nvSpPr>
      <xdr:spPr bwMode="auto">
        <a:xfrm>
          <a:off x="6762750" y="10410825"/>
          <a:ext cx="803910" cy="923925"/>
        </a:xfrm>
        <a:prstGeom prst="rect">
          <a:avLst/>
        </a:prstGeom>
        <a:noFill/>
        <a:ln>
          <a:noFill/>
        </a:ln>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2009775</xdr:colOff>
      <xdr:row>34</xdr:row>
      <xdr:rowOff>238125</xdr:rowOff>
    </xdr:from>
    <xdr:to>
      <xdr:col>3</xdr:col>
      <xdr:colOff>114299</xdr:colOff>
      <xdr:row>35</xdr:row>
      <xdr:rowOff>276224</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466975" y="105156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1685926</xdr:colOff>
      <xdr:row>34</xdr:row>
      <xdr:rowOff>219075</xdr:rowOff>
    </xdr:from>
    <xdr:to>
      <xdr:col>5</xdr:col>
      <xdr:colOff>66676</xdr:colOff>
      <xdr:row>35</xdr:row>
      <xdr:rowOff>257174</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648201" y="10496550"/>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4</xdr:col>
      <xdr:colOff>371475</xdr:colOff>
      <xdr:row>34</xdr:row>
      <xdr:rowOff>47625</xdr:rowOff>
    </xdr:from>
    <xdr:to>
      <xdr:col>7</xdr:col>
      <xdr:colOff>531495</xdr:colOff>
      <xdr:row>35</xdr:row>
      <xdr:rowOff>207645</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bwMode="auto">
        <a:xfrm>
          <a:off x="5067300" y="10325100"/>
          <a:ext cx="1645920" cy="474345"/>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（エ</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1813560</xdr:colOff>
      <xdr:row>20</xdr:row>
      <xdr:rowOff>83820</xdr:rowOff>
    </xdr:from>
    <xdr:to>
      <xdr:col>3</xdr:col>
      <xdr:colOff>69124</xdr:colOff>
      <xdr:row>22</xdr:row>
      <xdr:rowOff>209549</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270760"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または（エ</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15240</xdr:colOff>
      <xdr:row>37</xdr:row>
      <xdr:rowOff>259080</xdr:rowOff>
    </xdr:from>
    <xdr:to>
      <xdr:col>11</xdr:col>
      <xdr:colOff>144780</xdr:colOff>
      <xdr:row>41</xdr:row>
      <xdr:rowOff>144780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bwMode="auto">
        <a:xfrm>
          <a:off x="2979420" y="11369040"/>
          <a:ext cx="5532120" cy="1135380"/>
        </a:xfrm>
        <a:prstGeom prst="rect">
          <a:avLst/>
        </a:prstGeom>
        <a:noFill/>
        <a:ln w="19050" cap="flat" cmpd="sng" algn="ctr">
          <a:solidFill>
            <a:sysClr val="windowText" lastClr="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81"/>
  <sheetViews>
    <sheetView tabSelected="1" view="pageBreakPreview" zoomScaleNormal="100" zoomScaleSheetLayoutView="100" workbookViewId="0">
      <selection activeCell="B32" sqref="B32:M32"/>
    </sheetView>
  </sheetViews>
  <sheetFormatPr defaultColWidth="9"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30</v>
      </c>
      <c r="C2" s="6"/>
      <c r="D2" s="7"/>
      <c r="E2" s="8"/>
      <c r="F2" s="7"/>
      <c r="G2" s="7"/>
      <c r="H2" s="7"/>
      <c r="I2" s="7"/>
      <c r="J2" s="7"/>
      <c r="K2" s="7"/>
      <c r="L2" s="7"/>
      <c r="M2" s="7"/>
    </row>
    <row r="3" spans="2:13" ht="24.95" customHeight="1" x14ac:dyDescent="0.2">
      <c r="B3" s="6"/>
      <c r="C3" s="6"/>
      <c r="D3" s="7"/>
      <c r="E3" s="8"/>
      <c r="F3" s="7"/>
      <c r="G3" s="7"/>
      <c r="H3" s="7"/>
      <c r="I3" s="7"/>
      <c r="J3" s="7"/>
      <c r="K3" s="7"/>
      <c r="L3" s="7"/>
      <c r="M3" s="7"/>
    </row>
    <row r="4" spans="2:13" ht="24.95" customHeight="1" x14ac:dyDescent="0.15">
      <c r="B4" s="54" t="s">
        <v>51</v>
      </c>
      <c r="C4" s="54"/>
      <c r="D4" s="54"/>
      <c r="E4" s="54"/>
      <c r="F4" s="54"/>
      <c r="G4" s="54"/>
      <c r="H4" s="54"/>
      <c r="I4" s="54"/>
      <c r="J4" s="54"/>
      <c r="K4" s="54"/>
      <c r="L4" s="54"/>
      <c r="M4" s="54"/>
    </row>
    <row r="5" spans="2:13" ht="24.75" customHeight="1" x14ac:dyDescent="0.15">
      <c r="B5" s="1"/>
      <c r="C5" s="1"/>
      <c r="D5" s="1"/>
      <c r="E5" s="1"/>
    </row>
    <row r="6" spans="2:13" s="2" customFormat="1" ht="22.5" customHeight="1" x14ac:dyDescent="0.4">
      <c r="B6" s="57" t="s">
        <v>0</v>
      </c>
      <c r="C6" s="57"/>
      <c r="D6" s="57"/>
      <c r="E6" s="57"/>
      <c r="F6" s="10"/>
      <c r="G6" s="10"/>
      <c r="H6" s="10"/>
      <c r="I6" s="10"/>
      <c r="J6" s="10"/>
      <c r="K6" s="10"/>
      <c r="L6" s="10"/>
      <c r="M6" s="10"/>
    </row>
    <row r="7" spans="2:13" s="2" customFormat="1" ht="22.5" customHeight="1" thickBot="1" x14ac:dyDescent="0.45">
      <c r="B7" s="14"/>
      <c r="C7" s="14"/>
      <c r="D7" s="15"/>
      <c r="E7" s="15"/>
      <c r="F7" s="10"/>
      <c r="G7" s="10"/>
      <c r="H7" s="10"/>
      <c r="I7" s="10"/>
      <c r="J7" s="10"/>
      <c r="K7" s="10"/>
      <c r="L7" s="10"/>
      <c r="M7" s="10"/>
    </row>
    <row r="8" spans="2:13" s="2" customFormat="1" ht="30.75" customHeight="1" thickBot="1" x14ac:dyDescent="0.45">
      <c r="B8" s="61" t="s">
        <v>1</v>
      </c>
      <c r="C8" s="62"/>
      <c r="D8" s="69" t="s">
        <v>2</v>
      </c>
      <c r="E8" s="69"/>
      <c r="F8" s="59" t="s">
        <v>5</v>
      </c>
      <c r="G8" s="59"/>
      <c r="H8" s="59"/>
      <c r="I8" s="59"/>
      <c r="J8" s="59"/>
      <c r="K8" s="59"/>
      <c r="L8" s="59"/>
      <c r="M8" s="60"/>
    </row>
    <row r="9" spans="2:13" s="2" customFormat="1" ht="22.5" customHeight="1" x14ac:dyDescent="0.4">
      <c r="B9" s="63" t="s">
        <v>3</v>
      </c>
      <c r="C9" s="64"/>
      <c r="D9" s="70">
        <f>SUM(I9:L11)</f>
        <v>0</v>
      </c>
      <c r="E9" s="71" t="s">
        <v>26</v>
      </c>
      <c r="F9" s="109" t="s">
        <v>15</v>
      </c>
      <c r="G9" s="109"/>
      <c r="H9" s="109"/>
      <c r="I9" s="55"/>
      <c r="J9" s="55"/>
      <c r="K9" s="55"/>
      <c r="L9" s="55"/>
      <c r="M9" s="11" t="s">
        <v>28</v>
      </c>
    </row>
    <row r="10" spans="2:13" s="2" customFormat="1" ht="22.5" customHeight="1" x14ac:dyDescent="0.4">
      <c r="B10" s="65"/>
      <c r="C10" s="66"/>
      <c r="D10" s="49"/>
      <c r="E10" s="72"/>
      <c r="F10" s="58" t="s">
        <v>16</v>
      </c>
      <c r="G10" s="58"/>
      <c r="H10" s="58"/>
      <c r="I10" s="56"/>
      <c r="J10" s="56"/>
      <c r="K10" s="56"/>
      <c r="L10" s="56"/>
      <c r="M10" s="11" t="s">
        <v>28</v>
      </c>
    </row>
    <row r="11" spans="2:13" s="2" customFormat="1" ht="22.5" customHeight="1" x14ac:dyDescent="0.4">
      <c r="B11" s="67"/>
      <c r="C11" s="68"/>
      <c r="D11" s="50"/>
      <c r="E11" s="73"/>
      <c r="F11" s="58" t="s">
        <v>17</v>
      </c>
      <c r="G11" s="58"/>
      <c r="H11" s="58"/>
      <c r="I11" s="56"/>
      <c r="J11" s="56"/>
      <c r="K11" s="56"/>
      <c r="L11" s="56"/>
      <c r="M11" s="11" t="s">
        <v>28</v>
      </c>
    </row>
    <row r="12" spans="2:13" s="2" customFormat="1" ht="22.5" customHeight="1" x14ac:dyDescent="0.4">
      <c r="B12" s="95" t="s">
        <v>53</v>
      </c>
      <c r="C12" s="96"/>
      <c r="D12" s="48">
        <f>J12</f>
        <v>0</v>
      </c>
      <c r="E12" s="97" t="s">
        <v>26</v>
      </c>
      <c r="F12" s="77" t="s">
        <v>19</v>
      </c>
      <c r="G12" s="78"/>
      <c r="H12" s="78"/>
      <c r="I12" s="79"/>
      <c r="J12" s="110"/>
      <c r="K12" s="111"/>
      <c r="L12" s="112"/>
      <c r="M12" s="51" t="s">
        <v>27</v>
      </c>
    </row>
    <row r="13" spans="2:13" s="2" customFormat="1" ht="22.5" customHeight="1" x14ac:dyDescent="0.4">
      <c r="B13" s="65"/>
      <c r="C13" s="66"/>
      <c r="D13" s="49"/>
      <c r="E13" s="72"/>
      <c r="F13" s="80"/>
      <c r="G13" s="81"/>
      <c r="H13" s="81"/>
      <c r="I13" s="82"/>
      <c r="J13" s="113"/>
      <c r="K13" s="114"/>
      <c r="L13" s="115"/>
      <c r="M13" s="52"/>
    </row>
    <row r="14" spans="2:13" s="2" customFormat="1" ht="22.5" customHeight="1" x14ac:dyDescent="0.4">
      <c r="B14" s="67"/>
      <c r="C14" s="68"/>
      <c r="D14" s="50"/>
      <c r="E14" s="73"/>
      <c r="F14" s="83"/>
      <c r="G14" s="84"/>
      <c r="H14" s="84"/>
      <c r="I14" s="85"/>
      <c r="J14" s="116"/>
      <c r="K14" s="117"/>
      <c r="L14" s="118"/>
      <c r="M14" s="53"/>
    </row>
    <row r="15" spans="2:13" s="2" customFormat="1" ht="22.5" customHeight="1" x14ac:dyDescent="0.4">
      <c r="B15" s="95" t="s">
        <v>61</v>
      </c>
      <c r="C15" s="96"/>
      <c r="D15" s="48">
        <f>SUM(I15:L17)</f>
        <v>0</v>
      </c>
      <c r="E15" s="97" t="s">
        <v>26</v>
      </c>
      <c r="F15" s="119" t="s">
        <v>20</v>
      </c>
      <c r="G15" s="120"/>
      <c r="H15" s="121"/>
      <c r="I15" s="74"/>
      <c r="J15" s="75"/>
      <c r="K15" s="75"/>
      <c r="L15" s="76"/>
      <c r="M15" s="11" t="s">
        <v>28</v>
      </c>
    </row>
    <row r="16" spans="2:13" s="2" customFormat="1" ht="22.5" customHeight="1" x14ac:dyDescent="0.4">
      <c r="B16" s="65"/>
      <c r="C16" s="66"/>
      <c r="D16" s="49"/>
      <c r="E16" s="72"/>
      <c r="F16" s="119" t="s">
        <v>21</v>
      </c>
      <c r="G16" s="120"/>
      <c r="H16" s="121"/>
      <c r="I16" s="74"/>
      <c r="J16" s="75"/>
      <c r="K16" s="75"/>
      <c r="L16" s="76"/>
      <c r="M16" s="11" t="s">
        <v>28</v>
      </c>
    </row>
    <row r="17" spans="1:13" s="2" customFormat="1" ht="22.5" customHeight="1" x14ac:dyDescent="0.4">
      <c r="B17" s="67"/>
      <c r="C17" s="68"/>
      <c r="D17" s="50"/>
      <c r="E17" s="73"/>
      <c r="F17" s="21" t="s">
        <v>35</v>
      </c>
      <c r="G17" s="23"/>
      <c r="H17" s="22" t="s">
        <v>34</v>
      </c>
      <c r="I17" s="74"/>
      <c r="J17" s="75"/>
      <c r="K17" s="75"/>
      <c r="L17" s="76"/>
      <c r="M17" s="11" t="s">
        <v>28</v>
      </c>
    </row>
    <row r="18" spans="1:13" s="2" customFormat="1" ht="22.5" customHeight="1" x14ac:dyDescent="0.4">
      <c r="B18" s="95" t="s">
        <v>31</v>
      </c>
      <c r="C18" s="96"/>
      <c r="D18" s="48">
        <f>SUM(I18:L20)</f>
        <v>0</v>
      </c>
      <c r="E18" s="86" t="s">
        <v>26</v>
      </c>
      <c r="F18" s="29"/>
      <c r="G18" s="23"/>
      <c r="H18" s="22" t="s">
        <v>34</v>
      </c>
      <c r="I18" s="74"/>
      <c r="J18" s="75"/>
      <c r="K18" s="75"/>
      <c r="L18" s="76"/>
      <c r="M18" s="11" t="s">
        <v>28</v>
      </c>
    </row>
    <row r="19" spans="1:13" s="2" customFormat="1" ht="22.5" customHeight="1" x14ac:dyDescent="0.4">
      <c r="B19" s="65"/>
      <c r="C19" s="66"/>
      <c r="D19" s="49"/>
      <c r="E19" s="87"/>
      <c r="F19" s="29"/>
      <c r="G19" s="23"/>
      <c r="H19" s="22" t="s">
        <v>34</v>
      </c>
      <c r="I19" s="74"/>
      <c r="J19" s="75"/>
      <c r="K19" s="75"/>
      <c r="L19" s="76"/>
      <c r="M19" s="11" t="s">
        <v>28</v>
      </c>
    </row>
    <row r="20" spans="1:13" s="2" customFormat="1" ht="22.5" customHeight="1" x14ac:dyDescent="0.4">
      <c r="B20" s="67"/>
      <c r="C20" s="68"/>
      <c r="D20" s="50"/>
      <c r="E20" s="88"/>
      <c r="F20" s="29"/>
      <c r="G20" s="23"/>
      <c r="H20" s="22" t="s">
        <v>34</v>
      </c>
      <c r="I20" s="74"/>
      <c r="J20" s="75"/>
      <c r="K20" s="75"/>
      <c r="L20" s="76"/>
      <c r="M20" s="11" t="s">
        <v>28</v>
      </c>
    </row>
    <row r="21" spans="1:13" s="2" customFormat="1" ht="22.5" customHeight="1" x14ac:dyDescent="0.4">
      <c r="B21" s="95" t="s">
        <v>62</v>
      </c>
      <c r="C21" s="96"/>
      <c r="D21" s="45">
        <f>B39</f>
        <v>0</v>
      </c>
      <c r="E21" s="86" t="s">
        <v>26</v>
      </c>
      <c r="F21" s="124" t="s">
        <v>49</v>
      </c>
      <c r="G21" s="124"/>
      <c r="H21" s="124"/>
      <c r="I21" s="124"/>
      <c r="J21" s="124"/>
      <c r="K21" s="124"/>
      <c r="L21" s="124"/>
      <c r="M21" s="125"/>
    </row>
    <row r="22" spans="1:13" s="2" customFormat="1" ht="22.5" customHeight="1" x14ac:dyDescent="0.4">
      <c r="B22" s="65"/>
      <c r="C22" s="66"/>
      <c r="D22" s="46"/>
      <c r="E22" s="87"/>
      <c r="F22" s="124"/>
      <c r="G22" s="124"/>
      <c r="H22" s="124"/>
      <c r="I22" s="124"/>
      <c r="J22" s="124"/>
      <c r="K22" s="124"/>
      <c r="L22" s="124"/>
      <c r="M22" s="125"/>
    </row>
    <row r="23" spans="1:13" s="2" customFormat="1" ht="22.5" customHeight="1" x14ac:dyDescent="0.4">
      <c r="B23" s="67"/>
      <c r="C23" s="68"/>
      <c r="D23" s="47"/>
      <c r="E23" s="88"/>
      <c r="F23" s="124"/>
      <c r="G23" s="124"/>
      <c r="H23" s="124"/>
      <c r="I23" s="124"/>
      <c r="J23" s="124"/>
      <c r="K23" s="124"/>
      <c r="L23" s="124"/>
      <c r="M23" s="125"/>
    </row>
    <row r="24" spans="1:13" s="2" customFormat="1" ht="22.5" customHeight="1" x14ac:dyDescent="0.4">
      <c r="B24" s="103" t="s">
        <v>60</v>
      </c>
      <c r="C24" s="104"/>
      <c r="D24" s="100">
        <f>SUM(K24:L26)</f>
        <v>0</v>
      </c>
      <c r="E24" s="97" t="s">
        <v>26</v>
      </c>
      <c r="F24" s="130"/>
      <c r="G24" s="131"/>
      <c r="H24" s="131"/>
      <c r="I24" s="132"/>
      <c r="J24" s="12" t="s">
        <v>18</v>
      </c>
      <c r="K24" s="56"/>
      <c r="L24" s="56"/>
      <c r="M24" s="11" t="s">
        <v>28</v>
      </c>
    </row>
    <row r="25" spans="1:13" s="2" customFormat="1" ht="22.5" customHeight="1" x14ac:dyDescent="0.4">
      <c r="B25" s="105"/>
      <c r="C25" s="106"/>
      <c r="D25" s="101"/>
      <c r="E25" s="72"/>
      <c r="F25" s="130"/>
      <c r="G25" s="131"/>
      <c r="H25" s="131"/>
      <c r="I25" s="132"/>
      <c r="J25" s="12" t="s">
        <v>18</v>
      </c>
      <c r="K25" s="56"/>
      <c r="L25" s="56"/>
      <c r="M25" s="11" t="s">
        <v>28</v>
      </c>
    </row>
    <row r="26" spans="1:13" s="2" customFormat="1" ht="22.5" customHeight="1" x14ac:dyDescent="0.4">
      <c r="B26" s="107"/>
      <c r="C26" s="108"/>
      <c r="D26" s="141"/>
      <c r="E26" s="73"/>
      <c r="F26" s="130"/>
      <c r="G26" s="131"/>
      <c r="H26" s="131"/>
      <c r="I26" s="132"/>
      <c r="J26" s="12" t="s">
        <v>18</v>
      </c>
      <c r="K26" s="56"/>
      <c r="L26" s="56"/>
      <c r="M26" s="11" t="s">
        <v>28</v>
      </c>
    </row>
    <row r="27" spans="1:13" s="2" customFormat="1" ht="22.5" customHeight="1" x14ac:dyDescent="0.4">
      <c r="B27" s="95" t="s">
        <v>4</v>
      </c>
      <c r="C27" s="96"/>
      <c r="D27" s="100">
        <f>SUM(D9:D26)</f>
        <v>0</v>
      </c>
      <c r="E27" s="97" t="s">
        <v>26</v>
      </c>
      <c r="F27" s="58" t="s">
        <v>6</v>
      </c>
      <c r="G27" s="58"/>
      <c r="H27" s="58"/>
      <c r="I27" s="58"/>
      <c r="J27" s="58"/>
      <c r="K27" s="58"/>
      <c r="L27" s="58"/>
      <c r="M27" s="126"/>
    </row>
    <row r="28" spans="1:13" s="2" customFormat="1" ht="22.5" customHeight="1" x14ac:dyDescent="0.4">
      <c r="B28" s="65"/>
      <c r="C28" s="66"/>
      <c r="D28" s="101"/>
      <c r="E28" s="72"/>
      <c r="F28" s="58"/>
      <c r="G28" s="58"/>
      <c r="H28" s="58"/>
      <c r="I28" s="58"/>
      <c r="J28" s="58"/>
      <c r="K28" s="58"/>
      <c r="L28" s="58"/>
      <c r="M28" s="126"/>
    </row>
    <row r="29" spans="1:13" s="2" customFormat="1" ht="22.5" customHeight="1" thickBot="1" x14ac:dyDescent="0.45">
      <c r="B29" s="98"/>
      <c r="C29" s="99"/>
      <c r="D29" s="102"/>
      <c r="E29" s="129"/>
      <c r="F29" s="127"/>
      <c r="G29" s="127"/>
      <c r="H29" s="127"/>
      <c r="I29" s="127"/>
      <c r="J29" s="127"/>
      <c r="K29" s="127"/>
      <c r="L29" s="127"/>
      <c r="M29" s="128"/>
    </row>
    <row r="30" spans="1:13" ht="24.95" customHeight="1" x14ac:dyDescent="0.15">
      <c r="B30" s="26" t="str">
        <f>IF(D27='収支予算書（支出）'!E41," ",D27-'収支予算書（支出）'!E41)</f>
        <v xml:space="preserve"> </v>
      </c>
      <c r="D30" s="25" t="str">
        <f>IF(D27='収支予算書（支出）'!E41," ","エラー！：支出の総事業費と不一致なので、会費等をご確認ください")</f>
        <v xml:space="preserve"> </v>
      </c>
      <c r="F30" s="13"/>
    </row>
    <row r="31" spans="1:13" ht="38.450000000000003" customHeight="1" x14ac:dyDescent="0.15">
      <c r="A31" s="16" t="s">
        <v>32</v>
      </c>
      <c r="B31" s="123" t="s">
        <v>67</v>
      </c>
      <c r="C31" s="123"/>
      <c r="D31" s="123"/>
      <c r="E31" s="123"/>
      <c r="F31" s="123"/>
      <c r="G31" s="123"/>
      <c r="H31" s="123"/>
      <c r="I31" s="123"/>
      <c r="J31" s="123"/>
      <c r="K31" s="123"/>
      <c r="L31" s="123"/>
      <c r="M31" s="123"/>
    </row>
    <row r="32" spans="1:13" ht="24.95" customHeight="1" x14ac:dyDescent="0.15">
      <c r="A32" s="17" t="s">
        <v>63</v>
      </c>
      <c r="B32" s="133" t="s">
        <v>69</v>
      </c>
      <c r="C32" s="133"/>
      <c r="D32" s="133"/>
      <c r="E32" s="133"/>
      <c r="F32" s="133"/>
      <c r="G32" s="133"/>
      <c r="H32" s="133"/>
      <c r="I32" s="133"/>
      <c r="J32" s="133"/>
      <c r="K32" s="133"/>
      <c r="L32" s="133"/>
      <c r="M32" s="133"/>
    </row>
    <row r="33" spans="1:13" ht="24.95" customHeight="1" x14ac:dyDescent="0.15">
      <c r="A33" s="17" t="s">
        <v>68</v>
      </c>
      <c r="B33" s="123" t="s">
        <v>64</v>
      </c>
      <c r="C33" s="123"/>
      <c r="D33" s="123"/>
      <c r="E33" s="123"/>
      <c r="F33" s="123"/>
      <c r="G33" s="123"/>
      <c r="H33" s="123"/>
      <c r="I33" s="123"/>
      <c r="J33" s="123"/>
      <c r="K33" s="123"/>
      <c r="L33" s="123"/>
      <c r="M33" s="123"/>
    </row>
    <row r="34" spans="1:13" ht="24.95" customHeight="1" x14ac:dyDescent="0.15">
      <c r="A34" s="17"/>
      <c r="B34" s="123"/>
      <c r="C34" s="123"/>
      <c r="D34" s="123"/>
      <c r="E34" s="123"/>
      <c r="F34" s="123"/>
      <c r="G34" s="123"/>
      <c r="H34" s="123"/>
      <c r="I34" s="123"/>
      <c r="J34" s="123"/>
      <c r="K34" s="123"/>
      <c r="L34" s="123"/>
      <c r="M34" s="123"/>
    </row>
    <row r="37" spans="1:13" ht="24.95" customHeight="1" x14ac:dyDescent="0.15">
      <c r="A37" s="20" t="s">
        <v>33</v>
      </c>
      <c r="B37" s="31">
        <f>'収支予算書（支出）'!H35</f>
        <v>0</v>
      </c>
      <c r="C37" s="5" t="s">
        <v>22</v>
      </c>
      <c r="D37" s="31">
        <f>D12</f>
        <v>0</v>
      </c>
      <c r="E37" s="5" t="s">
        <v>22</v>
      </c>
      <c r="F37" s="122">
        <f>D15</f>
        <v>0</v>
      </c>
      <c r="G37" s="122"/>
      <c r="H37" s="122"/>
      <c r="I37" s="44"/>
      <c r="J37" s="122"/>
      <c r="K37" s="122"/>
      <c r="L37" s="122"/>
      <c r="M37" s="19"/>
    </row>
    <row r="38" spans="1:13" ht="24.95" customHeight="1" thickBot="1" x14ac:dyDescent="0.2"/>
    <row r="39" spans="1:13" ht="24.95" customHeight="1" x14ac:dyDescent="0.15">
      <c r="B39" s="89">
        <f>IF((B37-D37-F37-J37)*0.5&lt;500000,ROUNDDOWN((B37-D37-F37-J37)*0.5,-3),500000)</f>
        <v>0</v>
      </c>
      <c r="C39" s="92" t="s">
        <v>29</v>
      </c>
      <c r="D39" s="134" t="s">
        <v>65</v>
      </c>
      <c r="E39" s="134"/>
      <c r="F39" s="134"/>
      <c r="G39" s="135"/>
      <c r="H39" s="136"/>
      <c r="I39" s="136"/>
      <c r="J39" s="136"/>
      <c r="K39" s="139" t="s">
        <v>59</v>
      </c>
      <c r="L39" s="42"/>
      <c r="M39" s="42"/>
    </row>
    <row r="40" spans="1:13" ht="24.95" customHeight="1" x14ac:dyDescent="0.15">
      <c r="A40" s="30" t="s">
        <v>55</v>
      </c>
      <c r="B40" s="90"/>
      <c r="C40" s="93"/>
      <c r="D40" s="134"/>
      <c r="E40" s="134"/>
      <c r="F40" s="134"/>
      <c r="G40" s="137"/>
      <c r="H40" s="138"/>
      <c r="I40" s="138"/>
      <c r="J40" s="138"/>
      <c r="K40" s="140"/>
      <c r="L40" s="42"/>
      <c r="M40" s="42"/>
    </row>
    <row r="41" spans="1:13" ht="24.95" customHeight="1" thickBot="1" x14ac:dyDescent="0.2">
      <c r="B41" s="91"/>
      <c r="C41" s="94"/>
      <c r="D41" s="134"/>
      <c r="E41" s="134"/>
      <c r="F41" s="134"/>
      <c r="G41" s="137"/>
      <c r="H41" s="138"/>
      <c r="I41" s="138"/>
      <c r="J41" s="138"/>
      <c r="K41" s="140"/>
      <c r="L41" s="42"/>
      <c r="M41" s="42"/>
    </row>
    <row r="42" spans="1:13" ht="24.95" customHeight="1" x14ac:dyDescent="0.15">
      <c r="D42" s="134"/>
      <c r="E42" s="134"/>
      <c r="F42" s="134"/>
      <c r="G42" s="43"/>
      <c r="H42" s="43"/>
      <c r="I42" s="43"/>
      <c r="J42" s="43"/>
      <c r="K42" s="43"/>
    </row>
    <row r="44" spans="1:13" ht="24.95" customHeight="1" x14ac:dyDescent="0.15">
      <c r="E44" s="3"/>
    </row>
    <row r="45" spans="1:13" s="2" customFormat="1" ht="22.5" customHeight="1" x14ac:dyDescent="0.4"/>
    <row r="46" spans="1:13" s="2" customFormat="1" ht="30.75" customHeight="1" x14ac:dyDescent="0.4"/>
    <row r="47" spans="1:13" s="2" customFormat="1" ht="29.25" customHeight="1" x14ac:dyDescent="0.4"/>
    <row r="48" spans="1:13" s="2" customFormat="1" ht="29.25" customHeight="1" x14ac:dyDescent="0.4"/>
    <row r="49" s="2" customFormat="1" ht="29.25" customHeight="1" x14ac:dyDescent="0.4"/>
    <row r="50" s="2" customFormat="1" ht="29.25" customHeight="1" x14ac:dyDescent="0.4"/>
    <row r="51" s="2" customFormat="1" ht="29.25" customHeight="1" x14ac:dyDescent="0.4"/>
    <row r="52" s="2" customFormat="1" ht="29.25" customHeight="1" x14ac:dyDescent="0.4"/>
    <row r="53" s="2" customFormat="1" ht="29.25" customHeight="1" x14ac:dyDescent="0.4"/>
    <row r="54" s="2" customFormat="1" ht="29.25" customHeight="1" x14ac:dyDescent="0.4"/>
    <row r="55" s="2" customFormat="1" ht="29.25" customHeight="1" x14ac:dyDescent="0.4"/>
    <row r="56" s="2" customFormat="1" ht="29.25" customHeight="1" x14ac:dyDescent="0.4"/>
    <row r="57" s="2" customFormat="1" ht="29.25" customHeight="1" x14ac:dyDescent="0.4"/>
    <row r="58" s="2" customFormat="1" ht="29.25" customHeight="1" x14ac:dyDescent="0.4"/>
    <row r="59" s="2" customFormat="1" ht="29.25" customHeight="1" x14ac:dyDescent="0.4"/>
    <row r="60" s="2" customFormat="1" ht="29.25" customHeight="1" x14ac:dyDescent="0.4"/>
    <row r="61" s="2" customFormat="1" ht="29.25" customHeight="1" x14ac:dyDescent="0.4"/>
    <row r="62" s="2" customFormat="1" ht="29.25" customHeight="1" x14ac:dyDescent="0.4"/>
    <row r="63" s="2" customFormat="1" ht="29.25" customHeight="1" x14ac:dyDescent="0.4"/>
    <row r="64" s="2" customFormat="1" ht="29.25" customHeight="1" x14ac:dyDescent="0.4"/>
    <row r="65" spans="5:5" s="2" customFormat="1" ht="29.25" customHeight="1" x14ac:dyDescent="0.4"/>
    <row r="66" spans="5:5" s="2" customFormat="1" ht="29.25" customHeight="1" x14ac:dyDescent="0.4"/>
    <row r="67" spans="5:5" s="2" customFormat="1" ht="29.25" customHeight="1" x14ac:dyDescent="0.4"/>
    <row r="68" spans="5:5" s="2" customFormat="1" ht="29.25" customHeight="1" x14ac:dyDescent="0.4"/>
    <row r="69" spans="5:5" s="2" customFormat="1" ht="29.25" customHeight="1" x14ac:dyDescent="0.4"/>
    <row r="70" spans="5:5" s="2" customFormat="1" ht="29.25" customHeight="1" x14ac:dyDescent="0.4"/>
    <row r="71" spans="5:5" s="2" customFormat="1" ht="29.25" customHeight="1" x14ac:dyDescent="0.4"/>
    <row r="72" spans="5:5" s="2" customFormat="1" ht="29.25" customHeight="1" x14ac:dyDescent="0.4"/>
    <row r="73" spans="5:5" s="2" customFormat="1" ht="29.25" customHeight="1" x14ac:dyDescent="0.4"/>
    <row r="74" spans="5:5" s="2" customFormat="1" ht="29.25" customHeight="1" x14ac:dyDescent="0.4"/>
    <row r="75" spans="5:5" s="2" customFormat="1" ht="29.25" customHeight="1" x14ac:dyDescent="0.4"/>
    <row r="76" spans="5:5" s="2" customFormat="1" ht="29.25" customHeight="1" x14ac:dyDescent="0.4"/>
    <row r="77" spans="5:5" s="2" customFormat="1" ht="29.25" customHeight="1" x14ac:dyDescent="0.4"/>
    <row r="78" spans="5:5" s="2" customFormat="1" ht="29.25" customHeight="1" x14ac:dyDescent="0.4"/>
    <row r="79" spans="5:5" ht="24.95" customHeight="1" x14ac:dyDescent="0.15">
      <c r="E79" s="3"/>
    </row>
    <row r="80" spans="5:5" ht="24.95" customHeight="1" x14ac:dyDescent="0.15">
      <c r="E80" s="3"/>
    </row>
    <row r="81" spans="5:5" ht="24.95" customHeight="1" x14ac:dyDescent="0.15">
      <c r="E81" s="3"/>
    </row>
  </sheetData>
  <mergeCells count="61">
    <mergeCell ref="B32:M32"/>
    <mergeCell ref="D39:F42"/>
    <mergeCell ref="G39:J41"/>
    <mergeCell ref="K39:K41"/>
    <mergeCell ref="F26:I26"/>
    <mergeCell ref="D24:D26"/>
    <mergeCell ref="E24:E26"/>
    <mergeCell ref="E18:E20"/>
    <mergeCell ref="J37:L37"/>
    <mergeCell ref="I18:L18"/>
    <mergeCell ref="I19:L19"/>
    <mergeCell ref="I20:L20"/>
    <mergeCell ref="B33:M34"/>
    <mergeCell ref="B31:M31"/>
    <mergeCell ref="F37:H37"/>
    <mergeCell ref="F21:M23"/>
    <mergeCell ref="F27:M29"/>
    <mergeCell ref="K25:L25"/>
    <mergeCell ref="K26:L26"/>
    <mergeCell ref="E27:E29"/>
    <mergeCell ref="F24:I24"/>
    <mergeCell ref="F25:I25"/>
    <mergeCell ref="K24:L24"/>
    <mergeCell ref="I16:L16"/>
    <mergeCell ref="F9:H9"/>
    <mergeCell ref="F10:H10"/>
    <mergeCell ref="J12:L14"/>
    <mergeCell ref="F15:H15"/>
    <mergeCell ref="F16:H16"/>
    <mergeCell ref="F12:I14"/>
    <mergeCell ref="E21:E23"/>
    <mergeCell ref="B39:B41"/>
    <mergeCell ref="C39:C41"/>
    <mergeCell ref="B12:C14"/>
    <mergeCell ref="D12:D14"/>
    <mergeCell ref="E12:E14"/>
    <mergeCell ref="B15:C17"/>
    <mergeCell ref="B21:C23"/>
    <mergeCell ref="B27:C29"/>
    <mergeCell ref="B18:C20"/>
    <mergeCell ref="D15:D17"/>
    <mergeCell ref="E15:E17"/>
    <mergeCell ref="D27:D29"/>
    <mergeCell ref="B24:C26"/>
    <mergeCell ref="I15:L15"/>
    <mergeCell ref="D21:D23"/>
    <mergeCell ref="D18:D20"/>
    <mergeCell ref="M12:M14"/>
    <mergeCell ref="B4:M4"/>
    <mergeCell ref="I9:L9"/>
    <mergeCell ref="I10:L10"/>
    <mergeCell ref="I11:L11"/>
    <mergeCell ref="B6:E6"/>
    <mergeCell ref="F11:H11"/>
    <mergeCell ref="F8:M8"/>
    <mergeCell ref="B8:C8"/>
    <mergeCell ref="B9:C11"/>
    <mergeCell ref="D8:E8"/>
    <mergeCell ref="D9:D11"/>
    <mergeCell ref="E9:E11"/>
    <mergeCell ref="I17:L17"/>
  </mergeCells>
  <phoneticPr fontId="19"/>
  <conditionalFormatting sqref="B30">
    <cfRule type="cellIs" dxfId="5" priority="1" operator="lessThan">
      <formula>0</formula>
    </cfRule>
    <cfRule type="cellIs" dxfId="4" priority="2" operator="greaterThan">
      <formula>0</formula>
    </cfRule>
  </conditionalFormatting>
  <pageMargins left="0.38" right="0.21" top="0.4" bottom="0.25" header="0.31" footer="0.2"/>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B9FF418B-1A72-4941-92AE-17DE246C4D49}">
            <xm:f>'収支予算書（支出）'!$E$41</xm:f>
            <x14:dxf>
              <fill>
                <patternFill>
                  <bgColor rgb="FF00B0F0"/>
                </patternFill>
              </fill>
            </x14:dxf>
          </x14:cfRule>
          <xm:sqref>D27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7"/>
  <sheetViews>
    <sheetView zoomScaleNormal="100" workbookViewId="0">
      <selection activeCell="B16" sqref="B16:D17"/>
    </sheetView>
  </sheetViews>
  <sheetFormatPr defaultRowHeight="18.75" x14ac:dyDescent="0.4"/>
  <cols>
    <col min="4" max="4" width="20.375" customWidth="1"/>
    <col min="13" max="13" width="9.25" customWidth="1"/>
  </cols>
  <sheetData>
    <row r="1" spans="1:14" x14ac:dyDescent="0.15">
      <c r="A1" s="3"/>
      <c r="B1" s="3"/>
      <c r="C1" s="3"/>
      <c r="D1" s="3"/>
      <c r="E1" s="4"/>
      <c r="F1" s="3"/>
      <c r="G1" s="3"/>
      <c r="H1" s="3"/>
      <c r="I1" s="3"/>
      <c r="J1" s="3"/>
      <c r="K1" s="3"/>
      <c r="L1" s="3"/>
      <c r="M1" s="3"/>
      <c r="N1" s="3"/>
    </row>
    <row r="2" spans="1:14" x14ac:dyDescent="0.15">
      <c r="A2" s="3"/>
      <c r="B2" s="57" t="s">
        <v>46</v>
      </c>
      <c r="C2" s="57"/>
      <c r="D2" s="57"/>
      <c r="E2" s="57"/>
      <c r="F2" s="13"/>
      <c r="G2" s="13"/>
      <c r="H2" s="13"/>
      <c r="I2" s="13"/>
      <c r="J2" s="13"/>
      <c r="K2" s="247"/>
      <c r="L2" s="247"/>
      <c r="M2" s="247"/>
      <c r="N2" s="3"/>
    </row>
    <row r="3" spans="1:14" x14ac:dyDescent="0.15">
      <c r="A3" s="3"/>
      <c r="B3" s="18" t="s">
        <v>47</v>
      </c>
      <c r="C3" s="15"/>
      <c r="D3" s="15"/>
      <c r="E3" s="15"/>
      <c r="F3" s="13"/>
      <c r="G3" s="13"/>
      <c r="H3" s="13"/>
      <c r="I3" s="13"/>
      <c r="J3" s="13"/>
      <c r="K3" s="24"/>
      <c r="L3" s="24"/>
      <c r="M3" s="24"/>
      <c r="N3" s="3"/>
    </row>
    <row r="4" spans="1:14" x14ac:dyDescent="0.15">
      <c r="A4" s="3"/>
      <c r="B4" s="18" t="s">
        <v>48</v>
      </c>
      <c r="C4" s="15"/>
      <c r="D4" s="15"/>
      <c r="E4" s="15"/>
      <c r="F4" s="13"/>
      <c r="G4" s="13"/>
      <c r="H4" s="13"/>
      <c r="I4" s="13"/>
      <c r="J4" s="13"/>
      <c r="K4" s="24"/>
      <c r="L4" s="24"/>
      <c r="M4" s="24"/>
      <c r="N4" s="3"/>
    </row>
    <row r="5" spans="1:14" ht="19.5" thickBot="1" x14ac:dyDescent="0.2">
      <c r="A5" s="3"/>
      <c r="B5" s="15"/>
      <c r="C5" s="15"/>
      <c r="D5" s="15"/>
      <c r="E5" s="15"/>
      <c r="F5" s="13"/>
      <c r="G5" s="13"/>
      <c r="H5" s="13"/>
      <c r="I5" s="13"/>
      <c r="J5" s="13"/>
      <c r="K5" s="248" t="s">
        <v>10</v>
      </c>
      <c r="L5" s="248"/>
      <c r="M5" s="248"/>
      <c r="N5" s="3"/>
    </row>
    <row r="6" spans="1:14" ht="19.5" thickTop="1" x14ac:dyDescent="0.4">
      <c r="A6" s="2"/>
      <c r="B6" s="267" t="s">
        <v>7</v>
      </c>
      <c r="C6" s="253"/>
      <c r="D6" s="253"/>
      <c r="E6" s="253" t="s">
        <v>37</v>
      </c>
      <c r="F6" s="253"/>
      <c r="G6" s="254"/>
      <c r="H6" s="257"/>
      <c r="I6" s="258"/>
      <c r="J6" s="258"/>
      <c r="K6" s="258"/>
      <c r="L6" s="258"/>
      <c r="M6" s="259"/>
      <c r="N6" s="2"/>
    </row>
    <row r="7" spans="1:14" ht="19.5" thickBot="1" x14ac:dyDescent="0.45">
      <c r="A7" s="2"/>
      <c r="B7" s="268"/>
      <c r="C7" s="255"/>
      <c r="D7" s="255"/>
      <c r="E7" s="255"/>
      <c r="F7" s="255"/>
      <c r="G7" s="256"/>
      <c r="H7" s="260" t="s">
        <v>8</v>
      </c>
      <c r="I7" s="255"/>
      <c r="J7" s="255"/>
      <c r="K7" s="255" t="s">
        <v>9</v>
      </c>
      <c r="L7" s="255"/>
      <c r="M7" s="261"/>
      <c r="N7" s="2"/>
    </row>
    <row r="8" spans="1:14" x14ac:dyDescent="0.4">
      <c r="A8" s="2"/>
      <c r="B8" s="225" t="s">
        <v>23</v>
      </c>
      <c r="C8" s="226"/>
      <c r="D8" s="227"/>
      <c r="E8" s="165"/>
      <c r="F8" s="166"/>
      <c r="G8" s="167"/>
      <c r="H8" s="262"/>
      <c r="I8" s="263"/>
      <c r="J8" s="264"/>
      <c r="K8" s="265"/>
      <c r="L8" s="263"/>
      <c r="M8" s="266"/>
      <c r="N8" s="2"/>
    </row>
    <row r="9" spans="1:14" x14ac:dyDescent="0.4">
      <c r="A9" s="2"/>
      <c r="B9" s="228" t="s">
        <v>24</v>
      </c>
      <c r="C9" s="229"/>
      <c r="D9" s="230"/>
      <c r="E9" s="144">
        <f>H9+K9</f>
        <v>0</v>
      </c>
      <c r="F9" s="145"/>
      <c r="G9" s="146"/>
      <c r="H9" s="200"/>
      <c r="I9" s="201"/>
      <c r="J9" s="202"/>
      <c r="K9" s="235"/>
      <c r="L9" s="236"/>
      <c r="M9" s="237"/>
      <c r="N9" s="2"/>
    </row>
    <row r="10" spans="1:14" x14ac:dyDescent="0.4">
      <c r="A10" s="2"/>
      <c r="B10" s="233" t="s">
        <v>11</v>
      </c>
      <c r="C10" s="234"/>
      <c r="D10" s="234"/>
      <c r="E10" s="144">
        <f>H10+K10</f>
        <v>0</v>
      </c>
      <c r="F10" s="145"/>
      <c r="G10" s="146"/>
      <c r="H10" s="231"/>
      <c r="I10" s="232"/>
      <c r="J10" s="232"/>
      <c r="K10" s="205"/>
      <c r="L10" s="205"/>
      <c r="M10" s="206"/>
      <c r="N10" s="2"/>
    </row>
    <row r="11" spans="1:14" ht="19.5" thickBot="1" x14ac:dyDescent="0.45">
      <c r="A11" s="2"/>
      <c r="B11" s="142" t="s">
        <v>12</v>
      </c>
      <c r="C11" s="143"/>
      <c r="D11" s="143"/>
      <c r="E11" s="144">
        <f>H11+K11</f>
        <v>0</v>
      </c>
      <c r="F11" s="145"/>
      <c r="G11" s="146"/>
      <c r="H11" s="151"/>
      <c r="I11" s="152"/>
      <c r="J11" s="152"/>
      <c r="K11" s="149"/>
      <c r="L11" s="149"/>
      <c r="M11" s="150"/>
      <c r="N11" s="2"/>
    </row>
    <row r="12" spans="1:14" x14ac:dyDescent="0.4">
      <c r="A12" s="2"/>
      <c r="B12" s="225" t="s">
        <v>36</v>
      </c>
      <c r="C12" s="226"/>
      <c r="D12" s="227"/>
      <c r="E12" s="165"/>
      <c r="F12" s="166"/>
      <c r="G12" s="167"/>
      <c r="H12" s="262"/>
      <c r="I12" s="263"/>
      <c r="J12" s="264"/>
      <c r="K12" s="265"/>
      <c r="L12" s="263"/>
      <c r="M12" s="266"/>
      <c r="N12" s="2"/>
    </row>
    <row r="13" spans="1:14" x14ac:dyDescent="0.4">
      <c r="A13" s="2"/>
      <c r="B13" s="228" t="s">
        <v>24</v>
      </c>
      <c r="C13" s="229"/>
      <c r="D13" s="230"/>
      <c r="E13" s="144">
        <f>H13+K13</f>
        <v>0</v>
      </c>
      <c r="F13" s="145"/>
      <c r="G13" s="146"/>
      <c r="H13" s="200"/>
      <c r="I13" s="201"/>
      <c r="J13" s="202"/>
      <c r="K13" s="235"/>
      <c r="L13" s="236"/>
      <c r="M13" s="237"/>
      <c r="N13" s="2"/>
    </row>
    <row r="14" spans="1:14" x14ac:dyDescent="0.4">
      <c r="A14" s="2"/>
      <c r="B14" s="233" t="s">
        <v>11</v>
      </c>
      <c r="C14" s="234"/>
      <c r="D14" s="234"/>
      <c r="E14" s="144">
        <f>H14+K14</f>
        <v>0</v>
      </c>
      <c r="F14" s="145"/>
      <c r="G14" s="146"/>
      <c r="H14" s="249"/>
      <c r="I14" s="250"/>
      <c r="J14" s="250"/>
      <c r="K14" s="205"/>
      <c r="L14" s="205"/>
      <c r="M14" s="206"/>
      <c r="N14" s="2"/>
    </row>
    <row r="15" spans="1:14" ht="19.5" thickBot="1" x14ac:dyDescent="0.45">
      <c r="A15" s="2"/>
      <c r="B15" s="142" t="s">
        <v>12</v>
      </c>
      <c r="C15" s="143"/>
      <c r="D15" s="143"/>
      <c r="E15" s="144">
        <f>H15+K15</f>
        <v>0</v>
      </c>
      <c r="F15" s="145"/>
      <c r="G15" s="146"/>
      <c r="H15" s="147"/>
      <c r="I15" s="148"/>
      <c r="J15" s="148"/>
      <c r="K15" s="149"/>
      <c r="L15" s="149"/>
      <c r="M15" s="150"/>
      <c r="N15" s="2"/>
    </row>
    <row r="16" spans="1:14" ht="18" customHeight="1" x14ac:dyDescent="0.4">
      <c r="A16" s="2"/>
      <c r="B16" s="171" t="s">
        <v>56</v>
      </c>
      <c r="C16" s="172"/>
      <c r="D16" s="173"/>
      <c r="E16" s="165"/>
      <c r="F16" s="166"/>
      <c r="G16" s="167"/>
      <c r="H16" s="157"/>
      <c r="I16" s="78"/>
      <c r="J16" s="79"/>
      <c r="K16" s="159"/>
      <c r="L16" s="160"/>
      <c r="M16" s="161"/>
      <c r="N16" s="2"/>
    </row>
    <row r="17" spans="1:14" x14ac:dyDescent="0.4">
      <c r="A17" s="2"/>
      <c r="B17" s="174"/>
      <c r="C17" s="175"/>
      <c r="D17" s="176"/>
      <c r="E17" s="168"/>
      <c r="F17" s="169"/>
      <c r="G17" s="170"/>
      <c r="H17" s="158"/>
      <c r="I17" s="81"/>
      <c r="J17" s="82"/>
      <c r="K17" s="162"/>
      <c r="L17" s="163"/>
      <c r="M17" s="164"/>
      <c r="N17" s="2"/>
    </row>
    <row r="18" spans="1:14" x14ac:dyDescent="0.4">
      <c r="A18" s="2"/>
      <c r="B18" s="228" t="s">
        <v>24</v>
      </c>
      <c r="C18" s="229"/>
      <c r="D18" s="230"/>
      <c r="E18" s="144">
        <f>H18+K18</f>
        <v>0</v>
      </c>
      <c r="F18" s="145"/>
      <c r="G18" s="146"/>
      <c r="H18" s="200"/>
      <c r="I18" s="201"/>
      <c r="J18" s="202"/>
      <c r="K18" s="251"/>
      <c r="L18" s="201"/>
      <c r="M18" s="252"/>
      <c r="N18" s="2"/>
    </row>
    <row r="19" spans="1:14" ht="19.5" thickBot="1" x14ac:dyDescent="0.45">
      <c r="A19" s="2"/>
      <c r="B19" s="153" t="s">
        <v>11</v>
      </c>
      <c r="C19" s="154"/>
      <c r="D19" s="154"/>
      <c r="E19" s="144">
        <f>H19+K19</f>
        <v>0</v>
      </c>
      <c r="F19" s="145"/>
      <c r="G19" s="146"/>
      <c r="H19" s="147"/>
      <c r="I19" s="148"/>
      <c r="J19" s="148"/>
      <c r="K19" s="148"/>
      <c r="L19" s="148"/>
      <c r="M19" s="244"/>
      <c r="N19" s="2"/>
    </row>
    <row r="20" spans="1:14" x14ac:dyDescent="0.4">
      <c r="A20" s="2"/>
      <c r="B20" s="225" t="s">
        <v>38</v>
      </c>
      <c r="C20" s="226"/>
      <c r="D20" s="227"/>
      <c r="E20" s="165"/>
      <c r="F20" s="166"/>
      <c r="G20" s="167"/>
      <c r="H20" s="157"/>
      <c r="I20" s="78"/>
      <c r="J20" s="79"/>
      <c r="K20" s="159"/>
      <c r="L20" s="160"/>
      <c r="M20" s="161"/>
      <c r="N20" s="2"/>
    </row>
    <row r="21" spans="1:14" x14ac:dyDescent="0.4">
      <c r="A21" s="2"/>
      <c r="B21" s="228" t="s">
        <v>24</v>
      </c>
      <c r="C21" s="229"/>
      <c r="D21" s="230"/>
      <c r="E21" s="144">
        <f>H21+K21</f>
        <v>0</v>
      </c>
      <c r="F21" s="145"/>
      <c r="G21" s="146"/>
      <c r="H21" s="200"/>
      <c r="I21" s="201"/>
      <c r="J21" s="202"/>
      <c r="K21" s="235"/>
      <c r="L21" s="236"/>
      <c r="M21" s="237"/>
      <c r="N21" s="2"/>
    </row>
    <row r="22" spans="1:14" x14ac:dyDescent="0.4">
      <c r="A22" s="2"/>
      <c r="B22" s="240" t="s">
        <v>25</v>
      </c>
      <c r="C22" s="241"/>
      <c r="D22" s="242"/>
      <c r="E22" s="144">
        <f>H22+K22</f>
        <v>0</v>
      </c>
      <c r="F22" s="145"/>
      <c r="G22" s="146"/>
      <c r="H22" s="147"/>
      <c r="I22" s="148"/>
      <c r="J22" s="148"/>
      <c r="K22" s="245"/>
      <c r="L22" s="245"/>
      <c r="M22" s="246"/>
      <c r="N22" s="2"/>
    </row>
    <row r="23" spans="1:14" ht="19.5" thickBot="1" x14ac:dyDescent="0.45">
      <c r="A23" s="2"/>
      <c r="B23" s="153" t="s">
        <v>12</v>
      </c>
      <c r="C23" s="154"/>
      <c r="D23" s="154"/>
      <c r="E23" s="144">
        <f>H23+K23</f>
        <v>0</v>
      </c>
      <c r="F23" s="145"/>
      <c r="G23" s="146"/>
      <c r="H23" s="147"/>
      <c r="I23" s="148"/>
      <c r="J23" s="148"/>
      <c r="K23" s="155"/>
      <c r="L23" s="155"/>
      <c r="M23" s="156"/>
      <c r="N23" s="2"/>
    </row>
    <row r="24" spans="1:14" x14ac:dyDescent="0.4">
      <c r="A24" s="2"/>
      <c r="B24" s="225" t="s">
        <v>39</v>
      </c>
      <c r="C24" s="226"/>
      <c r="D24" s="227"/>
      <c r="E24" s="165"/>
      <c r="F24" s="166"/>
      <c r="G24" s="167"/>
      <c r="H24" s="157"/>
      <c r="I24" s="78"/>
      <c r="J24" s="79"/>
      <c r="K24" s="77"/>
      <c r="L24" s="78"/>
      <c r="M24" s="243"/>
      <c r="N24" s="2"/>
    </row>
    <row r="25" spans="1:14" x14ac:dyDescent="0.4">
      <c r="A25" s="2"/>
      <c r="B25" s="228" t="s">
        <v>24</v>
      </c>
      <c r="C25" s="229"/>
      <c r="D25" s="230"/>
      <c r="E25" s="144">
        <f>H25+K25</f>
        <v>0</v>
      </c>
      <c r="F25" s="145"/>
      <c r="G25" s="146"/>
      <c r="H25" s="200"/>
      <c r="I25" s="201"/>
      <c r="J25" s="202"/>
      <c r="K25" s="235"/>
      <c r="L25" s="236"/>
      <c r="M25" s="237"/>
      <c r="N25" s="2"/>
    </row>
    <row r="26" spans="1:14" x14ac:dyDescent="0.4">
      <c r="A26" s="2"/>
      <c r="B26" s="203" t="s">
        <v>11</v>
      </c>
      <c r="C26" s="204"/>
      <c r="D26" s="204"/>
      <c r="E26" s="144">
        <f>H26+K26</f>
        <v>0</v>
      </c>
      <c r="F26" s="145"/>
      <c r="G26" s="146"/>
      <c r="H26" s="200"/>
      <c r="I26" s="201"/>
      <c r="J26" s="202"/>
      <c r="K26" s="235"/>
      <c r="L26" s="236"/>
      <c r="M26" s="237"/>
      <c r="N26" s="2"/>
    </row>
    <row r="27" spans="1:14" ht="19.5" thickBot="1" x14ac:dyDescent="0.45">
      <c r="A27" s="2"/>
      <c r="B27" s="153" t="s">
        <v>12</v>
      </c>
      <c r="C27" s="154"/>
      <c r="D27" s="154"/>
      <c r="E27" s="144">
        <f>H27+K27</f>
        <v>0</v>
      </c>
      <c r="F27" s="145"/>
      <c r="G27" s="146"/>
      <c r="H27" s="147"/>
      <c r="I27" s="148"/>
      <c r="J27" s="148"/>
      <c r="K27" s="149"/>
      <c r="L27" s="149"/>
      <c r="M27" s="150"/>
      <c r="N27" s="2"/>
    </row>
    <row r="28" spans="1:14" x14ac:dyDescent="0.4">
      <c r="A28" s="2"/>
      <c r="B28" s="225" t="s">
        <v>40</v>
      </c>
      <c r="C28" s="226"/>
      <c r="D28" s="227"/>
      <c r="E28" s="165"/>
      <c r="F28" s="166"/>
      <c r="G28" s="167"/>
      <c r="H28" s="157"/>
      <c r="I28" s="78"/>
      <c r="J28" s="79"/>
      <c r="K28" s="77"/>
      <c r="L28" s="78"/>
      <c r="M28" s="243"/>
      <c r="N28" s="2"/>
    </row>
    <row r="29" spans="1:14" x14ac:dyDescent="0.4">
      <c r="A29" s="2"/>
      <c r="B29" s="228" t="s">
        <v>24</v>
      </c>
      <c r="C29" s="229"/>
      <c r="D29" s="230"/>
      <c r="E29" s="144">
        <f>H29+K29</f>
        <v>0</v>
      </c>
      <c r="F29" s="145"/>
      <c r="G29" s="146"/>
      <c r="H29" s="200"/>
      <c r="I29" s="201"/>
      <c r="J29" s="202"/>
      <c r="K29" s="235"/>
      <c r="L29" s="236"/>
      <c r="M29" s="237"/>
      <c r="N29" s="2"/>
    </row>
    <row r="30" spans="1:14" x14ac:dyDescent="0.4">
      <c r="A30" s="2"/>
      <c r="B30" s="233" t="s">
        <v>11</v>
      </c>
      <c r="C30" s="234"/>
      <c r="D30" s="234"/>
      <c r="E30" s="144">
        <f>H30+K30</f>
        <v>0</v>
      </c>
      <c r="F30" s="145"/>
      <c r="G30" s="146"/>
      <c r="H30" s="231"/>
      <c r="I30" s="232"/>
      <c r="J30" s="232"/>
      <c r="K30" s="205"/>
      <c r="L30" s="205"/>
      <c r="M30" s="206"/>
      <c r="N30" s="2"/>
    </row>
    <row r="31" spans="1:14" ht="19.5" thickBot="1" x14ac:dyDescent="0.45">
      <c r="A31" s="2"/>
      <c r="B31" s="142" t="s">
        <v>12</v>
      </c>
      <c r="C31" s="143"/>
      <c r="D31" s="143"/>
      <c r="E31" s="144">
        <f>H31+K31</f>
        <v>0</v>
      </c>
      <c r="F31" s="145"/>
      <c r="G31" s="146"/>
      <c r="H31" s="238"/>
      <c r="I31" s="239"/>
      <c r="J31" s="239"/>
      <c r="K31" s="149"/>
      <c r="L31" s="149"/>
      <c r="M31" s="150"/>
      <c r="N31" s="2"/>
    </row>
    <row r="32" spans="1:14" x14ac:dyDescent="0.4">
      <c r="A32" s="2"/>
      <c r="B32" s="225" t="s">
        <v>41</v>
      </c>
      <c r="C32" s="226"/>
      <c r="D32" s="227"/>
      <c r="E32" s="165"/>
      <c r="F32" s="166"/>
      <c r="G32" s="167"/>
      <c r="H32" s="157"/>
      <c r="I32" s="78"/>
      <c r="J32" s="79"/>
      <c r="K32" s="77"/>
      <c r="L32" s="78"/>
      <c r="M32" s="243"/>
      <c r="N32" s="2"/>
    </row>
    <row r="33" spans="1:14" x14ac:dyDescent="0.4">
      <c r="A33" s="2"/>
      <c r="B33" s="228" t="s">
        <v>24</v>
      </c>
      <c r="C33" s="229"/>
      <c r="D33" s="230"/>
      <c r="E33" s="144">
        <f>H33+K33</f>
        <v>0</v>
      </c>
      <c r="F33" s="145"/>
      <c r="G33" s="146"/>
      <c r="H33" s="231"/>
      <c r="I33" s="232"/>
      <c r="J33" s="232"/>
      <c r="K33" s="269"/>
      <c r="L33" s="269"/>
      <c r="M33" s="270"/>
      <c r="N33" s="2"/>
    </row>
    <row r="34" spans="1:14" x14ac:dyDescent="0.4">
      <c r="A34" s="2"/>
      <c r="B34" s="203" t="s">
        <v>11</v>
      </c>
      <c r="C34" s="204"/>
      <c r="D34" s="204"/>
      <c r="E34" s="144">
        <f>H34+K34</f>
        <v>0</v>
      </c>
      <c r="F34" s="145"/>
      <c r="G34" s="146"/>
      <c r="H34" s="238"/>
      <c r="I34" s="239"/>
      <c r="J34" s="239"/>
      <c r="K34" s="149"/>
      <c r="L34" s="149"/>
      <c r="M34" s="150"/>
      <c r="N34" s="2"/>
    </row>
    <row r="35" spans="1:14" ht="19.5" thickBot="1" x14ac:dyDescent="0.45">
      <c r="A35" s="2"/>
      <c r="B35" s="180" t="s">
        <v>43</v>
      </c>
      <c r="C35" s="181"/>
      <c r="D35" s="182"/>
      <c r="E35" s="186">
        <f>SUM(E8:G34)</f>
        <v>0</v>
      </c>
      <c r="F35" s="187"/>
      <c r="G35" s="188"/>
      <c r="H35" s="207">
        <f>SUM(H8:J34)</f>
        <v>0</v>
      </c>
      <c r="I35" s="208"/>
      <c r="J35" s="209"/>
      <c r="K35" s="210">
        <f>SUM(K8:M34)</f>
        <v>0</v>
      </c>
      <c r="L35" s="211"/>
      <c r="M35" s="212"/>
      <c r="N35" s="2"/>
    </row>
    <row r="36" spans="1:14" x14ac:dyDescent="0.4">
      <c r="A36" s="2"/>
      <c r="B36" s="225" t="s">
        <v>42</v>
      </c>
      <c r="C36" s="226"/>
      <c r="D36" s="227"/>
      <c r="E36" s="165"/>
      <c r="F36" s="166"/>
      <c r="G36" s="167"/>
      <c r="H36" s="157"/>
      <c r="I36" s="78"/>
      <c r="J36" s="79"/>
      <c r="K36" s="77"/>
      <c r="L36" s="78"/>
      <c r="M36" s="243"/>
      <c r="N36" s="2"/>
    </row>
    <row r="37" spans="1:14" x14ac:dyDescent="0.4">
      <c r="A37" s="2"/>
      <c r="B37" s="228" t="s">
        <v>24</v>
      </c>
      <c r="C37" s="229"/>
      <c r="D37" s="230"/>
      <c r="E37" s="144">
        <f>H37+K37</f>
        <v>0</v>
      </c>
      <c r="F37" s="145"/>
      <c r="G37" s="146"/>
      <c r="H37" s="271"/>
      <c r="I37" s="272"/>
      <c r="J37" s="273"/>
      <c r="K37" s="274"/>
      <c r="L37" s="275"/>
      <c r="M37" s="276"/>
      <c r="N37" s="2"/>
    </row>
    <row r="38" spans="1:14" x14ac:dyDescent="0.4">
      <c r="A38" s="2"/>
      <c r="B38" s="203" t="s">
        <v>11</v>
      </c>
      <c r="C38" s="204"/>
      <c r="D38" s="204"/>
      <c r="E38" s="144">
        <f>H38+K38</f>
        <v>0</v>
      </c>
      <c r="F38" s="145"/>
      <c r="G38" s="146"/>
      <c r="H38" s="219"/>
      <c r="I38" s="220"/>
      <c r="J38" s="221"/>
      <c r="K38" s="213"/>
      <c r="L38" s="214"/>
      <c r="M38" s="215"/>
      <c r="N38" s="2"/>
    </row>
    <row r="39" spans="1:14" x14ac:dyDescent="0.4">
      <c r="A39" s="2"/>
      <c r="B39" s="153" t="s">
        <v>12</v>
      </c>
      <c r="C39" s="154"/>
      <c r="D39" s="154"/>
      <c r="E39" s="144">
        <f>H39+K39</f>
        <v>0</v>
      </c>
      <c r="F39" s="145"/>
      <c r="G39" s="146"/>
      <c r="H39" s="222"/>
      <c r="I39" s="223"/>
      <c r="J39" s="224"/>
      <c r="K39" s="216"/>
      <c r="L39" s="217"/>
      <c r="M39" s="218"/>
      <c r="N39" s="2"/>
    </row>
    <row r="40" spans="1:14" x14ac:dyDescent="0.4">
      <c r="A40" s="2"/>
      <c r="B40" s="180" t="s">
        <v>13</v>
      </c>
      <c r="C40" s="181"/>
      <c r="D40" s="182"/>
      <c r="E40" s="186">
        <f>SUM(E36:G39)</f>
        <v>0</v>
      </c>
      <c r="F40" s="187"/>
      <c r="G40" s="188"/>
      <c r="H40" s="192">
        <f>SUM(H37:J39)</f>
        <v>0</v>
      </c>
      <c r="I40" s="193"/>
      <c r="J40" s="194"/>
      <c r="K40" s="198">
        <f>SUM(K37:M39)</f>
        <v>0</v>
      </c>
      <c r="L40" s="193"/>
      <c r="M40" s="199"/>
      <c r="N40" s="2"/>
    </row>
    <row r="41" spans="1:14" ht="19.5" thickBot="1" x14ac:dyDescent="0.45">
      <c r="A41" s="2"/>
      <c r="B41" s="183" t="s">
        <v>14</v>
      </c>
      <c r="C41" s="184"/>
      <c r="D41" s="185"/>
      <c r="E41" s="189">
        <f>E35+E40</f>
        <v>0</v>
      </c>
      <c r="F41" s="190"/>
      <c r="G41" s="191"/>
      <c r="H41" s="195">
        <f>H35+H40</f>
        <v>0</v>
      </c>
      <c r="I41" s="196"/>
      <c r="J41" s="197"/>
      <c r="K41" s="177">
        <f>K35+K40</f>
        <v>0</v>
      </c>
      <c r="L41" s="178"/>
      <c r="M41" s="179"/>
      <c r="N41" s="2"/>
    </row>
    <row r="42" spans="1:14" x14ac:dyDescent="0.15">
      <c r="A42" s="3"/>
      <c r="B42" s="175" t="s">
        <v>44</v>
      </c>
      <c r="C42" s="175"/>
      <c r="D42" s="175"/>
      <c r="E42" s="175"/>
      <c r="F42" s="175"/>
      <c r="G42" s="175"/>
      <c r="H42" s="175"/>
      <c r="I42" s="175"/>
      <c r="J42" s="175"/>
      <c r="K42" s="175"/>
      <c r="L42" s="175"/>
      <c r="M42" s="175"/>
      <c r="N42" s="3"/>
    </row>
    <row r="43" spans="1:14" x14ac:dyDescent="0.15">
      <c r="A43" s="3"/>
      <c r="B43" s="175"/>
      <c r="C43" s="175"/>
      <c r="D43" s="175"/>
      <c r="E43" s="175"/>
      <c r="F43" s="175"/>
      <c r="G43" s="175"/>
      <c r="H43" s="175"/>
      <c r="I43" s="175"/>
      <c r="J43" s="175"/>
      <c r="K43" s="175"/>
      <c r="L43" s="175"/>
      <c r="M43" s="175"/>
      <c r="N43" s="3"/>
    </row>
    <row r="44" spans="1:14" x14ac:dyDescent="0.15">
      <c r="A44" s="3"/>
      <c r="B44" s="175"/>
      <c r="C44" s="175"/>
      <c r="D44" s="175"/>
      <c r="E44" s="175"/>
      <c r="F44" s="175"/>
      <c r="G44" s="175"/>
      <c r="H44" s="175"/>
      <c r="I44" s="175"/>
      <c r="J44" s="175"/>
      <c r="K44" s="175"/>
      <c r="L44" s="175"/>
      <c r="M44" s="175"/>
      <c r="N44" s="3"/>
    </row>
    <row r="45" spans="1:14" x14ac:dyDescent="0.15">
      <c r="A45" s="3"/>
      <c r="B45" s="175" t="s">
        <v>45</v>
      </c>
      <c r="C45" s="133"/>
      <c r="D45" s="133"/>
      <c r="E45" s="133"/>
      <c r="F45" s="133"/>
      <c r="G45" s="133"/>
      <c r="H45" s="133"/>
      <c r="I45" s="133"/>
      <c r="J45" s="133"/>
      <c r="K45" s="133"/>
      <c r="L45" s="133"/>
      <c r="M45" s="133"/>
      <c r="N45" s="3"/>
    </row>
    <row r="46" spans="1:14" x14ac:dyDescent="0.15">
      <c r="A46" s="3"/>
      <c r="B46" s="133"/>
      <c r="C46" s="133"/>
      <c r="D46" s="133"/>
      <c r="E46" s="133"/>
      <c r="F46" s="133"/>
      <c r="G46" s="133"/>
      <c r="H46" s="133"/>
      <c r="I46" s="133"/>
      <c r="J46" s="133"/>
      <c r="K46" s="133"/>
      <c r="L46" s="133"/>
      <c r="M46" s="133"/>
      <c r="N46" s="3"/>
    </row>
    <row r="47" spans="1:14" x14ac:dyDescent="0.15">
      <c r="A47" s="3"/>
      <c r="B47" s="133"/>
      <c r="C47" s="133"/>
      <c r="D47" s="133"/>
      <c r="E47" s="133"/>
      <c r="F47" s="133"/>
      <c r="G47" s="133"/>
      <c r="H47" s="133"/>
      <c r="I47" s="133"/>
      <c r="J47" s="133"/>
      <c r="K47" s="133"/>
      <c r="L47" s="133"/>
      <c r="M47" s="133"/>
      <c r="N47" s="3"/>
    </row>
  </sheetData>
  <mergeCells count="142">
    <mergeCell ref="B45:M47"/>
    <mergeCell ref="K20:M20"/>
    <mergeCell ref="H33:J33"/>
    <mergeCell ref="K33:M33"/>
    <mergeCell ref="H32:J32"/>
    <mergeCell ref="K32:M32"/>
    <mergeCell ref="B42:M44"/>
    <mergeCell ref="H36:J36"/>
    <mergeCell ref="K36:M36"/>
    <mergeCell ref="H37:J37"/>
    <mergeCell ref="K37:M37"/>
    <mergeCell ref="B31:D31"/>
    <mergeCell ref="E31:G31"/>
    <mergeCell ref="H31:J31"/>
    <mergeCell ref="K31:M31"/>
    <mergeCell ref="K28:M28"/>
    <mergeCell ref="H28:J28"/>
    <mergeCell ref="B28:D28"/>
    <mergeCell ref="E28:G28"/>
    <mergeCell ref="B29:D29"/>
    <mergeCell ref="E29:G29"/>
    <mergeCell ref="H26:J26"/>
    <mergeCell ref="K26:M26"/>
    <mergeCell ref="H27:J27"/>
    <mergeCell ref="H8:J8"/>
    <mergeCell ref="H9:J9"/>
    <mergeCell ref="K8:M8"/>
    <mergeCell ref="K9:M9"/>
    <mergeCell ref="H12:J12"/>
    <mergeCell ref="K12:M12"/>
    <mergeCell ref="H13:J13"/>
    <mergeCell ref="K13:M13"/>
    <mergeCell ref="B6:D7"/>
    <mergeCell ref="B10:D10"/>
    <mergeCell ref="H10:J10"/>
    <mergeCell ref="K10:M10"/>
    <mergeCell ref="K2:M2"/>
    <mergeCell ref="B2:E2"/>
    <mergeCell ref="K5:M5"/>
    <mergeCell ref="E10:G10"/>
    <mergeCell ref="B8:D8"/>
    <mergeCell ref="B9:D9"/>
    <mergeCell ref="E9:G9"/>
    <mergeCell ref="E8:G8"/>
    <mergeCell ref="E18:G18"/>
    <mergeCell ref="E14:G14"/>
    <mergeCell ref="H14:J14"/>
    <mergeCell ref="K14:M14"/>
    <mergeCell ref="H18:J18"/>
    <mergeCell ref="K18:M18"/>
    <mergeCell ref="E6:G7"/>
    <mergeCell ref="H6:M6"/>
    <mergeCell ref="H7:J7"/>
    <mergeCell ref="K7:M7"/>
    <mergeCell ref="E12:G12"/>
    <mergeCell ref="B12:D12"/>
    <mergeCell ref="B13:D13"/>
    <mergeCell ref="B18:D18"/>
    <mergeCell ref="B14:D14"/>
    <mergeCell ref="E13:G13"/>
    <mergeCell ref="K27:M27"/>
    <mergeCell ref="H29:J29"/>
    <mergeCell ref="K29:M29"/>
    <mergeCell ref="B35:D35"/>
    <mergeCell ref="H34:J34"/>
    <mergeCell ref="K34:M34"/>
    <mergeCell ref="B22:D22"/>
    <mergeCell ref="B21:D21"/>
    <mergeCell ref="H19:J19"/>
    <mergeCell ref="K21:M21"/>
    <mergeCell ref="K25:M25"/>
    <mergeCell ref="K24:M24"/>
    <mergeCell ref="H24:J24"/>
    <mergeCell ref="H20:J20"/>
    <mergeCell ref="E20:G20"/>
    <mergeCell ref="E19:G19"/>
    <mergeCell ref="K19:M19"/>
    <mergeCell ref="E22:G22"/>
    <mergeCell ref="H22:J22"/>
    <mergeCell ref="K22:M22"/>
    <mergeCell ref="B19:D19"/>
    <mergeCell ref="B25:D25"/>
    <mergeCell ref="E25:G25"/>
    <mergeCell ref="E21:G21"/>
    <mergeCell ref="H38:J38"/>
    <mergeCell ref="H39:J39"/>
    <mergeCell ref="B36:D36"/>
    <mergeCell ref="E36:G36"/>
    <mergeCell ref="B37:D37"/>
    <mergeCell ref="E37:G37"/>
    <mergeCell ref="H30:J30"/>
    <mergeCell ref="B20:D20"/>
    <mergeCell ref="B26:D26"/>
    <mergeCell ref="E33:G33"/>
    <mergeCell ref="B32:D32"/>
    <mergeCell ref="E32:G32"/>
    <mergeCell ref="B33:D33"/>
    <mergeCell ref="B30:D30"/>
    <mergeCell ref="E30:G30"/>
    <mergeCell ref="B27:D27"/>
    <mergeCell ref="B24:D24"/>
    <mergeCell ref="E24:G24"/>
    <mergeCell ref="K41:M41"/>
    <mergeCell ref="B40:D40"/>
    <mergeCell ref="B41:D41"/>
    <mergeCell ref="E40:G40"/>
    <mergeCell ref="E41:G41"/>
    <mergeCell ref="H40:J40"/>
    <mergeCell ref="H41:J41"/>
    <mergeCell ref="K40:M40"/>
    <mergeCell ref="H21:J21"/>
    <mergeCell ref="H25:J25"/>
    <mergeCell ref="B39:D39"/>
    <mergeCell ref="B34:D34"/>
    <mergeCell ref="E34:G34"/>
    <mergeCell ref="B38:D38"/>
    <mergeCell ref="K30:M30"/>
    <mergeCell ref="E26:G26"/>
    <mergeCell ref="E27:G27"/>
    <mergeCell ref="E35:G35"/>
    <mergeCell ref="H35:J35"/>
    <mergeCell ref="K35:M35"/>
    <mergeCell ref="E38:G38"/>
    <mergeCell ref="E39:G39"/>
    <mergeCell ref="K38:M38"/>
    <mergeCell ref="K39:M39"/>
    <mergeCell ref="B15:D15"/>
    <mergeCell ref="E15:G15"/>
    <mergeCell ref="H15:J15"/>
    <mergeCell ref="K15:M15"/>
    <mergeCell ref="B11:D11"/>
    <mergeCell ref="E11:G11"/>
    <mergeCell ref="H11:J11"/>
    <mergeCell ref="K11:M11"/>
    <mergeCell ref="B23:D23"/>
    <mergeCell ref="E23:G23"/>
    <mergeCell ref="H23:J23"/>
    <mergeCell ref="K23:M23"/>
    <mergeCell ref="H16:J17"/>
    <mergeCell ref="K16:M17"/>
    <mergeCell ref="E16:G17"/>
    <mergeCell ref="B16:D17"/>
  </mergeCells>
  <phoneticPr fontId="19"/>
  <pageMargins left="0.7" right="0.7" top="0.75" bottom="0.75" header="0.3" footer="0.3"/>
  <pageSetup paperSize="9" scale="6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M81"/>
  <sheetViews>
    <sheetView view="pageBreakPreview" zoomScaleNormal="100" zoomScaleSheetLayoutView="100" workbookViewId="0">
      <selection activeCell="B32" sqref="B32:M32"/>
    </sheetView>
  </sheetViews>
  <sheetFormatPr defaultColWidth="9"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50</v>
      </c>
      <c r="C2" s="6"/>
      <c r="D2" s="7"/>
      <c r="E2" s="8"/>
      <c r="F2" s="7"/>
      <c r="G2" s="7"/>
      <c r="H2" s="7"/>
      <c r="I2" s="7"/>
      <c r="J2" s="7"/>
      <c r="K2" s="7"/>
      <c r="L2" s="7"/>
      <c r="M2" s="7"/>
    </row>
    <row r="3" spans="2:13" ht="24.95" customHeight="1" x14ac:dyDescent="0.2">
      <c r="B3" s="6"/>
      <c r="C3" s="6"/>
      <c r="D3" s="7"/>
      <c r="E3" s="8"/>
      <c r="F3" s="7"/>
      <c r="G3" s="7"/>
      <c r="H3" s="7"/>
      <c r="I3" s="7"/>
      <c r="J3" s="7"/>
      <c r="K3" s="7"/>
      <c r="L3" s="7"/>
      <c r="M3" s="7"/>
    </row>
    <row r="4" spans="2:13" ht="24.95" customHeight="1" x14ac:dyDescent="0.15">
      <c r="B4" s="54" t="s">
        <v>52</v>
      </c>
      <c r="C4" s="54"/>
      <c r="D4" s="54"/>
      <c r="E4" s="54"/>
      <c r="F4" s="54"/>
      <c r="G4" s="54"/>
      <c r="H4" s="54"/>
      <c r="I4" s="54"/>
      <c r="J4" s="54"/>
      <c r="K4" s="54"/>
      <c r="L4" s="54"/>
      <c r="M4" s="54"/>
    </row>
    <row r="5" spans="2:13" ht="24.75" customHeight="1" x14ac:dyDescent="0.15">
      <c r="B5" s="1"/>
      <c r="C5" s="1"/>
      <c r="D5" s="1"/>
      <c r="E5" s="1"/>
    </row>
    <row r="6" spans="2:13" s="2" customFormat="1" ht="22.5" customHeight="1" x14ac:dyDescent="0.4">
      <c r="B6" s="57" t="s">
        <v>0</v>
      </c>
      <c r="C6" s="57"/>
      <c r="D6" s="57"/>
      <c r="E6" s="57"/>
      <c r="F6" s="10"/>
      <c r="G6" s="10"/>
      <c r="H6" s="10"/>
      <c r="I6" s="10"/>
      <c r="J6" s="10"/>
      <c r="K6" s="10"/>
      <c r="L6" s="10"/>
      <c r="M6" s="10"/>
    </row>
    <row r="7" spans="2:13" s="2" customFormat="1" ht="22.5" customHeight="1" thickBot="1" x14ac:dyDescent="0.45">
      <c r="B7" s="14"/>
      <c r="C7" s="14"/>
      <c r="D7" s="15"/>
      <c r="E7" s="15"/>
      <c r="F7" s="10"/>
      <c r="G7" s="10"/>
      <c r="H7" s="10"/>
      <c r="I7" s="10"/>
      <c r="J7" s="10"/>
      <c r="K7" s="10"/>
      <c r="L7" s="10"/>
      <c r="M7" s="10"/>
    </row>
    <row r="8" spans="2:13" s="2" customFormat="1" ht="30.75" customHeight="1" thickBot="1" x14ac:dyDescent="0.45">
      <c r="B8" s="61" t="s">
        <v>1</v>
      </c>
      <c r="C8" s="62"/>
      <c r="D8" s="69" t="s">
        <v>2</v>
      </c>
      <c r="E8" s="69"/>
      <c r="F8" s="59" t="s">
        <v>5</v>
      </c>
      <c r="G8" s="59"/>
      <c r="H8" s="59"/>
      <c r="I8" s="59"/>
      <c r="J8" s="59"/>
      <c r="K8" s="59"/>
      <c r="L8" s="59"/>
      <c r="M8" s="60"/>
    </row>
    <row r="9" spans="2:13" s="2" customFormat="1" ht="22.5" customHeight="1" x14ac:dyDescent="0.4">
      <c r="B9" s="63" t="s">
        <v>3</v>
      </c>
      <c r="C9" s="64"/>
      <c r="D9" s="70">
        <f>SUM(I9:L11)</f>
        <v>0</v>
      </c>
      <c r="E9" s="71" t="s">
        <v>26</v>
      </c>
      <c r="F9" s="109" t="s">
        <v>15</v>
      </c>
      <c r="G9" s="109"/>
      <c r="H9" s="109"/>
      <c r="I9" s="55"/>
      <c r="J9" s="55"/>
      <c r="K9" s="55"/>
      <c r="L9" s="55"/>
      <c r="M9" s="11" t="s">
        <v>28</v>
      </c>
    </row>
    <row r="10" spans="2:13" s="2" customFormat="1" ht="22.5" customHeight="1" x14ac:dyDescent="0.4">
      <c r="B10" s="65"/>
      <c r="C10" s="66"/>
      <c r="D10" s="49"/>
      <c r="E10" s="72"/>
      <c r="F10" s="58" t="s">
        <v>16</v>
      </c>
      <c r="G10" s="58"/>
      <c r="H10" s="58"/>
      <c r="I10" s="56"/>
      <c r="J10" s="56"/>
      <c r="K10" s="56"/>
      <c r="L10" s="56"/>
      <c r="M10" s="11" t="s">
        <v>28</v>
      </c>
    </row>
    <row r="11" spans="2:13" s="2" customFormat="1" ht="22.5" customHeight="1" x14ac:dyDescent="0.4">
      <c r="B11" s="67"/>
      <c r="C11" s="68"/>
      <c r="D11" s="50"/>
      <c r="E11" s="73"/>
      <c r="F11" s="58" t="s">
        <v>17</v>
      </c>
      <c r="G11" s="58"/>
      <c r="H11" s="58"/>
      <c r="I11" s="56"/>
      <c r="J11" s="56"/>
      <c r="K11" s="56"/>
      <c r="L11" s="56"/>
      <c r="M11" s="11" t="s">
        <v>28</v>
      </c>
    </row>
    <row r="12" spans="2:13" s="2" customFormat="1" ht="22.5" customHeight="1" x14ac:dyDescent="0.4">
      <c r="B12" s="95" t="s">
        <v>53</v>
      </c>
      <c r="C12" s="96"/>
      <c r="D12" s="48">
        <f>J12</f>
        <v>0</v>
      </c>
      <c r="E12" s="97" t="s">
        <v>26</v>
      </c>
      <c r="F12" s="77" t="s">
        <v>19</v>
      </c>
      <c r="G12" s="78"/>
      <c r="H12" s="78"/>
      <c r="I12" s="79"/>
      <c r="J12" s="110"/>
      <c r="K12" s="111"/>
      <c r="L12" s="112"/>
      <c r="M12" s="51" t="s">
        <v>27</v>
      </c>
    </row>
    <row r="13" spans="2:13" s="2" customFormat="1" ht="22.5" customHeight="1" x14ac:dyDescent="0.4">
      <c r="B13" s="65"/>
      <c r="C13" s="66"/>
      <c r="D13" s="49"/>
      <c r="E13" s="72"/>
      <c r="F13" s="80"/>
      <c r="G13" s="81"/>
      <c r="H13" s="81"/>
      <c r="I13" s="82"/>
      <c r="J13" s="113"/>
      <c r="K13" s="114"/>
      <c r="L13" s="115"/>
      <c r="M13" s="52"/>
    </row>
    <row r="14" spans="2:13" s="2" customFormat="1" ht="22.5" customHeight="1" x14ac:dyDescent="0.4">
      <c r="B14" s="67"/>
      <c r="C14" s="68"/>
      <c r="D14" s="50"/>
      <c r="E14" s="73"/>
      <c r="F14" s="83"/>
      <c r="G14" s="84"/>
      <c r="H14" s="84"/>
      <c r="I14" s="85"/>
      <c r="J14" s="116"/>
      <c r="K14" s="117"/>
      <c r="L14" s="118"/>
      <c r="M14" s="53"/>
    </row>
    <row r="15" spans="2:13" s="2" customFormat="1" ht="22.5" customHeight="1" x14ac:dyDescent="0.4">
      <c r="B15" s="95" t="s">
        <v>61</v>
      </c>
      <c r="C15" s="96"/>
      <c r="D15" s="48">
        <f>SUM(I15:L17)</f>
        <v>0</v>
      </c>
      <c r="E15" s="97" t="s">
        <v>26</v>
      </c>
      <c r="F15" s="119" t="s">
        <v>20</v>
      </c>
      <c r="G15" s="120"/>
      <c r="H15" s="121"/>
      <c r="I15" s="74"/>
      <c r="J15" s="75"/>
      <c r="K15" s="75"/>
      <c r="L15" s="76"/>
      <c r="M15" s="11" t="s">
        <v>28</v>
      </c>
    </row>
    <row r="16" spans="2:13" s="2" customFormat="1" ht="22.5" customHeight="1" x14ac:dyDescent="0.4">
      <c r="B16" s="65"/>
      <c r="C16" s="66"/>
      <c r="D16" s="49"/>
      <c r="E16" s="72"/>
      <c r="F16" s="119" t="s">
        <v>21</v>
      </c>
      <c r="G16" s="120"/>
      <c r="H16" s="121"/>
      <c r="I16" s="74"/>
      <c r="J16" s="75"/>
      <c r="K16" s="75"/>
      <c r="L16" s="76"/>
      <c r="M16" s="11" t="s">
        <v>28</v>
      </c>
    </row>
    <row r="17" spans="1:13" s="2" customFormat="1" ht="22.5" customHeight="1" x14ac:dyDescent="0.4">
      <c r="B17" s="67"/>
      <c r="C17" s="68"/>
      <c r="D17" s="50"/>
      <c r="E17" s="73"/>
      <c r="F17" s="21" t="s">
        <v>35</v>
      </c>
      <c r="G17" s="23"/>
      <c r="H17" s="22" t="s">
        <v>34</v>
      </c>
      <c r="I17" s="74"/>
      <c r="J17" s="75"/>
      <c r="K17" s="75"/>
      <c r="L17" s="76"/>
      <c r="M17" s="11" t="s">
        <v>28</v>
      </c>
    </row>
    <row r="18" spans="1:13" s="2" customFormat="1" ht="22.5" customHeight="1" x14ac:dyDescent="0.4">
      <c r="B18" s="95" t="s">
        <v>31</v>
      </c>
      <c r="C18" s="96"/>
      <c r="D18" s="48">
        <f>SUM(I18:L20)</f>
        <v>0</v>
      </c>
      <c r="E18" s="86" t="s">
        <v>26</v>
      </c>
      <c r="F18" s="27"/>
      <c r="G18" s="28"/>
      <c r="H18" s="22" t="s">
        <v>34</v>
      </c>
      <c r="I18" s="280"/>
      <c r="J18" s="281"/>
      <c r="K18" s="281"/>
      <c r="L18" s="282"/>
      <c r="M18" s="11" t="s">
        <v>28</v>
      </c>
    </row>
    <row r="19" spans="1:13" s="2" customFormat="1" ht="22.5" customHeight="1" x14ac:dyDescent="0.4">
      <c r="B19" s="65"/>
      <c r="C19" s="66"/>
      <c r="D19" s="49"/>
      <c r="E19" s="87"/>
      <c r="F19" s="27"/>
      <c r="G19" s="28"/>
      <c r="H19" s="22" t="s">
        <v>34</v>
      </c>
      <c r="I19" s="280"/>
      <c r="J19" s="281"/>
      <c r="K19" s="281"/>
      <c r="L19" s="282"/>
      <c r="M19" s="11" t="s">
        <v>28</v>
      </c>
    </row>
    <row r="20" spans="1:13" s="2" customFormat="1" ht="22.5" customHeight="1" x14ac:dyDescent="0.4">
      <c r="B20" s="67"/>
      <c r="C20" s="68"/>
      <c r="D20" s="50"/>
      <c r="E20" s="88"/>
      <c r="F20" s="27"/>
      <c r="G20" s="28"/>
      <c r="H20" s="22" t="s">
        <v>34</v>
      </c>
      <c r="I20" s="280"/>
      <c r="J20" s="281"/>
      <c r="K20" s="281"/>
      <c r="L20" s="282"/>
      <c r="M20" s="11" t="s">
        <v>28</v>
      </c>
    </row>
    <row r="21" spans="1:13" s="2" customFormat="1" ht="22.5" customHeight="1" x14ac:dyDescent="0.4">
      <c r="B21" s="95" t="s">
        <v>62</v>
      </c>
      <c r="C21" s="96"/>
      <c r="D21" s="45">
        <f>B39</f>
        <v>0</v>
      </c>
      <c r="E21" s="86" t="s">
        <v>26</v>
      </c>
      <c r="F21" s="124" t="s">
        <v>49</v>
      </c>
      <c r="G21" s="124"/>
      <c r="H21" s="124"/>
      <c r="I21" s="124"/>
      <c r="J21" s="124"/>
      <c r="K21" s="124"/>
      <c r="L21" s="124"/>
      <c r="M21" s="125"/>
    </row>
    <row r="22" spans="1:13" s="2" customFormat="1" ht="22.5" customHeight="1" x14ac:dyDescent="0.4">
      <c r="B22" s="65"/>
      <c r="C22" s="66"/>
      <c r="D22" s="46"/>
      <c r="E22" s="87"/>
      <c r="F22" s="124"/>
      <c r="G22" s="124"/>
      <c r="H22" s="124"/>
      <c r="I22" s="124"/>
      <c r="J22" s="124"/>
      <c r="K22" s="124"/>
      <c r="L22" s="124"/>
      <c r="M22" s="125"/>
    </row>
    <row r="23" spans="1:13" s="2" customFormat="1" ht="22.5" customHeight="1" x14ac:dyDescent="0.4">
      <c r="B23" s="67"/>
      <c r="C23" s="68"/>
      <c r="D23" s="47"/>
      <c r="E23" s="88"/>
      <c r="F23" s="124"/>
      <c r="G23" s="124"/>
      <c r="H23" s="124"/>
      <c r="I23" s="124"/>
      <c r="J23" s="124"/>
      <c r="K23" s="124"/>
      <c r="L23" s="124"/>
      <c r="M23" s="125"/>
    </row>
    <row r="24" spans="1:13" s="2" customFormat="1" ht="22.5" customHeight="1" x14ac:dyDescent="0.4">
      <c r="B24" s="103" t="s">
        <v>60</v>
      </c>
      <c r="C24" s="104"/>
      <c r="D24" s="100">
        <f>SUM(K24:L26)</f>
        <v>0</v>
      </c>
      <c r="E24" s="97" t="s">
        <v>26</v>
      </c>
      <c r="F24" s="130"/>
      <c r="G24" s="131"/>
      <c r="H24" s="131"/>
      <c r="I24" s="132"/>
      <c r="J24" s="12" t="s">
        <v>18</v>
      </c>
      <c r="K24" s="56"/>
      <c r="L24" s="56"/>
      <c r="M24" s="11" t="s">
        <v>28</v>
      </c>
    </row>
    <row r="25" spans="1:13" s="2" customFormat="1" ht="22.5" customHeight="1" x14ac:dyDescent="0.4">
      <c r="B25" s="105"/>
      <c r="C25" s="106"/>
      <c r="D25" s="101"/>
      <c r="E25" s="72"/>
      <c r="F25" s="130"/>
      <c r="G25" s="131"/>
      <c r="H25" s="131"/>
      <c r="I25" s="132"/>
      <c r="J25" s="12" t="s">
        <v>18</v>
      </c>
      <c r="K25" s="56"/>
      <c r="L25" s="56"/>
      <c r="M25" s="11" t="s">
        <v>28</v>
      </c>
    </row>
    <row r="26" spans="1:13" s="2" customFormat="1" ht="22.5" customHeight="1" x14ac:dyDescent="0.4">
      <c r="B26" s="107"/>
      <c r="C26" s="108"/>
      <c r="D26" s="141"/>
      <c r="E26" s="73"/>
      <c r="F26" s="130"/>
      <c r="G26" s="131"/>
      <c r="H26" s="131"/>
      <c r="I26" s="132"/>
      <c r="J26" s="12" t="s">
        <v>18</v>
      </c>
      <c r="K26" s="56"/>
      <c r="L26" s="56"/>
      <c r="M26" s="11" t="s">
        <v>28</v>
      </c>
    </row>
    <row r="27" spans="1:13" s="2" customFormat="1" ht="22.5" customHeight="1" x14ac:dyDescent="0.4">
      <c r="B27" s="95" t="s">
        <v>4</v>
      </c>
      <c r="C27" s="96"/>
      <c r="D27" s="100">
        <f>SUM(D9:D26)</f>
        <v>0</v>
      </c>
      <c r="E27" s="97" t="s">
        <v>26</v>
      </c>
      <c r="F27" s="58" t="s">
        <v>6</v>
      </c>
      <c r="G27" s="58"/>
      <c r="H27" s="58"/>
      <c r="I27" s="58"/>
      <c r="J27" s="58"/>
      <c r="K27" s="58"/>
      <c r="L27" s="58"/>
      <c r="M27" s="126"/>
    </row>
    <row r="28" spans="1:13" s="2" customFormat="1" ht="22.5" customHeight="1" x14ac:dyDescent="0.4">
      <c r="B28" s="65"/>
      <c r="C28" s="66"/>
      <c r="D28" s="101"/>
      <c r="E28" s="72"/>
      <c r="F28" s="58"/>
      <c r="G28" s="58"/>
      <c r="H28" s="58"/>
      <c r="I28" s="58"/>
      <c r="J28" s="58"/>
      <c r="K28" s="58"/>
      <c r="L28" s="58"/>
      <c r="M28" s="126"/>
    </row>
    <row r="29" spans="1:13" s="2" customFormat="1" ht="22.5" customHeight="1" thickBot="1" x14ac:dyDescent="0.45">
      <c r="B29" s="98"/>
      <c r="C29" s="99"/>
      <c r="D29" s="102"/>
      <c r="E29" s="129"/>
      <c r="F29" s="127"/>
      <c r="G29" s="127"/>
      <c r="H29" s="127"/>
      <c r="I29" s="127"/>
      <c r="J29" s="127"/>
      <c r="K29" s="127"/>
      <c r="L29" s="127"/>
      <c r="M29" s="128"/>
    </row>
    <row r="30" spans="1:13" ht="24.95" customHeight="1" x14ac:dyDescent="0.15">
      <c r="B30" s="26" t="str">
        <f>IF(D27='収支報告書（支出）'!E41," ",D27-'収支報告書（支出）'!E41)</f>
        <v xml:space="preserve"> </v>
      </c>
      <c r="D30" s="25" t="str">
        <f>IF(D27='収支報告書（支出）'!E41," ","エラー！：支出の総事業費と不一致なので、会費等をご確認ください")</f>
        <v xml:space="preserve"> </v>
      </c>
      <c r="F30" s="13"/>
    </row>
    <row r="31" spans="1:13" ht="38.450000000000003" customHeight="1" x14ac:dyDescent="0.15">
      <c r="A31" s="16" t="s">
        <v>32</v>
      </c>
      <c r="B31" s="123" t="s">
        <v>67</v>
      </c>
      <c r="C31" s="123"/>
      <c r="D31" s="123"/>
      <c r="E31" s="123"/>
      <c r="F31" s="123"/>
      <c r="G31" s="123"/>
      <c r="H31" s="123"/>
      <c r="I31" s="123"/>
      <c r="J31" s="123"/>
      <c r="K31" s="123"/>
      <c r="L31" s="123"/>
      <c r="M31" s="123"/>
    </row>
    <row r="32" spans="1:13" ht="24.95" customHeight="1" x14ac:dyDescent="0.15">
      <c r="A32" s="17" t="s">
        <v>63</v>
      </c>
      <c r="B32" s="133" t="s">
        <v>69</v>
      </c>
      <c r="C32" s="133"/>
      <c r="D32" s="133"/>
      <c r="E32" s="133"/>
      <c r="F32" s="133"/>
      <c r="G32" s="133"/>
      <c r="H32" s="133"/>
      <c r="I32" s="133"/>
      <c r="J32" s="133"/>
      <c r="K32" s="133"/>
      <c r="L32" s="133"/>
      <c r="M32" s="133"/>
    </row>
    <row r="33" spans="1:13" ht="24.95" customHeight="1" x14ac:dyDescent="0.15">
      <c r="A33" s="17" t="s">
        <v>68</v>
      </c>
      <c r="B33" s="123" t="s">
        <v>66</v>
      </c>
      <c r="C33" s="123"/>
      <c r="D33" s="123"/>
      <c r="E33" s="123"/>
      <c r="F33" s="123"/>
      <c r="G33" s="123"/>
      <c r="H33" s="123"/>
      <c r="I33" s="123"/>
      <c r="J33" s="123"/>
      <c r="K33" s="123"/>
      <c r="L33" s="123"/>
      <c r="M33" s="123"/>
    </row>
    <row r="34" spans="1:13" ht="24.95" customHeight="1" x14ac:dyDescent="0.15">
      <c r="A34" s="17"/>
      <c r="B34" s="123"/>
      <c r="C34" s="123"/>
      <c r="D34" s="123"/>
      <c r="E34" s="123"/>
      <c r="F34" s="123"/>
      <c r="G34" s="123"/>
      <c r="H34" s="123"/>
      <c r="I34" s="123"/>
      <c r="J34" s="123"/>
      <c r="K34" s="123"/>
      <c r="L34" s="123"/>
      <c r="M34" s="123"/>
    </row>
    <row r="37" spans="1:13" ht="24.95" customHeight="1" x14ac:dyDescent="0.15">
      <c r="A37" s="20" t="s">
        <v>33</v>
      </c>
      <c r="B37" s="31">
        <f>'収支報告書（支出）'!I35</f>
        <v>0</v>
      </c>
      <c r="C37" s="5" t="s">
        <v>22</v>
      </c>
      <c r="D37" s="31">
        <f>D12</f>
        <v>0</v>
      </c>
      <c r="E37" s="5" t="s">
        <v>22</v>
      </c>
      <c r="F37" s="122">
        <f>D15</f>
        <v>0</v>
      </c>
      <c r="G37" s="122"/>
      <c r="H37" s="122"/>
      <c r="I37" s="5"/>
      <c r="J37" s="122"/>
      <c r="K37" s="122"/>
      <c r="L37" s="122"/>
      <c r="M37" s="19"/>
    </row>
    <row r="38" spans="1:13" ht="24.95" customHeight="1" thickBot="1" x14ac:dyDescent="0.2"/>
    <row r="39" spans="1:13" ht="24.95" customHeight="1" x14ac:dyDescent="0.15">
      <c r="B39" s="89">
        <f>IF((B37-D37-F37-J37)*0.5&lt;500000,ROUNDDOWN((B37-D37-F37-J37)*0.5,-3),500000)</f>
        <v>0</v>
      </c>
      <c r="C39" s="92" t="s">
        <v>26</v>
      </c>
      <c r="D39" s="134" t="s">
        <v>65</v>
      </c>
      <c r="E39" s="134"/>
      <c r="F39" s="134"/>
      <c r="G39" s="135"/>
      <c r="H39" s="136"/>
      <c r="I39" s="136"/>
      <c r="J39" s="136"/>
      <c r="K39" s="139" t="s">
        <v>59</v>
      </c>
      <c r="L39" s="42"/>
      <c r="M39" s="42"/>
    </row>
    <row r="40" spans="1:13" ht="24.95" customHeight="1" x14ac:dyDescent="0.15">
      <c r="A40" s="30" t="s">
        <v>55</v>
      </c>
      <c r="B40" s="90"/>
      <c r="C40" s="93"/>
      <c r="D40" s="134"/>
      <c r="E40" s="134"/>
      <c r="F40" s="134"/>
      <c r="G40" s="137"/>
      <c r="H40" s="138"/>
      <c r="I40" s="138"/>
      <c r="J40" s="138"/>
      <c r="K40" s="140"/>
      <c r="L40" s="42"/>
      <c r="M40" s="42"/>
    </row>
    <row r="41" spans="1:13" ht="24.95" customHeight="1" thickBot="1" x14ac:dyDescent="0.2">
      <c r="B41" s="91"/>
      <c r="C41" s="94"/>
      <c r="D41" s="134"/>
      <c r="E41" s="134"/>
      <c r="F41" s="134"/>
      <c r="G41" s="277"/>
      <c r="H41" s="278"/>
      <c r="I41" s="278"/>
      <c r="J41" s="278"/>
      <c r="K41" s="279"/>
      <c r="L41" s="42"/>
      <c r="M41" s="42"/>
    </row>
    <row r="42" spans="1:13" ht="24.95" customHeight="1" x14ac:dyDescent="0.15">
      <c r="D42" s="134"/>
      <c r="E42" s="134"/>
      <c r="F42" s="134"/>
    </row>
    <row r="44" spans="1:13" ht="24.95" customHeight="1" x14ac:dyDescent="0.15">
      <c r="E44" s="3"/>
    </row>
    <row r="45" spans="1:13" s="2" customFormat="1" ht="22.5" customHeight="1" x14ac:dyDescent="0.4"/>
    <row r="46" spans="1:13" s="2" customFormat="1" ht="30.75" customHeight="1" x14ac:dyDescent="0.4"/>
    <row r="47" spans="1:13" s="2" customFormat="1" ht="29.25" customHeight="1" x14ac:dyDescent="0.4"/>
    <row r="48" spans="1:13" s="2" customFormat="1" ht="29.25" customHeight="1" x14ac:dyDescent="0.4"/>
    <row r="49" s="2" customFormat="1" ht="29.25" customHeight="1" x14ac:dyDescent="0.4"/>
    <row r="50" s="2" customFormat="1" ht="29.25" customHeight="1" x14ac:dyDescent="0.4"/>
    <row r="51" s="2" customFormat="1" ht="29.25" customHeight="1" x14ac:dyDescent="0.4"/>
    <row r="52" s="2" customFormat="1" ht="29.25" customHeight="1" x14ac:dyDescent="0.4"/>
    <row r="53" s="2" customFormat="1" ht="29.25" customHeight="1" x14ac:dyDescent="0.4"/>
    <row r="54" s="2" customFormat="1" ht="29.25" customHeight="1" x14ac:dyDescent="0.4"/>
    <row r="55" s="2" customFormat="1" ht="29.25" customHeight="1" x14ac:dyDescent="0.4"/>
    <row r="56" s="2" customFormat="1" ht="29.25" customHeight="1" x14ac:dyDescent="0.4"/>
    <row r="57" s="2" customFormat="1" ht="29.25" customHeight="1" x14ac:dyDescent="0.4"/>
    <row r="58" s="2" customFormat="1" ht="29.25" customHeight="1" x14ac:dyDescent="0.4"/>
    <row r="59" s="2" customFormat="1" ht="29.25" customHeight="1" x14ac:dyDescent="0.4"/>
    <row r="60" s="2" customFormat="1" ht="29.25" customHeight="1" x14ac:dyDescent="0.4"/>
    <row r="61" s="2" customFormat="1" ht="29.25" customHeight="1" x14ac:dyDescent="0.4"/>
    <row r="62" s="2" customFormat="1" ht="29.25" customHeight="1" x14ac:dyDescent="0.4"/>
    <row r="63" s="2" customFormat="1" ht="29.25" customHeight="1" x14ac:dyDescent="0.4"/>
    <row r="64" s="2" customFormat="1" ht="29.25" customHeight="1" x14ac:dyDescent="0.4"/>
    <row r="65" spans="5:5" s="2" customFormat="1" ht="29.25" customHeight="1" x14ac:dyDescent="0.4"/>
    <row r="66" spans="5:5" s="2" customFormat="1" ht="29.25" customHeight="1" x14ac:dyDescent="0.4"/>
    <row r="67" spans="5:5" s="2" customFormat="1" ht="29.25" customHeight="1" x14ac:dyDescent="0.4"/>
    <row r="68" spans="5:5" s="2" customFormat="1" ht="29.25" customHeight="1" x14ac:dyDescent="0.4"/>
    <row r="69" spans="5:5" s="2" customFormat="1" ht="29.25" customHeight="1" x14ac:dyDescent="0.4"/>
    <row r="70" spans="5:5" s="2" customFormat="1" ht="29.25" customHeight="1" x14ac:dyDescent="0.4"/>
    <row r="71" spans="5:5" s="2" customFormat="1" ht="29.25" customHeight="1" x14ac:dyDescent="0.4"/>
    <row r="72" spans="5:5" s="2" customFormat="1" ht="29.25" customHeight="1" x14ac:dyDescent="0.4"/>
    <row r="73" spans="5:5" s="2" customFormat="1" ht="29.25" customHeight="1" x14ac:dyDescent="0.4"/>
    <row r="74" spans="5:5" s="2" customFormat="1" ht="29.25" customHeight="1" x14ac:dyDescent="0.4"/>
    <row r="75" spans="5:5" s="2" customFormat="1" ht="29.25" customHeight="1" x14ac:dyDescent="0.4"/>
    <row r="76" spans="5:5" s="2" customFormat="1" ht="29.25" customHeight="1" x14ac:dyDescent="0.4"/>
    <row r="77" spans="5:5" s="2" customFormat="1" ht="29.25" customHeight="1" x14ac:dyDescent="0.4"/>
    <row r="78" spans="5:5" s="2" customFormat="1" ht="29.25" customHeight="1" x14ac:dyDescent="0.4"/>
    <row r="79" spans="5:5" ht="24.95" customHeight="1" x14ac:dyDescent="0.15">
      <c r="E79" s="3"/>
    </row>
    <row r="80" spans="5:5" ht="24.95" customHeight="1" x14ac:dyDescent="0.15">
      <c r="E80" s="3"/>
    </row>
    <row r="81" spans="5:5" ht="24.95" customHeight="1" x14ac:dyDescent="0.15">
      <c r="E81" s="3"/>
    </row>
  </sheetData>
  <mergeCells count="61">
    <mergeCell ref="B4:M4"/>
    <mergeCell ref="B6:E6"/>
    <mergeCell ref="B8:C8"/>
    <mergeCell ref="D8:E8"/>
    <mergeCell ref="F8:M8"/>
    <mergeCell ref="F10:H10"/>
    <mergeCell ref="I10:L10"/>
    <mergeCell ref="F11:H11"/>
    <mergeCell ref="I11:L11"/>
    <mergeCell ref="B24:C26"/>
    <mergeCell ref="D24:D26"/>
    <mergeCell ref="E24:E26"/>
    <mergeCell ref="K24:L24"/>
    <mergeCell ref="B9:C11"/>
    <mergeCell ref="D9:D11"/>
    <mergeCell ref="E9:E11"/>
    <mergeCell ref="F9:H9"/>
    <mergeCell ref="I9:L9"/>
    <mergeCell ref="B12:C14"/>
    <mergeCell ref="D12:D14"/>
    <mergeCell ref="E12:E14"/>
    <mergeCell ref="M12:M14"/>
    <mergeCell ref="K25:L25"/>
    <mergeCell ref="K26:L26"/>
    <mergeCell ref="F24:I24"/>
    <mergeCell ref="F25:I25"/>
    <mergeCell ref="F26:I26"/>
    <mergeCell ref="F12:I14"/>
    <mergeCell ref="J12:L14"/>
    <mergeCell ref="B15:C17"/>
    <mergeCell ref="D15:D17"/>
    <mergeCell ref="E15:E17"/>
    <mergeCell ref="F15:H15"/>
    <mergeCell ref="I15:L15"/>
    <mergeCell ref="F16:H16"/>
    <mergeCell ref="I16:L16"/>
    <mergeCell ref="I17:L17"/>
    <mergeCell ref="B18:C20"/>
    <mergeCell ref="D18:D20"/>
    <mergeCell ref="E18:E20"/>
    <mergeCell ref="I18:L18"/>
    <mergeCell ref="I19:L19"/>
    <mergeCell ref="I20:L20"/>
    <mergeCell ref="B21:C23"/>
    <mergeCell ref="D21:D23"/>
    <mergeCell ref="E21:E23"/>
    <mergeCell ref="F21:M23"/>
    <mergeCell ref="B27:C29"/>
    <mergeCell ref="D27:D29"/>
    <mergeCell ref="E27:E29"/>
    <mergeCell ref="F27:M29"/>
    <mergeCell ref="B31:M31"/>
    <mergeCell ref="B33:M34"/>
    <mergeCell ref="F37:H37"/>
    <mergeCell ref="J37:L37"/>
    <mergeCell ref="B39:B41"/>
    <mergeCell ref="C39:C41"/>
    <mergeCell ref="G39:J41"/>
    <mergeCell ref="K39:K41"/>
    <mergeCell ref="D39:F42"/>
    <mergeCell ref="B32:M32"/>
  </mergeCells>
  <phoneticPr fontId="19"/>
  <conditionalFormatting sqref="B30">
    <cfRule type="cellIs" dxfId="2" priority="1" operator="lessThan">
      <formula>0</formula>
    </cfRule>
    <cfRule type="cellIs" dxfId="1" priority="2" operator="greaterThan">
      <formula>0</formula>
    </cfRule>
  </conditionalFormatting>
  <pageMargins left="0.39370078740157483" right="0.19685039370078741" top="0.39370078740157483" bottom="0.23622047244094491" header="0.31496062992125984" footer="0.19685039370078741"/>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FF03372D-F4FE-4037-8673-0ADD122B2B2D}">
            <xm:f>'収支報告書（支出）'!$E$41</xm:f>
            <x14:dxf>
              <fill>
                <patternFill>
                  <bgColor rgb="FF00B0F0"/>
                </patternFill>
              </fill>
            </x14:dxf>
          </x14:cfRule>
          <xm:sqref>D27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zoomScaleNormal="100" workbookViewId="0">
      <selection activeCell="E23" sqref="E23:G23"/>
    </sheetView>
  </sheetViews>
  <sheetFormatPr defaultRowHeight="18.75" x14ac:dyDescent="0.4"/>
  <cols>
    <col min="4" max="4" width="20.375" customWidth="1"/>
  </cols>
  <sheetData>
    <row r="1" spans="1:15" x14ac:dyDescent="0.15">
      <c r="A1" s="3"/>
      <c r="B1" s="3"/>
      <c r="C1" s="3"/>
      <c r="D1" s="3"/>
      <c r="E1" s="4"/>
      <c r="F1" s="3"/>
      <c r="G1" s="3"/>
      <c r="H1" s="3"/>
      <c r="I1" s="3"/>
      <c r="J1" s="3"/>
      <c r="K1" s="3"/>
      <c r="L1" s="3"/>
      <c r="M1" s="3"/>
      <c r="N1" s="3"/>
      <c r="O1" s="3"/>
    </row>
    <row r="2" spans="1:15" x14ac:dyDescent="0.15">
      <c r="A2" s="3"/>
      <c r="B2" s="57" t="s">
        <v>46</v>
      </c>
      <c r="C2" s="57"/>
      <c r="D2" s="57"/>
      <c r="E2" s="57"/>
      <c r="F2" s="13"/>
      <c r="G2" s="13"/>
      <c r="H2" s="13"/>
      <c r="I2" s="13"/>
      <c r="J2" s="13"/>
      <c r="K2" s="13"/>
      <c r="L2" s="247"/>
      <c r="M2" s="247"/>
      <c r="N2" s="247"/>
      <c r="O2" s="3"/>
    </row>
    <row r="3" spans="1:15" x14ac:dyDescent="0.15">
      <c r="A3" s="3"/>
      <c r="B3" s="18" t="s">
        <v>47</v>
      </c>
      <c r="C3" s="15"/>
      <c r="D3" s="15"/>
      <c r="E3" s="15"/>
      <c r="F3" s="13"/>
      <c r="G3" s="13"/>
      <c r="H3" s="13"/>
      <c r="I3" s="13"/>
      <c r="J3" s="13"/>
      <c r="K3" s="13"/>
      <c r="L3" s="24"/>
      <c r="M3" s="24"/>
      <c r="N3" s="24"/>
      <c r="O3" s="3"/>
    </row>
    <row r="4" spans="1:15" x14ac:dyDescent="0.15">
      <c r="A4" s="3"/>
      <c r="B4" s="18" t="s">
        <v>48</v>
      </c>
      <c r="C4" s="15"/>
      <c r="D4" s="15"/>
      <c r="E4" s="15"/>
      <c r="F4" s="13"/>
      <c r="G4" s="13"/>
      <c r="H4" s="13"/>
      <c r="I4" s="13"/>
      <c r="J4" s="13"/>
      <c r="K4" s="13"/>
      <c r="L4" s="24"/>
      <c r="M4" s="24"/>
      <c r="N4" s="24"/>
      <c r="O4" s="3"/>
    </row>
    <row r="5" spans="1:15" ht="19.5" thickBot="1" x14ac:dyDescent="0.2">
      <c r="A5" s="3"/>
      <c r="B5" s="15"/>
      <c r="C5" s="15"/>
      <c r="D5" s="15"/>
      <c r="E5" s="15"/>
      <c r="F5" s="13"/>
      <c r="G5" s="13"/>
      <c r="H5" s="13"/>
      <c r="I5" s="13"/>
      <c r="J5" s="13"/>
      <c r="K5" s="13"/>
      <c r="L5" s="248" t="s">
        <v>10</v>
      </c>
      <c r="M5" s="248"/>
      <c r="N5" s="248"/>
      <c r="O5" s="3"/>
    </row>
    <row r="6" spans="1:15" ht="19.5" thickTop="1" x14ac:dyDescent="0.4">
      <c r="A6" s="2"/>
      <c r="B6" s="267" t="s">
        <v>7</v>
      </c>
      <c r="C6" s="253"/>
      <c r="D6" s="253"/>
      <c r="E6" s="253" t="s">
        <v>54</v>
      </c>
      <c r="F6" s="253"/>
      <c r="G6" s="254"/>
      <c r="H6" s="290" t="s">
        <v>58</v>
      </c>
      <c r="I6" s="257"/>
      <c r="J6" s="288"/>
      <c r="K6" s="288"/>
      <c r="L6" s="288"/>
      <c r="M6" s="288"/>
      <c r="N6" s="289"/>
      <c r="O6" s="2"/>
    </row>
    <row r="7" spans="1:15" ht="19.5" thickBot="1" x14ac:dyDescent="0.45">
      <c r="A7" s="2"/>
      <c r="B7" s="268"/>
      <c r="C7" s="255"/>
      <c r="D7" s="255"/>
      <c r="E7" s="255"/>
      <c r="F7" s="255"/>
      <c r="G7" s="256"/>
      <c r="H7" s="291"/>
      <c r="I7" s="260" t="s">
        <v>8</v>
      </c>
      <c r="J7" s="255"/>
      <c r="K7" s="255"/>
      <c r="L7" s="255" t="s">
        <v>9</v>
      </c>
      <c r="M7" s="255"/>
      <c r="N7" s="261"/>
      <c r="O7" s="2"/>
    </row>
    <row r="8" spans="1:15" x14ac:dyDescent="0.4">
      <c r="A8" s="2"/>
      <c r="B8" s="225" t="s">
        <v>23</v>
      </c>
      <c r="C8" s="226"/>
      <c r="D8" s="227"/>
      <c r="E8" s="165"/>
      <c r="F8" s="166"/>
      <c r="G8" s="167"/>
      <c r="H8" s="33"/>
      <c r="I8" s="262"/>
      <c r="J8" s="263"/>
      <c r="K8" s="264"/>
      <c r="L8" s="265"/>
      <c r="M8" s="263"/>
      <c r="N8" s="266"/>
      <c r="O8" s="2"/>
    </row>
    <row r="9" spans="1:15" x14ac:dyDescent="0.4">
      <c r="A9" s="2"/>
      <c r="B9" s="228" t="s">
        <v>24</v>
      </c>
      <c r="C9" s="229"/>
      <c r="D9" s="230"/>
      <c r="E9" s="144">
        <f>I9+L9</f>
        <v>0</v>
      </c>
      <c r="F9" s="145"/>
      <c r="G9" s="146"/>
      <c r="H9" s="32"/>
      <c r="I9" s="200"/>
      <c r="J9" s="201"/>
      <c r="K9" s="202"/>
      <c r="L9" s="235"/>
      <c r="M9" s="236"/>
      <c r="N9" s="237"/>
      <c r="O9" s="2"/>
    </row>
    <row r="10" spans="1:15" x14ac:dyDescent="0.4">
      <c r="A10" s="2"/>
      <c r="B10" s="203" t="s">
        <v>11</v>
      </c>
      <c r="C10" s="204"/>
      <c r="D10" s="204"/>
      <c r="E10" s="144">
        <f>I10+L10</f>
        <v>0</v>
      </c>
      <c r="F10" s="145"/>
      <c r="G10" s="146"/>
      <c r="H10" s="36"/>
      <c r="I10" s="231"/>
      <c r="J10" s="232"/>
      <c r="K10" s="232"/>
      <c r="L10" s="245"/>
      <c r="M10" s="245"/>
      <c r="N10" s="246"/>
      <c r="O10" s="2"/>
    </row>
    <row r="11" spans="1:15" ht="19.5" thickBot="1" x14ac:dyDescent="0.45">
      <c r="A11" s="2"/>
      <c r="B11" s="153" t="s">
        <v>12</v>
      </c>
      <c r="C11" s="154"/>
      <c r="D11" s="154"/>
      <c r="E11" s="144">
        <f>I11+L11</f>
        <v>0</v>
      </c>
      <c r="F11" s="145"/>
      <c r="G11" s="146"/>
      <c r="H11" s="37"/>
      <c r="I11" s="151"/>
      <c r="J11" s="152"/>
      <c r="K11" s="152"/>
      <c r="L11" s="286"/>
      <c r="M11" s="286"/>
      <c r="N11" s="287"/>
      <c r="O11" s="2"/>
    </row>
    <row r="12" spans="1:15" x14ac:dyDescent="0.4">
      <c r="A12" s="2"/>
      <c r="B12" s="225" t="s">
        <v>36</v>
      </c>
      <c r="C12" s="226"/>
      <c r="D12" s="227"/>
      <c r="E12" s="165"/>
      <c r="F12" s="166"/>
      <c r="G12" s="167"/>
      <c r="H12" s="33"/>
      <c r="I12" s="262"/>
      <c r="J12" s="263"/>
      <c r="K12" s="264"/>
      <c r="L12" s="265"/>
      <c r="M12" s="263"/>
      <c r="N12" s="266"/>
      <c r="O12" s="2"/>
    </row>
    <row r="13" spans="1:15" x14ac:dyDescent="0.4">
      <c r="A13" s="2"/>
      <c r="B13" s="228" t="s">
        <v>24</v>
      </c>
      <c r="C13" s="229"/>
      <c r="D13" s="230"/>
      <c r="E13" s="144">
        <f>I13+L13</f>
        <v>0</v>
      </c>
      <c r="F13" s="145"/>
      <c r="G13" s="146"/>
      <c r="H13" s="32"/>
      <c r="I13" s="200"/>
      <c r="J13" s="201"/>
      <c r="K13" s="202"/>
      <c r="L13" s="235"/>
      <c r="M13" s="236"/>
      <c r="N13" s="237"/>
      <c r="O13" s="2"/>
    </row>
    <row r="14" spans="1:15" x14ac:dyDescent="0.4">
      <c r="A14" s="2"/>
      <c r="B14" s="203" t="s">
        <v>11</v>
      </c>
      <c r="C14" s="204"/>
      <c r="D14" s="204"/>
      <c r="E14" s="144">
        <f>I14+L14</f>
        <v>0</v>
      </c>
      <c r="F14" s="145"/>
      <c r="G14" s="146"/>
      <c r="H14" s="32"/>
      <c r="I14" s="249"/>
      <c r="J14" s="250"/>
      <c r="K14" s="250"/>
      <c r="L14" s="245"/>
      <c r="M14" s="245"/>
      <c r="N14" s="246"/>
      <c r="O14" s="2"/>
    </row>
    <row r="15" spans="1:15" ht="19.5" thickBot="1" x14ac:dyDescent="0.45">
      <c r="A15" s="2"/>
      <c r="B15" s="153" t="s">
        <v>12</v>
      </c>
      <c r="C15" s="154"/>
      <c r="D15" s="154"/>
      <c r="E15" s="144">
        <f>I15+L15</f>
        <v>0</v>
      </c>
      <c r="F15" s="145"/>
      <c r="G15" s="146"/>
      <c r="H15" s="37"/>
      <c r="I15" s="147"/>
      <c r="J15" s="148"/>
      <c r="K15" s="148"/>
      <c r="L15" s="155"/>
      <c r="M15" s="155"/>
      <c r="N15" s="156"/>
      <c r="O15" s="2"/>
    </row>
    <row r="16" spans="1:15" ht="18" customHeight="1" x14ac:dyDescent="0.4">
      <c r="A16" s="2"/>
      <c r="B16" s="171" t="s">
        <v>57</v>
      </c>
      <c r="C16" s="172"/>
      <c r="D16" s="173"/>
      <c r="E16" s="165"/>
      <c r="F16" s="166"/>
      <c r="G16" s="167"/>
      <c r="H16" s="35"/>
      <c r="I16" s="157"/>
      <c r="J16" s="78"/>
      <c r="K16" s="79"/>
      <c r="L16" s="159"/>
      <c r="M16" s="160"/>
      <c r="N16" s="161"/>
      <c r="O16" s="2"/>
    </row>
    <row r="17" spans="1:15" x14ac:dyDescent="0.4">
      <c r="A17" s="2"/>
      <c r="B17" s="174"/>
      <c r="C17" s="175"/>
      <c r="D17" s="176"/>
      <c r="E17" s="168"/>
      <c r="F17" s="169"/>
      <c r="G17" s="170"/>
      <c r="H17" s="35"/>
      <c r="I17" s="158"/>
      <c r="J17" s="81"/>
      <c r="K17" s="82"/>
      <c r="L17" s="162"/>
      <c r="M17" s="163"/>
      <c r="N17" s="164"/>
      <c r="O17" s="2"/>
    </row>
    <row r="18" spans="1:15" x14ac:dyDescent="0.4">
      <c r="A18" s="2"/>
      <c r="B18" s="228" t="s">
        <v>24</v>
      </c>
      <c r="C18" s="229"/>
      <c r="D18" s="230"/>
      <c r="E18" s="144">
        <f>I18+L18</f>
        <v>0</v>
      </c>
      <c r="F18" s="145"/>
      <c r="G18" s="146"/>
      <c r="H18" s="32"/>
      <c r="I18" s="200"/>
      <c r="J18" s="201"/>
      <c r="K18" s="202"/>
      <c r="L18" s="251"/>
      <c r="M18" s="201"/>
      <c r="N18" s="252"/>
      <c r="O18" s="2"/>
    </row>
    <row r="19" spans="1:15" ht="19.5" thickBot="1" x14ac:dyDescent="0.45">
      <c r="A19" s="2"/>
      <c r="B19" s="153" t="s">
        <v>11</v>
      </c>
      <c r="C19" s="154"/>
      <c r="D19" s="154"/>
      <c r="E19" s="144">
        <f>I19+L19</f>
        <v>0</v>
      </c>
      <c r="F19" s="145"/>
      <c r="G19" s="146"/>
      <c r="H19" s="36"/>
      <c r="I19" s="147"/>
      <c r="J19" s="148"/>
      <c r="K19" s="148"/>
      <c r="L19" s="148"/>
      <c r="M19" s="148"/>
      <c r="N19" s="244"/>
      <c r="O19" s="2"/>
    </row>
    <row r="20" spans="1:15" x14ac:dyDescent="0.4">
      <c r="A20" s="2"/>
      <c r="B20" s="225" t="s">
        <v>38</v>
      </c>
      <c r="C20" s="226"/>
      <c r="D20" s="227"/>
      <c r="E20" s="165"/>
      <c r="F20" s="166"/>
      <c r="G20" s="167"/>
      <c r="H20" s="38"/>
      <c r="I20" s="157"/>
      <c r="J20" s="78"/>
      <c r="K20" s="79"/>
      <c r="L20" s="159"/>
      <c r="M20" s="160"/>
      <c r="N20" s="161"/>
      <c r="O20" s="2"/>
    </row>
    <row r="21" spans="1:15" x14ac:dyDescent="0.4">
      <c r="A21" s="2"/>
      <c r="B21" s="228" t="s">
        <v>24</v>
      </c>
      <c r="C21" s="229"/>
      <c r="D21" s="230"/>
      <c r="E21" s="144">
        <f>I21+L21</f>
        <v>0</v>
      </c>
      <c r="F21" s="145"/>
      <c r="G21" s="146"/>
      <c r="H21" s="32"/>
      <c r="I21" s="200"/>
      <c r="J21" s="201"/>
      <c r="K21" s="202"/>
      <c r="L21" s="235"/>
      <c r="M21" s="236"/>
      <c r="N21" s="237"/>
      <c r="O21" s="2"/>
    </row>
    <row r="22" spans="1:15" x14ac:dyDescent="0.4">
      <c r="A22" s="2"/>
      <c r="B22" s="283" t="s">
        <v>25</v>
      </c>
      <c r="C22" s="284"/>
      <c r="D22" s="285"/>
      <c r="E22" s="144">
        <f>I22+L22</f>
        <v>0</v>
      </c>
      <c r="F22" s="145"/>
      <c r="G22" s="146"/>
      <c r="H22" s="36"/>
      <c r="I22" s="231"/>
      <c r="J22" s="232"/>
      <c r="K22" s="232"/>
      <c r="L22" s="245"/>
      <c r="M22" s="245"/>
      <c r="N22" s="246"/>
      <c r="O22" s="2"/>
    </row>
    <row r="23" spans="1:15" ht="19.5" thickBot="1" x14ac:dyDescent="0.45">
      <c r="A23" s="2"/>
      <c r="B23" s="142" t="s">
        <v>12</v>
      </c>
      <c r="C23" s="143"/>
      <c r="D23" s="143"/>
      <c r="E23" s="144">
        <f>I23+L23</f>
        <v>0</v>
      </c>
      <c r="F23" s="145"/>
      <c r="G23" s="146"/>
      <c r="H23" s="37"/>
      <c r="I23" s="238"/>
      <c r="J23" s="239"/>
      <c r="K23" s="239"/>
      <c r="L23" s="155"/>
      <c r="M23" s="155"/>
      <c r="N23" s="156"/>
      <c r="O23" s="2"/>
    </row>
    <row r="24" spans="1:15" x14ac:dyDescent="0.4">
      <c r="A24" s="2"/>
      <c r="B24" s="225" t="s">
        <v>39</v>
      </c>
      <c r="C24" s="226"/>
      <c r="D24" s="227"/>
      <c r="E24" s="165"/>
      <c r="F24" s="166"/>
      <c r="G24" s="167"/>
      <c r="H24" s="35"/>
      <c r="I24" s="157"/>
      <c r="J24" s="78"/>
      <c r="K24" s="79"/>
      <c r="L24" s="77"/>
      <c r="M24" s="78"/>
      <c r="N24" s="243"/>
      <c r="O24" s="2"/>
    </row>
    <row r="25" spans="1:15" x14ac:dyDescent="0.4">
      <c r="A25" s="2"/>
      <c r="B25" s="228" t="s">
        <v>24</v>
      </c>
      <c r="C25" s="229"/>
      <c r="D25" s="230"/>
      <c r="E25" s="144">
        <f>I25+L25</f>
        <v>0</v>
      </c>
      <c r="F25" s="145"/>
      <c r="G25" s="146"/>
      <c r="H25" s="32"/>
      <c r="I25" s="200"/>
      <c r="J25" s="201"/>
      <c r="K25" s="202"/>
      <c r="L25" s="235"/>
      <c r="M25" s="236"/>
      <c r="N25" s="237"/>
      <c r="O25" s="2"/>
    </row>
    <row r="26" spans="1:15" x14ac:dyDescent="0.4">
      <c r="A26" s="2"/>
      <c r="B26" s="203" t="s">
        <v>11</v>
      </c>
      <c r="C26" s="204"/>
      <c r="D26" s="204"/>
      <c r="E26" s="144">
        <f>I26+L26</f>
        <v>0</v>
      </c>
      <c r="F26" s="145"/>
      <c r="G26" s="146"/>
      <c r="H26" s="32"/>
      <c r="I26" s="200"/>
      <c r="J26" s="201"/>
      <c r="K26" s="202"/>
      <c r="L26" s="235"/>
      <c r="M26" s="236"/>
      <c r="N26" s="237"/>
      <c r="O26" s="2"/>
    </row>
    <row r="27" spans="1:15" ht="19.5" thickBot="1" x14ac:dyDescent="0.45">
      <c r="A27" s="2"/>
      <c r="B27" s="153" t="s">
        <v>12</v>
      </c>
      <c r="C27" s="154"/>
      <c r="D27" s="154"/>
      <c r="E27" s="144">
        <f>I27+L27</f>
        <v>0</v>
      </c>
      <c r="F27" s="145"/>
      <c r="G27" s="146"/>
      <c r="H27" s="37"/>
      <c r="I27" s="147"/>
      <c r="J27" s="148"/>
      <c r="K27" s="148"/>
      <c r="L27" s="149"/>
      <c r="M27" s="149"/>
      <c r="N27" s="150"/>
      <c r="O27" s="2"/>
    </row>
    <row r="28" spans="1:15" x14ac:dyDescent="0.4">
      <c r="A28" s="2"/>
      <c r="B28" s="225" t="s">
        <v>40</v>
      </c>
      <c r="C28" s="226"/>
      <c r="D28" s="227"/>
      <c r="E28" s="165"/>
      <c r="F28" s="166"/>
      <c r="G28" s="167"/>
      <c r="H28" s="35"/>
      <c r="I28" s="157"/>
      <c r="J28" s="78"/>
      <c r="K28" s="79"/>
      <c r="L28" s="77"/>
      <c r="M28" s="78"/>
      <c r="N28" s="243"/>
      <c r="O28" s="2"/>
    </row>
    <row r="29" spans="1:15" x14ac:dyDescent="0.4">
      <c r="A29" s="2"/>
      <c r="B29" s="228" t="s">
        <v>24</v>
      </c>
      <c r="C29" s="229"/>
      <c r="D29" s="230"/>
      <c r="E29" s="144">
        <f>I29+L29</f>
        <v>0</v>
      </c>
      <c r="F29" s="145"/>
      <c r="G29" s="146"/>
      <c r="H29" s="32"/>
      <c r="I29" s="200"/>
      <c r="J29" s="201"/>
      <c r="K29" s="202"/>
      <c r="L29" s="235"/>
      <c r="M29" s="236"/>
      <c r="N29" s="237"/>
      <c r="O29" s="2"/>
    </row>
    <row r="30" spans="1:15" x14ac:dyDescent="0.4">
      <c r="A30" s="2"/>
      <c r="B30" s="233" t="s">
        <v>11</v>
      </c>
      <c r="C30" s="234"/>
      <c r="D30" s="234"/>
      <c r="E30" s="144">
        <f>I30+L30</f>
        <v>0</v>
      </c>
      <c r="F30" s="145"/>
      <c r="G30" s="146"/>
      <c r="H30" s="36"/>
      <c r="I30" s="231"/>
      <c r="J30" s="232"/>
      <c r="K30" s="232"/>
      <c r="L30" s="205"/>
      <c r="M30" s="205"/>
      <c r="N30" s="206"/>
      <c r="O30" s="2"/>
    </row>
    <row r="31" spans="1:15" ht="19.5" thickBot="1" x14ac:dyDescent="0.45">
      <c r="A31" s="2"/>
      <c r="B31" s="142" t="s">
        <v>12</v>
      </c>
      <c r="C31" s="143"/>
      <c r="D31" s="143"/>
      <c r="E31" s="144">
        <f>I31+L31</f>
        <v>0</v>
      </c>
      <c r="F31" s="145"/>
      <c r="G31" s="146"/>
      <c r="H31" s="37"/>
      <c r="I31" s="238"/>
      <c r="J31" s="239"/>
      <c r="K31" s="239"/>
      <c r="L31" s="149"/>
      <c r="M31" s="149"/>
      <c r="N31" s="150"/>
      <c r="O31" s="2"/>
    </row>
    <row r="32" spans="1:15" x14ac:dyDescent="0.4">
      <c r="A32" s="2"/>
      <c r="B32" s="225" t="s">
        <v>41</v>
      </c>
      <c r="C32" s="226"/>
      <c r="D32" s="227"/>
      <c r="E32" s="165"/>
      <c r="F32" s="166"/>
      <c r="G32" s="167"/>
      <c r="H32" s="38"/>
      <c r="I32" s="157"/>
      <c r="J32" s="78"/>
      <c r="K32" s="79"/>
      <c r="L32" s="77"/>
      <c r="M32" s="78"/>
      <c r="N32" s="243"/>
      <c r="O32" s="2"/>
    </row>
    <row r="33" spans="1:15" x14ac:dyDescent="0.4">
      <c r="A33" s="2"/>
      <c r="B33" s="228" t="s">
        <v>24</v>
      </c>
      <c r="C33" s="229"/>
      <c r="D33" s="230"/>
      <c r="E33" s="144">
        <f>I33+L33</f>
        <v>0</v>
      </c>
      <c r="F33" s="145"/>
      <c r="G33" s="146"/>
      <c r="H33" s="36"/>
      <c r="I33" s="231"/>
      <c r="J33" s="232"/>
      <c r="K33" s="232"/>
      <c r="L33" s="269"/>
      <c r="M33" s="269"/>
      <c r="N33" s="270"/>
      <c r="O33" s="2"/>
    </row>
    <row r="34" spans="1:15" x14ac:dyDescent="0.4">
      <c r="A34" s="2"/>
      <c r="B34" s="203" t="s">
        <v>11</v>
      </c>
      <c r="C34" s="204"/>
      <c r="D34" s="204"/>
      <c r="E34" s="144">
        <f>I34+L34</f>
        <v>0</v>
      </c>
      <c r="F34" s="145"/>
      <c r="G34" s="146"/>
      <c r="H34" s="40"/>
      <c r="I34" s="238"/>
      <c r="J34" s="239"/>
      <c r="K34" s="239"/>
      <c r="L34" s="149"/>
      <c r="M34" s="149"/>
      <c r="N34" s="150"/>
      <c r="O34" s="2"/>
    </row>
    <row r="35" spans="1:15" ht="19.5" thickBot="1" x14ac:dyDescent="0.45">
      <c r="A35" s="2"/>
      <c r="B35" s="180" t="s">
        <v>43</v>
      </c>
      <c r="C35" s="181"/>
      <c r="D35" s="182"/>
      <c r="E35" s="186">
        <f>SUM(E8:G34)</f>
        <v>0</v>
      </c>
      <c r="F35" s="187"/>
      <c r="G35" s="188"/>
      <c r="H35" s="41"/>
      <c r="I35" s="207">
        <f>SUM(I8:K34)</f>
        <v>0</v>
      </c>
      <c r="J35" s="208"/>
      <c r="K35" s="209"/>
      <c r="L35" s="210">
        <f>SUM(L8:N34)</f>
        <v>0</v>
      </c>
      <c r="M35" s="211"/>
      <c r="N35" s="212"/>
      <c r="O35" s="2"/>
    </row>
    <row r="36" spans="1:15" x14ac:dyDescent="0.4">
      <c r="A36" s="2"/>
      <c r="B36" s="225" t="s">
        <v>42</v>
      </c>
      <c r="C36" s="226"/>
      <c r="D36" s="227"/>
      <c r="E36" s="165"/>
      <c r="F36" s="166"/>
      <c r="G36" s="167"/>
      <c r="H36" s="38"/>
      <c r="I36" s="157"/>
      <c r="J36" s="78"/>
      <c r="K36" s="79"/>
      <c r="L36" s="77"/>
      <c r="M36" s="78"/>
      <c r="N36" s="243"/>
      <c r="O36" s="2"/>
    </row>
    <row r="37" spans="1:15" x14ac:dyDescent="0.4">
      <c r="A37" s="2"/>
      <c r="B37" s="228" t="s">
        <v>24</v>
      </c>
      <c r="C37" s="229"/>
      <c r="D37" s="230"/>
      <c r="E37" s="144">
        <f>I37+L37</f>
        <v>0</v>
      </c>
      <c r="F37" s="145"/>
      <c r="G37" s="146"/>
      <c r="H37" s="32"/>
      <c r="I37" s="271"/>
      <c r="J37" s="272"/>
      <c r="K37" s="273"/>
      <c r="L37" s="274"/>
      <c r="M37" s="275"/>
      <c r="N37" s="276"/>
      <c r="O37" s="2"/>
    </row>
    <row r="38" spans="1:15" x14ac:dyDescent="0.4">
      <c r="A38" s="2"/>
      <c r="B38" s="203" t="s">
        <v>11</v>
      </c>
      <c r="C38" s="204"/>
      <c r="D38" s="204"/>
      <c r="E38" s="144">
        <f>I38+L38</f>
        <v>0</v>
      </c>
      <c r="F38" s="145"/>
      <c r="G38" s="146"/>
      <c r="H38" s="32"/>
      <c r="I38" s="219"/>
      <c r="J38" s="220"/>
      <c r="K38" s="221"/>
      <c r="L38" s="213"/>
      <c r="M38" s="214"/>
      <c r="N38" s="215"/>
      <c r="O38" s="2"/>
    </row>
    <row r="39" spans="1:15" x14ac:dyDescent="0.4">
      <c r="A39" s="2"/>
      <c r="B39" s="153" t="s">
        <v>12</v>
      </c>
      <c r="C39" s="154"/>
      <c r="D39" s="154"/>
      <c r="E39" s="144">
        <f>I39+L39</f>
        <v>0</v>
      </c>
      <c r="F39" s="145"/>
      <c r="G39" s="146"/>
      <c r="H39" s="36"/>
      <c r="I39" s="222"/>
      <c r="J39" s="223"/>
      <c r="K39" s="224"/>
      <c r="L39" s="216"/>
      <c r="M39" s="217"/>
      <c r="N39" s="218"/>
      <c r="O39" s="2"/>
    </row>
    <row r="40" spans="1:15" x14ac:dyDescent="0.4">
      <c r="A40" s="2"/>
      <c r="B40" s="180" t="s">
        <v>13</v>
      </c>
      <c r="C40" s="181"/>
      <c r="D40" s="182"/>
      <c r="E40" s="186">
        <f>SUM(E36:G39)</f>
        <v>0</v>
      </c>
      <c r="F40" s="187"/>
      <c r="G40" s="188"/>
      <c r="H40" s="34"/>
      <c r="I40" s="192">
        <f>SUM(I37:K39)</f>
        <v>0</v>
      </c>
      <c r="J40" s="193"/>
      <c r="K40" s="194"/>
      <c r="L40" s="198">
        <f>SUM(L37:N39)</f>
        <v>0</v>
      </c>
      <c r="M40" s="193"/>
      <c r="N40" s="199"/>
      <c r="O40" s="2"/>
    </row>
    <row r="41" spans="1:15" ht="19.5" thickBot="1" x14ac:dyDescent="0.45">
      <c r="A41" s="2"/>
      <c r="B41" s="183" t="s">
        <v>14</v>
      </c>
      <c r="C41" s="184"/>
      <c r="D41" s="185"/>
      <c r="E41" s="189">
        <f>E35+E40</f>
        <v>0</v>
      </c>
      <c r="F41" s="190"/>
      <c r="G41" s="191"/>
      <c r="H41" s="39"/>
      <c r="I41" s="195">
        <f>I35+I40</f>
        <v>0</v>
      </c>
      <c r="J41" s="196"/>
      <c r="K41" s="197"/>
      <c r="L41" s="177">
        <f>L35+L40</f>
        <v>0</v>
      </c>
      <c r="M41" s="178"/>
      <c r="N41" s="179"/>
      <c r="O41" s="2"/>
    </row>
    <row r="42" spans="1:15" x14ac:dyDescent="0.15">
      <c r="A42" s="3"/>
      <c r="B42" s="175" t="s">
        <v>44</v>
      </c>
      <c r="C42" s="175"/>
      <c r="D42" s="175"/>
      <c r="E42" s="175"/>
      <c r="F42" s="175"/>
      <c r="G42" s="175"/>
      <c r="H42" s="175"/>
      <c r="I42" s="175"/>
      <c r="J42" s="175"/>
      <c r="K42" s="175"/>
      <c r="L42" s="175"/>
      <c r="M42" s="175"/>
      <c r="N42" s="175"/>
      <c r="O42" s="3"/>
    </row>
    <row r="43" spans="1:15" x14ac:dyDescent="0.15">
      <c r="A43" s="3"/>
      <c r="B43" s="175"/>
      <c r="C43" s="175"/>
      <c r="D43" s="175"/>
      <c r="E43" s="175"/>
      <c r="F43" s="175"/>
      <c r="G43" s="175"/>
      <c r="H43" s="175"/>
      <c r="I43" s="175"/>
      <c r="J43" s="175"/>
      <c r="K43" s="175"/>
      <c r="L43" s="175"/>
      <c r="M43" s="175"/>
      <c r="N43" s="175"/>
      <c r="O43" s="3"/>
    </row>
    <row r="44" spans="1:15" x14ac:dyDescent="0.15">
      <c r="A44" s="3"/>
      <c r="B44" s="175"/>
      <c r="C44" s="175"/>
      <c r="D44" s="175"/>
      <c r="E44" s="175"/>
      <c r="F44" s="175"/>
      <c r="G44" s="175"/>
      <c r="H44" s="175"/>
      <c r="I44" s="175"/>
      <c r="J44" s="175"/>
      <c r="K44" s="175"/>
      <c r="L44" s="175"/>
      <c r="M44" s="175"/>
      <c r="N44" s="175"/>
      <c r="O44" s="3"/>
    </row>
    <row r="45" spans="1:15" x14ac:dyDescent="0.15">
      <c r="A45" s="3"/>
      <c r="B45" s="175" t="s">
        <v>45</v>
      </c>
      <c r="C45" s="133"/>
      <c r="D45" s="133"/>
      <c r="E45" s="133"/>
      <c r="F45" s="133"/>
      <c r="G45" s="133"/>
      <c r="H45" s="133"/>
      <c r="I45" s="133"/>
      <c r="J45" s="133"/>
      <c r="K45" s="133"/>
      <c r="L45" s="133"/>
      <c r="M45" s="133"/>
      <c r="N45" s="133"/>
      <c r="O45" s="3"/>
    </row>
    <row r="46" spans="1:15" x14ac:dyDescent="0.15">
      <c r="A46" s="3"/>
      <c r="B46" s="133"/>
      <c r="C46" s="133"/>
      <c r="D46" s="133"/>
      <c r="E46" s="133"/>
      <c r="F46" s="133"/>
      <c r="G46" s="133"/>
      <c r="H46" s="133"/>
      <c r="I46" s="133"/>
      <c r="J46" s="133"/>
      <c r="K46" s="133"/>
      <c r="L46" s="133"/>
      <c r="M46" s="133"/>
      <c r="N46" s="133"/>
      <c r="O46" s="3"/>
    </row>
    <row r="47" spans="1:15" x14ac:dyDescent="0.15">
      <c r="A47" s="3"/>
      <c r="B47" s="133"/>
      <c r="C47" s="133"/>
      <c r="D47" s="133"/>
      <c r="E47" s="133"/>
      <c r="F47" s="133"/>
      <c r="G47" s="133"/>
      <c r="H47" s="133"/>
      <c r="I47" s="133"/>
      <c r="J47" s="133"/>
      <c r="K47" s="133"/>
      <c r="L47" s="133"/>
      <c r="M47" s="133"/>
      <c r="N47" s="133"/>
      <c r="O47" s="3"/>
    </row>
  </sheetData>
  <mergeCells count="143">
    <mergeCell ref="B8:D8"/>
    <mergeCell ref="E8:G8"/>
    <mergeCell ref="I8:K8"/>
    <mergeCell ref="L8:N8"/>
    <mergeCell ref="B9:D9"/>
    <mergeCell ref="E9:G9"/>
    <mergeCell ref="I9:K9"/>
    <mergeCell ref="L9:N9"/>
    <mergeCell ref="B2:E2"/>
    <mergeCell ref="L2:N2"/>
    <mergeCell ref="L5:N5"/>
    <mergeCell ref="B6:D7"/>
    <mergeCell ref="E6:G7"/>
    <mergeCell ref="I6:N6"/>
    <mergeCell ref="I7:K7"/>
    <mergeCell ref="L7:N7"/>
    <mergeCell ref="H6:H7"/>
    <mergeCell ref="B13:D13"/>
    <mergeCell ref="E13:G13"/>
    <mergeCell ref="I13:K13"/>
    <mergeCell ref="L13:N13"/>
    <mergeCell ref="B14:D14"/>
    <mergeCell ref="E14:G14"/>
    <mergeCell ref="I14:K14"/>
    <mergeCell ref="L14:N14"/>
    <mergeCell ref="B10:D10"/>
    <mergeCell ref="E10:G10"/>
    <mergeCell ref="I10:K10"/>
    <mergeCell ref="L10:N10"/>
    <mergeCell ref="B12:D12"/>
    <mergeCell ref="E12:G12"/>
    <mergeCell ref="I12:K12"/>
    <mergeCell ref="L12:N12"/>
    <mergeCell ref="B11:D11"/>
    <mergeCell ref="E11:G11"/>
    <mergeCell ref="I11:K11"/>
    <mergeCell ref="L11:N11"/>
    <mergeCell ref="B19:D19"/>
    <mergeCell ref="E19:G19"/>
    <mergeCell ref="I19:K19"/>
    <mergeCell ref="L19:N19"/>
    <mergeCell ref="B20:D20"/>
    <mergeCell ref="E20:G20"/>
    <mergeCell ref="I20:K20"/>
    <mergeCell ref="L20:N20"/>
    <mergeCell ref="B16:D17"/>
    <mergeCell ref="E16:G17"/>
    <mergeCell ref="I16:K17"/>
    <mergeCell ref="L16:N17"/>
    <mergeCell ref="B18:D18"/>
    <mergeCell ref="E18:G18"/>
    <mergeCell ref="I18:K18"/>
    <mergeCell ref="L18:N18"/>
    <mergeCell ref="B24:D24"/>
    <mergeCell ref="E24:G24"/>
    <mergeCell ref="I24:K24"/>
    <mergeCell ref="L24:N24"/>
    <mergeCell ref="B25:D25"/>
    <mergeCell ref="E25:G25"/>
    <mergeCell ref="I25:K25"/>
    <mergeCell ref="L25:N25"/>
    <mergeCell ref="B21:D21"/>
    <mergeCell ref="E21:G21"/>
    <mergeCell ref="I21:K21"/>
    <mergeCell ref="L21:N21"/>
    <mergeCell ref="B22:D22"/>
    <mergeCell ref="E22:G22"/>
    <mergeCell ref="I22:K22"/>
    <mergeCell ref="L22:N22"/>
    <mergeCell ref="B23:D23"/>
    <mergeCell ref="E23:G23"/>
    <mergeCell ref="I23:K23"/>
    <mergeCell ref="L23:N23"/>
    <mergeCell ref="B28:D28"/>
    <mergeCell ref="E28:G28"/>
    <mergeCell ref="I28:K28"/>
    <mergeCell ref="L28:N28"/>
    <mergeCell ref="B29:D29"/>
    <mergeCell ref="E29:G29"/>
    <mergeCell ref="I29:K29"/>
    <mergeCell ref="L29:N29"/>
    <mergeCell ref="B26:D26"/>
    <mergeCell ref="E26:G26"/>
    <mergeCell ref="I26:K26"/>
    <mergeCell ref="L26:N26"/>
    <mergeCell ref="B27:D27"/>
    <mergeCell ref="E27:G27"/>
    <mergeCell ref="I27:K27"/>
    <mergeCell ref="L27:N27"/>
    <mergeCell ref="B32:D32"/>
    <mergeCell ref="E32:G32"/>
    <mergeCell ref="I32:K32"/>
    <mergeCell ref="L32:N32"/>
    <mergeCell ref="B33:D33"/>
    <mergeCell ref="E33:G33"/>
    <mergeCell ref="I33:K33"/>
    <mergeCell ref="L33:N33"/>
    <mergeCell ref="B30:D30"/>
    <mergeCell ref="E30:G30"/>
    <mergeCell ref="I30:K30"/>
    <mergeCell ref="L30:N30"/>
    <mergeCell ref="B31:D31"/>
    <mergeCell ref="E31:G31"/>
    <mergeCell ref="I31:K31"/>
    <mergeCell ref="L31:N31"/>
    <mergeCell ref="I36:K36"/>
    <mergeCell ref="L36:N36"/>
    <mergeCell ref="B37:D37"/>
    <mergeCell ref="E37:G37"/>
    <mergeCell ref="I37:K37"/>
    <mergeCell ref="L37:N37"/>
    <mergeCell ref="B34:D34"/>
    <mergeCell ref="E34:G34"/>
    <mergeCell ref="I34:K34"/>
    <mergeCell ref="L34:N34"/>
    <mergeCell ref="B35:D35"/>
    <mergeCell ref="E35:G35"/>
    <mergeCell ref="I35:K35"/>
    <mergeCell ref="L35:N35"/>
    <mergeCell ref="B42:N44"/>
    <mergeCell ref="B45:N47"/>
    <mergeCell ref="B15:D15"/>
    <mergeCell ref="E15:G15"/>
    <mergeCell ref="I15:K15"/>
    <mergeCell ref="L15:N15"/>
    <mergeCell ref="B40:D40"/>
    <mergeCell ref="E40:G40"/>
    <mergeCell ref="I40:K40"/>
    <mergeCell ref="L40:N40"/>
    <mergeCell ref="B41:D41"/>
    <mergeCell ref="E41:G41"/>
    <mergeCell ref="I41:K41"/>
    <mergeCell ref="L41:N41"/>
    <mergeCell ref="B38:D38"/>
    <mergeCell ref="E38:G38"/>
    <mergeCell ref="I38:K38"/>
    <mergeCell ref="L38:N38"/>
    <mergeCell ref="B39:D39"/>
    <mergeCell ref="E39:G39"/>
    <mergeCell ref="I39:K39"/>
    <mergeCell ref="L39:N39"/>
    <mergeCell ref="B36:D36"/>
    <mergeCell ref="E36:G36"/>
  </mergeCells>
  <phoneticPr fontId="19"/>
  <pageMargins left="0.7" right="0.7" top="0.75" bottom="0.75" header="0.3" footer="0.3"/>
  <pageSetup paperSize="9" scale="59" orientation="portrait" r:id="rId1"/>
  <legacyDrawing r:id="rId2"/>
</worksheet>
</file>

<file path=docProps/app.xml><?xml version="1.0" encoding="utf-8"?>
<Properties xmlns="http://schemas.openxmlformats.org/officeDocument/2006/extended-properties" xmlns:vt="http://schemas.openxmlformats.org/officeDocument/2006/docPropsVTypes">
  <TotalTime>2</TotalTime>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収支予算書（収入）</vt:lpstr>
      <vt:lpstr>収支予算書（支出）</vt:lpstr>
      <vt:lpstr>収支報告書（収入）</vt:lpstr>
      <vt:lpstr>収支報告書（支出）</vt:lpstr>
      <vt:lpstr>'収支報告書（収入）'!Print_Area</vt:lpstr>
      <vt:lpstr>'収支予算書（収入）'!Print_Area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2026-02-16T07:15:55Z</cp:lastPrinted>
  <dcterms:created xsi:type="dcterms:W3CDTF">2023-05-16T03:21:00Z</dcterms:created>
  <dcterms:modified xsi:type="dcterms:W3CDTF">2026-03-16T02:08:36Z</dcterms:modified>
</cp:coreProperties>
</file>