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西区\03総務課\050_選挙\【統計】統計便覧\令和５年度\12 オープンデータ\00 更新データ送付まとめ\Excel\"/>
    </mc:Choice>
  </mc:AlternateContent>
  <bookViews>
    <workbookView xWindow="0" yWindow="0" windowWidth="20490" windowHeight="7770"/>
  </bookViews>
  <sheets>
    <sheet name="P14" sheetId="2" r:id="rId1"/>
  </sheets>
  <definedNames>
    <definedName name="_1第1表_産業中分類別">#REF!</definedName>
    <definedName name="_2第2表_従業者規模別">#REF!</definedName>
    <definedName name="_3第3表_行政区別">#REF!</definedName>
    <definedName name="_xlnm.Print_Area" localSheetId="0">'P14'!$B$1:$H$38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2" l="1"/>
  <c r="D22" i="2" l="1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F22" i="2" l="1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6" i="2"/>
  <c r="F5" i="2"/>
</calcChain>
</file>

<file path=xl/sharedStrings.xml><?xml version="1.0" encoding="utf-8"?>
<sst xmlns="http://schemas.openxmlformats.org/spreadsheetml/2006/main" count="53" uniqueCount="39">
  <si>
    <t>横浜市</t>
    <rPh sb="0" eb="3">
      <t>ヨコハマシ</t>
    </rPh>
    <phoneticPr fontId="1"/>
  </si>
  <si>
    <t>鶴見区</t>
    <rPh sb="0" eb="3">
      <t>ツルミク</t>
    </rPh>
    <phoneticPr fontId="1"/>
  </si>
  <si>
    <t>神奈川区</t>
    <rPh sb="0" eb="4">
      <t>カナガワク</t>
    </rPh>
    <phoneticPr fontId="1"/>
  </si>
  <si>
    <t>西区</t>
    <rPh sb="0" eb="2">
      <t>ニシク</t>
    </rPh>
    <phoneticPr fontId="1"/>
  </si>
  <si>
    <t>中区</t>
    <rPh sb="0" eb="2">
      <t>ナカク</t>
    </rPh>
    <phoneticPr fontId="1"/>
  </si>
  <si>
    <t>南区</t>
    <rPh sb="0" eb="1">
      <t>ミナミ</t>
    </rPh>
    <rPh sb="1" eb="2">
      <t>ク</t>
    </rPh>
    <phoneticPr fontId="1"/>
  </si>
  <si>
    <t>港南区</t>
    <rPh sb="0" eb="3">
      <t>コウナンク</t>
    </rPh>
    <phoneticPr fontId="1"/>
  </si>
  <si>
    <t>保土ヶ谷区</t>
    <rPh sb="0" eb="5">
      <t>ホドガヤク</t>
    </rPh>
    <phoneticPr fontId="1"/>
  </si>
  <si>
    <t>旭区</t>
    <rPh sb="0" eb="2">
      <t>アサヒク</t>
    </rPh>
    <phoneticPr fontId="1"/>
  </si>
  <si>
    <t>磯子区</t>
    <rPh sb="0" eb="3">
      <t>イソゴク</t>
    </rPh>
    <phoneticPr fontId="1"/>
  </si>
  <si>
    <t>金沢区</t>
    <rPh sb="0" eb="3">
      <t>カナザワク</t>
    </rPh>
    <phoneticPr fontId="1"/>
  </si>
  <si>
    <t>港北区</t>
    <rPh sb="0" eb="3">
      <t>コウホクク</t>
    </rPh>
    <phoneticPr fontId="1"/>
  </si>
  <si>
    <t>緑区</t>
    <rPh sb="0" eb="2">
      <t>ミドリク</t>
    </rPh>
    <phoneticPr fontId="1"/>
  </si>
  <si>
    <t>青葉区</t>
    <rPh sb="0" eb="3">
      <t>アオバク</t>
    </rPh>
    <phoneticPr fontId="1"/>
  </si>
  <si>
    <t>都筑区</t>
    <rPh sb="0" eb="2">
      <t>ツヅキ</t>
    </rPh>
    <rPh sb="2" eb="3">
      <t>ク</t>
    </rPh>
    <phoneticPr fontId="1"/>
  </si>
  <si>
    <t>戸塚区</t>
    <rPh sb="0" eb="2">
      <t>トツカ</t>
    </rPh>
    <rPh sb="2" eb="3">
      <t>ク</t>
    </rPh>
    <phoneticPr fontId="1"/>
  </si>
  <si>
    <t>栄区</t>
    <rPh sb="0" eb="2">
      <t>サカエク</t>
    </rPh>
    <phoneticPr fontId="1"/>
  </si>
  <si>
    <t>泉区</t>
    <rPh sb="0" eb="2">
      <t>イズミク</t>
    </rPh>
    <phoneticPr fontId="1"/>
  </si>
  <si>
    <t>瀬谷区</t>
    <rPh sb="0" eb="3">
      <t>セヤク</t>
    </rPh>
    <phoneticPr fontId="1"/>
  </si>
  <si>
    <t>事業所数</t>
    <rPh sb="0" eb="3">
      <t>ジギョウショ</t>
    </rPh>
    <rPh sb="3" eb="4">
      <t>スウ</t>
    </rPh>
    <phoneticPr fontId="1"/>
  </si>
  <si>
    <t>順位</t>
    <rPh sb="0" eb="2">
      <t>ジュンイ</t>
    </rPh>
    <phoneticPr fontId="1"/>
  </si>
  <si>
    <t>昭和63年</t>
    <rPh sb="0" eb="2">
      <t>ショウワ</t>
    </rPh>
    <rPh sb="4" eb="5">
      <t>ネン</t>
    </rPh>
    <phoneticPr fontId="1"/>
  </si>
  <si>
    <t>平成5年</t>
    <rPh sb="0" eb="2">
      <t>ヘイセイ</t>
    </rPh>
    <rPh sb="3" eb="4">
      <t>ネン</t>
    </rPh>
    <phoneticPr fontId="1"/>
  </si>
  <si>
    <t>平成10年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</si>
  <si>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</si>
  <si>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</si>
  <si>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</si>
  <si>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(億円)</t>
    <rPh sb="1" eb="2">
      <t>オク</t>
    </rPh>
    <rPh sb="2" eb="3">
      <t>エン</t>
    </rPh>
    <phoneticPr fontId="1"/>
  </si>
  <si>
    <t>平成30年</t>
    <rPh sb="0" eb="2">
      <t>ヘイセイ</t>
    </rPh>
    <rPh sb="4" eb="5">
      <t>ネン</t>
    </rPh>
    <phoneticPr fontId="1"/>
  </si>
  <si>
    <t>資料：工業統計調査</t>
    <rPh sb="0" eb="2">
      <t>シリョウ</t>
    </rPh>
    <rPh sb="3" eb="5">
      <t>コウギョウ</t>
    </rPh>
    <rPh sb="5" eb="7">
      <t>トウケイ</t>
    </rPh>
    <rPh sb="7" eb="9">
      <t>チョウサ</t>
    </rPh>
    <phoneticPr fontId="1"/>
  </si>
  <si>
    <t>◆製造品出荷額の推移</t>
    <rPh sb="1" eb="4">
      <t>セイゾウヒン</t>
    </rPh>
    <rPh sb="4" eb="6">
      <t>シュッカ</t>
    </rPh>
    <rPh sb="6" eb="7">
      <t>ガク</t>
    </rPh>
    <rPh sb="8" eb="10">
      <t>スイイ</t>
    </rPh>
    <phoneticPr fontId="1"/>
  </si>
  <si>
    <t>資料：工業統計調査　</t>
    <rPh sb="0" eb="2">
      <t>シリョウ</t>
    </rPh>
    <rPh sb="3" eb="5">
      <t>コウギョウ</t>
    </rPh>
    <rPh sb="5" eb="7">
      <t>トウケイ</t>
    </rPh>
    <rPh sb="7" eb="9">
      <t>チョウサ</t>
    </rPh>
    <phoneticPr fontId="1"/>
  </si>
  <si>
    <t>※工業の全データは、４人以上の事業所について集計しています。</t>
    <rPh sb="1" eb="3">
      <t>コウギョウ</t>
    </rPh>
    <rPh sb="4" eb="5">
      <t>ゼン</t>
    </rPh>
    <rPh sb="11" eb="12">
      <t>ニン</t>
    </rPh>
    <rPh sb="12" eb="14">
      <t>イジョウ</t>
    </rPh>
    <rPh sb="15" eb="18">
      <t>ジギョウショ</t>
    </rPh>
    <rPh sb="22" eb="24">
      <t>シュウケイ</t>
    </rPh>
    <phoneticPr fontId="1"/>
  </si>
  <si>
    <t>◆西区工業事業所数・従業者数の推移</t>
    <rPh sb="1" eb="3">
      <t>ニシク</t>
    </rPh>
    <rPh sb="3" eb="5">
      <t>コウギョウ</t>
    </rPh>
    <rPh sb="5" eb="8">
      <t>ジギョウショ</t>
    </rPh>
    <rPh sb="8" eb="9">
      <t>スウ</t>
    </rPh>
    <rPh sb="10" eb="11">
      <t>ジュウ</t>
    </rPh>
    <rPh sb="11" eb="14">
      <t>ギョウシャスウ</t>
    </rPh>
    <rPh sb="15" eb="17">
      <t>スイイ</t>
    </rPh>
    <phoneticPr fontId="1"/>
  </si>
  <si>
    <t>従業者数</t>
    <rPh sb="0" eb="1">
      <t>ジュウ</t>
    </rPh>
    <rPh sb="1" eb="4">
      <t>ギョウシャスウ</t>
    </rPh>
    <rPh sb="3" eb="4">
      <t>スウ</t>
    </rPh>
    <phoneticPr fontId="1"/>
  </si>
  <si>
    <t>※製造品出荷額少数第１位を四捨五入</t>
    <phoneticPr fontId="1"/>
  </si>
  <si>
    <t>令和２年</t>
    <rPh sb="0" eb="1">
      <t>レイ</t>
    </rPh>
    <rPh sb="1" eb="2">
      <t>ワ</t>
    </rPh>
    <rPh sb="3" eb="4">
      <t>ネン</t>
    </rPh>
    <phoneticPr fontId="1"/>
  </si>
  <si>
    <t>◆区別事業所数・従業者数[令和２年６月１日現在］</t>
    <rPh sb="1" eb="3">
      <t>クベツ</t>
    </rPh>
    <rPh sb="3" eb="6">
      <t>ジギョウショ</t>
    </rPh>
    <rPh sb="6" eb="7">
      <t>スウ</t>
    </rPh>
    <rPh sb="8" eb="9">
      <t>ジュウ</t>
    </rPh>
    <rPh sb="9" eb="12">
      <t>ギョウシャスウ</t>
    </rPh>
    <rPh sb="13" eb="15">
      <t>レイワ</t>
    </rPh>
    <rPh sb="16" eb="17">
      <t>ネン</t>
    </rPh>
    <rPh sb="18" eb="19">
      <t>ガツ</t>
    </rPh>
    <rPh sb="20" eb="21">
      <t>ヒ</t>
    </rPh>
    <rPh sb="21" eb="23">
      <t>ゲンザイ</t>
    </rPh>
    <phoneticPr fontId="1"/>
  </si>
  <si>
    <t>産業[工業]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</si>
</sst>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 #,###,##0_ ;\ \-#,##0_ ;_ &quot;-&quot;_ ;_ @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2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20"/>
      <name val="BIZ UDゴシック"/>
      <family val="3"/>
      <charset val="128"/>
    </font>
    <font>
      <b/>
      <sz val="12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</cellStyleXfs>
  <cellXfs count="44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7" xfId="0" applyFont="1" applyFill="1" applyBorder="1">
      <alignment vertical="center"/>
    </xf>
    <xf numFmtId="38" fontId="5" fillId="0" borderId="5" xfId="1" applyFont="1" applyFill="1" applyBorder="1" applyAlignment="1">
      <alignment horizontal="right" vertical="center"/>
    </xf>
    <xf numFmtId="38" fontId="5" fillId="0" borderId="6" xfId="1" applyFont="1" applyFill="1" applyBorder="1" applyAlignment="1">
      <alignment horizontal="right" vertical="center"/>
    </xf>
    <xf numFmtId="38" fontId="5" fillId="0" borderId="7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15" xfId="0" applyFont="1" applyFill="1" applyBorder="1">
      <alignment vertical="center"/>
    </xf>
    <xf numFmtId="176" fontId="6" fillId="0" borderId="1" xfId="4" quotePrefix="1" applyNumberFormat="1" applyFont="1" applyFill="1" applyBorder="1" applyAlignment="1">
      <alignment horizontal="right"/>
    </xf>
    <xf numFmtId="38" fontId="5" fillId="0" borderId="1" xfId="1" applyFont="1" applyFill="1" applyBorder="1" applyAlignment="1">
      <alignment horizontal="right" vertical="center"/>
    </xf>
    <xf numFmtId="38" fontId="5" fillId="0" borderId="2" xfId="1" applyFont="1" applyFill="1" applyBorder="1" applyAlignment="1">
      <alignment horizontal="right" vertical="center"/>
    </xf>
    <xf numFmtId="0" fontId="5" fillId="0" borderId="0" xfId="0" applyFont="1" applyFill="1" applyBorder="1">
      <alignment vertical="center"/>
    </xf>
    <xf numFmtId="0" fontId="5" fillId="0" borderId="16" xfId="0" applyFont="1" applyFill="1" applyBorder="1">
      <alignment vertical="center"/>
    </xf>
    <xf numFmtId="176" fontId="6" fillId="0" borderId="3" xfId="4" quotePrefix="1" applyNumberFormat="1" applyFont="1" applyFill="1" applyBorder="1" applyAlignment="1">
      <alignment horizontal="right"/>
    </xf>
    <xf numFmtId="38" fontId="5" fillId="0" borderId="3" xfId="1" applyFont="1" applyFill="1" applyBorder="1" applyAlignment="1">
      <alignment horizontal="right" vertical="center"/>
    </xf>
    <xf numFmtId="38" fontId="5" fillId="0" borderId="4" xfId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38" fontId="5" fillId="0" borderId="0" xfId="0" applyNumberFormat="1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center" vertical="center"/>
    </xf>
    <xf numFmtId="38" fontId="5" fillId="0" borderId="8" xfId="1" applyFont="1" applyFill="1" applyBorder="1">
      <alignment vertical="center"/>
    </xf>
    <xf numFmtId="38" fontId="5" fillId="0" borderId="14" xfId="1" applyFont="1" applyFill="1" applyBorder="1">
      <alignment vertical="center"/>
    </xf>
    <xf numFmtId="0" fontId="5" fillId="0" borderId="12" xfId="0" applyFont="1" applyFill="1" applyBorder="1" applyAlignment="1">
      <alignment horizontal="center" vertical="center"/>
    </xf>
    <xf numFmtId="38" fontId="5" fillId="0" borderId="9" xfId="1" applyFont="1" applyFill="1" applyBorder="1">
      <alignment vertical="center"/>
    </xf>
    <xf numFmtId="38" fontId="5" fillId="0" borderId="2" xfId="1" applyFont="1" applyFill="1" applyBorder="1">
      <alignment vertical="center"/>
    </xf>
    <xf numFmtId="3" fontId="5" fillId="0" borderId="0" xfId="0" applyNumberFormat="1" applyFont="1" applyFill="1">
      <alignment vertical="center"/>
    </xf>
    <xf numFmtId="0" fontId="5" fillId="0" borderId="13" xfId="0" applyFont="1" applyFill="1" applyBorder="1" applyAlignment="1">
      <alignment horizontal="center" vertical="center"/>
    </xf>
    <xf numFmtId="38" fontId="5" fillId="0" borderId="10" xfId="1" applyFont="1" applyFill="1" applyBorder="1">
      <alignment vertical="center"/>
    </xf>
    <xf numFmtId="38" fontId="5" fillId="0" borderId="4" xfId="1" applyFont="1" applyFill="1" applyBorder="1">
      <alignment vertical="center"/>
    </xf>
    <xf numFmtId="38" fontId="5" fillId="0" borderId="0" xfId="1" applyFont="1" applyFill="1">
      <alignment vertical="center"/>
    </xf>
    <xf numFmtId="38" fontId="5" fillId="0" borderId="0" xfId="1" applyFont="1" applyFill="1" applyBorder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18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2"/>
    <cellStyle name="標準 3" xfId="3"/>
    <cellStyle name="標準_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45"/>
  <sheetViews>
    <sheetView tabSelected="1" workbookViewId="0">
      <selection activeCell="E26" sqref="E26"/>
    </sheetView>
  </sheetViews>
  <sheetFormatPr defaultColWidth="9" defaultRowHeight="14.25" x14ac:dyDescent="0.15"/>
  <cols>
    <col min="1" max="1" width="9" style="1"/>
    <col min="2" max="2" width="10.625" style="1" customWidth="1"/>
    <col min="3" max="3" width="16.375" style="1" customWidth="1"/>
    <col min="4" max="4" width="10.375" style="1" customWidth="1"/>
    <col min="5" max="5" width="17.5" style="1" customWidth="1"/>
    <col min="6" max="6" width="10.875" style="1" customWidth="1"/>
    <col min="7" max="8" width="17.875" style="1" customWidth="1"/>
    <col min="9" max="9" width="9" style="1"/>
    <col min="10" max="10" width="13.125" style="1" customWidth="1"/>
    <col min="11" max="16384" width="9" style="1"/>
  </cols>
  <sheetData>
    <row r="1" spans="1:8" ht="26.25" customHeight="1" x14ac:dyDescent="0.15">
      <c r="A1" s="36" t="s">
        <v>38</v>
      </c>
    </row>
    <row r="2" spans="1:8" ht="15" thickBot="1" x14ac:dyDescent="0.2">
      <c r="B2" s="37" t="s">
        <v>37</v>
      </c>
      <c r="C2" s="2"/>
      <c r="D2" s="2"/>
      <c r="E2" s="2"/>
      <c r="F2" s="3"/>
    </row>
    <row r="3" spans="1:8" ht="15" thickBot="1" x14ac:dyDescent="0.2">
      <c r="B3" s="38"/>
      <c r="C3" s="39" t="s">
        <v>19</v>
      </c>
      <c r="D3" s="39" t="s">
        <v>20</v>
      </c>
      <c r="E3" s="39" t="s">
        <v>34</v>
      </c>
      <c r="F3" s="40" t="s">
        <v>20</v>
      </c>
      <c r="G3" s="4"/>
      <c r="H3" s="4"/>
    </row>
    <row r="4" spans="1:8" ht="15" thickTop="1" x14ac:dyDescent="0.15">
      <c r="B4" s="5" t="s">
        <v>0</v>
      </c>
      <c r="C4" s="6">
        <v>2214</v>
      </c>
      <c r="D4" s="7"/>
      <c r="E4" s="6">
        <v>87983</v>
      </c>
      <c r="F4" s="8"/>
      <c r="G4" s="9"/>
      <c r="H4" s="9"/>
    </row>
    <row r="5" spans="1:8" x14ac:dyDescent="0.15">
      <c r="B5" s="10" t="s">
        <v>1</v>
      </c>
      <c r="C5" s="11">
        <v>323</v>
      </c>
      <c r="D5" s="12">
        <f>_xlfn.RANK.EQ(C5,C5:C22)</f>
        <v>3</v>
      </c>
      <c r="E5" s="12">
        <v>15200</v>
      </c>
      <c r="F5" s="13">
        <f>_xlfn.RANK.EQ(E5,E5:E22)</f>
        <v>2</v>
      </c>
      <c r="G5" s="14"/>
      <c r="H5" s="14"/>
    </row>
    <row r="6" spans="1:8" x14ac:dyDescent="0.15">
      <c r="B6" s="10" t="s">
        <v>2</v>
      </c>
      <c r="C6" s="11">
        <v>76</v>
      </c>
      <c r="D6" s="12">
        <f>_xlfn.RANK.EQ(C6,C5:C22)</f>
        <v>7</v>
      </c>
      <c r="E6" s="12">
        <v>4880</v>
      </c>
      <c r="F6" s="13">
        <f>_xlfn.RANK.EQ(E6,E5:E22)</f>
        <v>7</v>
      </c>
      <c r="G6" s="14"/>
      <c r="H6" s="14"/>
    </row>
    <row r="7" spans="1:8" x14ac:dyDescent="0.15">
      <c r="B7" s="10" t="s">
        <v>3</v>
      </c>
      <c r="C7" s="11">
        <v>32</v>
      </c>
      <c r="D7" s="12">
        <f>_xlfn.RANK.EQ(C7,C5:C22)</f>
        <v>18</v>
      </c>
      <c r="E7" s="12">
        <v>952</v>
      </c>
      <c r="F7" s="13">
        <f>_xlfn.RANK.EQ(E7,E5:E22)</f>
        <v>17</v>
      </c>
      <c r="G7" s="9"/>
      <c r="H7" s="9"/>
    </row>
    <row r="8" spans="1:8" x14ac:dyDescent="0.15">
      <c r="B8" s="10" t="s">
        <v>4</v>
      </c>
      <c r="C8" s="11">
        <v>37</v>
      </c>
      <c r="D8" s="12">
        <f>_xlfn.RANK.EQ(C8,C5:C22)</f>
        <v>15</v>
      </c>
      <c r="E8" s="12">
        <v>1004</v>
      </c>
      <c r="F8" s="13">
        <f>_xlfn.RANK.EQ(E8,E5:E22)</f>
        <v>16</v>
      </c>
    </row>
    <row r="9" spans="1:8" x14ac:dyDescent="0.15">
      <c r="B9" s="10" t="s">
        <v>5</v>
      </c>
      <c r="C9" s="11">
        <v>68</v>
      </c>
      <c r="D9" s="12">
        <f>_xlfn.RANK.EQ(C9,C5:C22)</f>
        <v>8</v>
      </c>
      <c r="E9" s="12">
        <v>1144</v>
      </c>
      <c r="F9" s="13">
        <f>_xlfn.RANK.EQ(E9,E5:E22)</f>
        <v>14</v>
      </c>
    </row>
    <row r="10" spans="1:8" x14ac:dyDescent="0.15">
      <c r="B10" s="10" t="s">
        <v>6</v>
      </c>
      <c r="C10" s="11">
        <v>33</v>
      </c>
      <c r="D10" s="12">
        <f>_xlfn.RANK.EQ(C10,C5:C22)</f>
        <v>17</v>
      </c>
      <c r="E10" s="12">
        <v>457</v>
      </c>
      <c r="F10" s="13">
        <f>_xlfn.RANK.EQ(E10,E5:E22)</f>
        <v>18</v>
      </c>
    </row>
    <row r="11" spans="1:8" x14ac:dyDescent="0.15">
      <c r="B11" s="10" t="s">
        <v>7</v>
      </c>
      <c r="C11" s="11">
        <v>49</v>
      </c>
      <c r="D11" s="12">
        <f>_xlfn.RANK.EQ(C11,C5:C22)</f>
        <v>13</v>
      </c>
      <c r="E11" s="12">
        <v>1775</v>
      </c>
      <c r="F11" s="13">
        <f>_xlfn.RANK.EQ(E11,E5:E22)</f>
        <v>11</v>
      </c>
    </row>
    <row r="12" spans="1:8" x14ac:dyDescent="0.15">
      <c r="B12" s="10" t="s">
        <v>8</v>
      </c>
      <c r="C12" s="11">
        <v>66</v>
      </c>
      <c r="D12" s="12">
        <f>_xlfn.RANK.EQ(C12,C5:C22)</f>
        <v>11</v>
      </c>
      <c r="E12" s="12">
        <v>1688</v>
      </c>
      <c r="F12" s="13">
        <f>_xlfn.RANK.EQ(E12,E5:E22)</f>
        <v>12</v>
      </c>
    </row>
    <row r="13" spans="1:8" x14ac:dyDescent="0.15">
      <c r="B13" s="10" t="s">
        <v>9</v>
      </c>
      <c r="C13" s="11">
        <v>67</v>
      </c>
      <c r="D13" s="12">
        <f>_xlfn.RANK.EQ(C13,C5:C22)</f>
        <v>10</v>
      </c>
      <c r="E13" s="12">
        <v>6070</v>
      </c>
      <c r="F13" s="13">
        <f>_xlfn.RANK.EQ(E13,E5:E22)</f>
        <v>6</v>
      </c>
    </row>
    <row r="14" spans="1:8" x14ac:dyDescent="0.15">
      <c r="B14" s="10" t="s">
        <v>10</v>
      </c>
      <c r="C14" s="11">
        <v>250</v>
      </c>
      <c r="D14" s="12">
        <f>_xlfn.RANK.EQ(C14,C5:C22)</f>
        <v>4</v>
      </c>
      <c r="E14" s="12">
        <v>15538</v>
      </c>
      <c r="F14" s="13">
        <f>_xlfn.RANK.EQ(E14,E5:E22)</f>
        <v>1</v>
      </c>
    </row>
    <row r="15" spans="1:8" x14ac:dyDescent="0.15">
      <c r="B15" s="10" t="s">
        <v>11</v>
      </c>
      <c r="C15" s="11">
        <v>453</v>
      </c>
      <c r="D15" s="12">
        <f>_xlfn.RANK.EQ(C15,C5:C22)</f>
        <v>1</v>
      </c>
      <c r="E15" s="12">
        <v>10085</v>
      </c>
      <c r="F15" s="13">
        <f>_xlfn.RANK.EQ(E15,E5:E22)</f>
        <v>4</v>
      </c>
    </row>
    <row r="16" spans="1:8" x14ac:dyDescent="0.15">
      <c r="B16" s="10" t="s">
        <v>12</v>
      </c>
      <c r="C16" s="11">
        <v>78</v>
      </c>
      <c r="D16" s="12">
        <f>_xlfn.RANK.EQ(C16,C5:C22)</f>
        <v>6</v>
      </c>
      <c r="E16" s="12">
        <v>3346</v>
      </c>
      <c r="F16" s="13">
        <f>_xlfn.RANK.EQ(E16,E5:E22)</f>
        <v>9</v>
      </c>
    </row>
    <row r="17" spans="2:10" x14ac:dyDescent="0.15">
      <c r="B17" s="10" t="s">
        <v>13</v>
      </c>
      <c r="C17" s="11">
        <v>45</v>
      </c>
      <c r="D17" s="12">
        <f>_xlfn.RANK.EQ(C17,C5:C22)</f>
        <v>14</v>
      </c>
      <c r="E17" s="12">
        <v>1066</v>
      </c>
      <c r="F17" s="13">
        <f>_xlfn.RANK.EQ(E17,E5:E22)</f>
        <v>15</v>
      </c>
    </row>
    <row r="18" spans="2:10" x14ac:dyDescent="0.15">
      <c r="B18" s="10" t="s">
        <v>14</v>
      </c>
      <c r="C18" s="11">
        <v>362</v>
      </c>
      <c r="D18" s="12">
        <f>_xlfn.RANK.EQ(C18,C5:C22)</f>
        <v>2</v>
      </c>
      <c r="E18" s="12">
        <v>10443</v>
      </c>
      <c r="F18" s="13">
        <f>_xlfn.RANK.EQ(E18,E5:E22)</f>
        <v>3</v>
      </c>
    </row>
    <row r="19" spans="2:10" x14ac:dyDescent="0.15">
      <c r="B19" s="10" t="s">
        <v>15</v>
      </c>
      <c r="C19" s="11">
        <v>111</v>
      </c>
      <c r="D19" s="12">
        <f>_xlfn.RANK.EQ(C19,C5:C22)</f>
        <v>5</v>
      </c>
      <c r="E19" s="12">
        <v>7067</v>
      </c>
      <c r="F19" s="13">
        <f>_xlfn.RANK.EQ(E19,E5:E22)</f>
        <v>5</v>
      </c>
    </row>
    <row r="20" spans="2:10" x14ac:dyDescent="0.15">
      <c r="B20" s="10" t="s">
        <v>16</v>
      </c>
      <c r="C20" s="11">
        <v>35</v>
      </c>
      <c r="D20" s="12">
        <f>_xlfn.RANK.EQ(C20,C5:C22)</f>
        <v>16</v>
      </c>
      <c r="E20" s="12">
        <v>3999</v>
      </c>
      <c r="F20" s="13">
        <f>_xlfn.RANK.EQ(E20,E5:E22)</f>
        <v>8</v>
      </c>
    </row>
    <row r="21" spans="2:10" x14ac:dyDescent="0.15">
      <c r="B21" s="10" t="s">
        <v>17</v>
      </c>
      <c r="C21" s="11">
        <v>68</v>
      </c>
      <c r="D21" s="12">
        <f>_xlfn.RANK.EQ(C21,C5:C22)</f>
        <v>8</v>
      </c>
      <c r="E21" s="12">
        <v>1420</v>
      </c>
      <c r="F21" s="13">
        <f>_xlfn.RANK.EQ(E21,E5:E22)</f>
        <v>13</v>
      </c>
    </row>
    <row r="22" spans="2:10" ht="15" thickBot="1" x14ac:dyDescent="0.2">
      <c r="B22" s="15" t="s">
        <v>18</v>
      </c>
      <c r="C22" s="16">
        <v>61</v>
      </c>
      <c r="D22" s="17">
        <f>_xlfn.RANK.EQ(C22,C5:C22)</f>
        <v>12</v>
      </c>
      <c r="E22" s="17">
        <v>1849</v>
      </c>
      <c r="F22" s="18">
        <f>_xlfn.RANK.EQ(E22,E5:E22)</f>
        <v>10</v>
      </c>
    </row>
    <row r="23" spans="2:10" x14ac:dyDescent="0.15">
      <c r="B23" s="19" t="s">
        <v>29</v>
      </c>
      <c r="E23" s="20"/>
    </row>
    <row r="24" spans="2:10" x14ac:dyDescent="0.15">
      <c r="B24" s="19"/>
      <c r="E24" s="20"/>
    </row>
    <row r="25" spans="2:10" x14ac:dyDescent="0.15">
      <c r="B25" s="41" t="s">
        <v>33</v>
      </c>
      <c r="C25" s="21"/>
      <c r="D25" s="21"/>
      <c r="F25" s="37" t="s">
        <v>30</v>
      </c>
      <c r="G25" s="2"/>
      <c r="H25" s="2"/>
    </row>
    <row r="26" spans="2:10" ht="15" thickBot="1" x14ac:dyDescent="0.2">
      <c r="B26" s="22"/>
      <c r="C26" s="22"/>
      <c r="D26" s="3"/>
      <c r="F26" s="4"/>
      <c r="G26" s="4"/>
      <c r="H26" s="23" t="s">
        <v>27</v>
      </c>
    </row>
    <row r="27" spans="2:10" ht="15" thickBot="1" x14ac:dyDescent="0.2">
      <c r="B27" s="42"/>
      <c r="C27" s="43" t="s">
        <v>19</v>
      </c>
      <c r="D27" s="40" t="s">
        <v>34</v>
      </c>
      <c r="F27" s="42"/>
      <c r="G27" s="43" t="s">
        <v>0</v>
      </c>
      <c r="H27" s="40" t="s">
        <v>3</v>
      </c>
    </row>
    <row r="28" spans="2:10" ht="15" thickTop="1" x14ac:dyDescent="0.15">
      <c r="B28" s="24" t="s">
        <v>21</v>
      </c>
      <c r="C28" s="25">
        <v>195</v>
      </c>
      <c r="D28" s="26">
        <v>2651</v>
      </c>
      <c r="F28" s="24" t="s">
        <v>21</v>
      </c>
      <c r="G28" s="25">
        <v>52496</v>
      </c>
      <c r="H28" s="26">
        <v>352</v>
      </c>
    </row>
    <row r="29" spans="2:10" x14ac:dyDescent="0.15">
      <c r="B29" s="27" t="s">
        <v>22</v>
      </c>
      <c r="C29" s="28">
        <v>144</v>
      </c>
      <c r="D29" s="29">
        <v>2227</v>
      </c>
      <c r="F29" s="27" t="s">
        <v>22</v>
      </c>
      <c r="G29" s="28">
        <v>57551</v>
      </c>
      <c r="H29" s="29">
        <v>397</v>
      </c>
    </row>
    <row r="30" spans="2:10" x14ac:dyDescent="0.15">
      <c r="B30" s="27" t="s">
        <v>23</v>
      </c>
      <c r="C30" s="28">
        <v>130</v>
      </c>
      <c r="D30" s="29">
        <v>2128</v>
      </c>
      <c r="F30" s="27" t="s">
        <v>23</v>
      </c>
      <c r="G30" s="28">
        <v>53462</v>
      </c>
      <c r="H30" s="29">
        <v>399</v>
      </c>
    </row>
    <row r="31" spans="2:10" x14ac:dyDescent="0.15">
      <c r="B31" s="27" t="s">
        <v>24</v>
      </c>
      <c r="C31" s="28">
        <v>79</v>
      </c>
      <c r="D31" s="29">
        <v>1676</v>
      </c>
      <c r="F31" s="27" t="s">
        <v>24</v>
      </c>
      <c r="G31" s="28">
        <v>41031</v>
      </c>
      <c r="H31" s="29">
        <v>210</v>
      </c>
      <c r="J31" s="30"/>
    </row>
    <row r="32" spans="2:10" x14ac:dyDescent="0.15">
      <c r="B32" s="27" t="s">
        <v>25</v>
      </c>
      <c r="C32" s="28">
        <v>64</v>
      </c>
      <c r="D32" s="29">
        <v>1428</v>
      </c>
      <c r="F32" s="27" t="s">
        <v>25</v>
      </c>
      <c r="G32" s="28">
        <v>39033</v>
      </c>
      <c r="H32" s="29">
        <v>254</v>
      </c>
      <c r="J32" s="30"/>
    </row>
    <row r="33" spans="2:10" x14ac:dyDescent="0.15">
      <c r="B33" s="27" t="s">
        <v>26</v>
      </c>
      <c r="C33" s="28">
        <v>47</v>
      </c>
      <c r="D33" s="29">
        <v>1171</v>
      </c>
      <c r="F33" s="27" t="s">
        <v>26</v>
      </c>
      <c r="G33" s="28">
        <v>41047</v>
      </c>
      <c r="H33" s="29">
        <v>167</v>
      </c>
    </row>
    <row r="34" spans="2:10" x14ac:dyDescent="0.15">
      <c r="B34" s="27" t="s">
        <v>28</v>
      </c>
      <c r="C34" s="28">
        <v>36</v>
      </c>
      <c r="D34" s="29">
        <v>995</v>
      </c>
      <c r="F34" s="27" t="s">
        <v>28</v>
      </c>
      <c r="G34" s="28">
        <v>39975</v>
      </c>
      <c r="H34" s="29">
        <v>179</v>
      </c>
    </row>
    <row r="35" spans="2:10" ht="15" thickBot="1" x14ac:dyDescent="0.2">
      <c r="B35" s="31" t="s">
        <v>36</v>
      </c>
      <c r="C35" s="32">
        <v>32</v>
      </c>
      <c r="D35" s="33">
        <v>952</v>
      </c>
      <c r="F35" s="31" t="s">
        <v>36</v>
      </c>
      <c r="G35" s="32">
        <v>39269</v>
      </c>
      <c r="H35" s="33">
        <v>171</v>
      </c>
    </row>
    <row r="36" spans="2:10" x14ac:dyDescent="0.15">
      <c r="B36" s="14" t="s">
        <v>31</v>
      </c>
      <c r="C36" s="14"/>
      <c r="D36" s="14"/>
      <c r="F36" s="14" t="s">
        <v>31</v>
      </c>
      <c r="H36" s="21"/>
      <c r="J36" s="30"/>
    </row>
    <row r="37" spans="2:10" x14ac:dyDescent="0.15">
      <c r="B37" s="14"/>
      <c r="C37" s="14"/>
      <c r="D37" s="14"/>
      <c r="F37" s="14" t="s">
        <v>35</v>
      </c>
      <c r="H37" s="21"/>
      <c r="J37" s="30"/>
    </row>
    <row r="38" spans="2:10" x14ac:dyDescent="0.15">
      <c r="B38" s="1" t="s">
        <v>32</v>
      </c>
      <c r="C38" s="14"/>
      <c r="D38" s="14"/>
      <c r="G38" s="34"/>
    </row>
    <row r="39" spans="2:10" x14ac:dyDescent="0.15">
      <c r="B39" s="14"/>
      <c r="C39" s="14"/>
      <c r="D39" s="14"/>
      <c r="G39" s="34"/>
    </row>
    <row r="40" spans="2:10" x14ac:dyDescent="0.15">
      <c r="B40" s="14"/>
      <c r="C40" s="14"/>
      <c r="D40" s="14"/>
      <c r="G40" s="34"/>
    </row>
    <row r="41" spans="2:10" x14ac:dyDescent="0.15">
      <c r="B41" s="14"/>
      <c r="C41" s="14"/>
      <c r="D41" s="14"/>
      <c r="G41" s="35"/>
      <c r="H41" s="14"/>
    </row>
    <row r="42" spans="2:10" x14ac:dyDescent="0.15">
      <c r="B42" s="14"/>
      <c r="C42" s="14"/>
      <c r="D42" s="14"/>
      <c r="G42" s="35"/>
      <c r="H42" s="14"/>
    </row>
    <row r="43" spans="2:10" x14ac:dyDescent="0.15">
      <c r="B43" s="14"/>
      <c r="C43" s="14"/>
      <c r="D43" s="14"/>
      <c r="G43" s="35"/>
      <c r="H43" s="14"/>
    </row>
    <row r="44" spans="2:10" x14ac:dyDescent="0.15">
      <c r="B44" s="14"/>
      <c r="C44" s="14"/>
      <c r="D44" s="14"/>
      <c r="G44" s="35"/>
      <c r="H44" s="14"/>
    </row>
    <row r="45" spans="2:10" x14ac:dyDescent="0.15">
      <c r="H45" s="14"/>
    </row>
  </sheetData>
  <phoneticPr fontId="1"/>
  <pageMargins left="0.23622047244094491" right="0.23622047244094491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P14</vt:lpstr>
      <vt:lpstr>'P14'!Print_Area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dcterms:created xsi:type="dcterms:W3CDTF">2021-03-17T23:26:05Z</dcterms:created>
  <dcterms:modified xsi:type="dcterms:W3CDTF">2024-07-22T02:27:25Z</dcterms:modified>
</cp:coreProperties>
</file>