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fs\南区\03福祉保健課\事業企画担当\200_地域ケアプラザ\030_指定管理者選定\005_第５期指定管理期間一斉改選（拠点含む）\004-1_公募要項（CP）\030-2_応募書類（CP別作成）\06_中村CP【加藤作成中】\"/>
    </mc:Choice>
  </mc:AlternateContent>
  <workbookProtection workbookPassword="CAD3" lockStructure="1"/>
  <bookViews>
    <workbookView xWindow="-120" yWindow="-120" windowWidth="19440" windowHeight="14880"/>
  </bookViews>
  <sheets>
    <sheet name="様式イ－①" sheetId="1" r:id="rId1"/>
    <sheet name="様式イ－②" sheetId="2" r:id="rId2"/>
    <sheet name="様式イ－③" sheetId="3" r:id="rId3"/>
  </sheets>
  <definedNames>
    <definedName name="_xlnm.Print_Area" localSheetId="0">'様式イ－①'!$A$1:$AV$187</definedName>
    <definedName name="_xlnm.Print_Area" localSheetId="1">'様式イ－②'!$A$1:$AR$57</definedName>
    <definedName name="_xlnm.Print_Area" localSheetId="2">'様式イ－③'!$A$1:$AR$78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159" i="1" l="1"/>
  <c r="AX113" i="1"/>
  <c r="AX51" i="1"/>
  <c r="AR12" i="1"/>
  <c r="AM12" i="1"/>
  <c r="AH12" i="1"/>
  <c r="AC12" i="1"/>
  <c r="X12" i="1" l="1"/>
  <c r="AM51" i="2" l="1"/>
  <c r="AG51" i="2"/>
  <c r="AA51" i="2"/>
  <c r="U51" i="2"/>
  <c r="O51" i="2"/>
  <c r="O39" i="3"/>
  <c r="AM65" i="3"/>
  <c r="AM45" i="3"/>
  <c r="AM37" i="3"/>
  <c r="AM16" i="3"/>
  <c r="AM8" i="3"/>
  <c r="AG65" i="3"/>
  <c r="AG45" i="3"/>
  <c r="AG37" i="3"/>
  <c r="AG16" i="3"/>
  <c r="AG8" i="3"/>
  <c r="AA65" i="3"/>
  <c r="AA45" i="3"/>
  <c r="AA37" i="3"/>
  <c r="AA16" i="3"/>
  <c r="AA8" i="3"/>
  <c r="U65" i="3"/>
  <c r="U45" i="3"/>
  <c r="U37" i="3"/>
  <c r="U16" i="3"/>
  <c r="U8" i="3"/>
  <c r="O65" i="3"/>
  <c r="O45" i="3"/>
  <c r="O37" i="3"/>
  <c r="O16" i="3"/>
  <c r="O8" i="3"/>
  <c r="AR132" i="1"/>
  <c r="AM132" i="1"/>
  <c r="AH132" i="1"/>
  <c r="AC132" i="1"/>
  <c r="X132" i="1"/>
  <c r="AM39" i="3" l="1"/>
  <c r="AR69" i="1" s="1"/>
  <c r="AG39" i="3"/>
  <c r="AM69" i="1" s="1"/>
  <c r="AA39" i="3"/>
  <c r="AH69" i="1" s="1"/>
  <c r="U39" i="3"/>
  <c r="AC69" i="1" s="1"/>
  <c r="X69" i="1"/>
  <c r="L4" i="3" l="1"/>
  <c r="L4" i="2"/>
  <c r="O29" i="2"/>
  <c r="AM29" i="2"/>
  <c r="AG29" i="2"/>
  <c r="AA29" i="2"/>
  <c r="U29" i="2"/>
  <c r="AR162" i="1" l="1"/>
  <c r="AM15" i="2" s="1"/>
  <c r="AM162" i="1"/>
  <c r="AG15" i="2" s="1"/>
  <c r="AH162" i="1"/>
  <c r="AA15" i="2" s="1"/>
  <c r="AC162" i="1"/>
  <c r="U15" i="2" s="1"/>
  <c r="X162" i="1"/>
  <c r="O15" i="2" s="1"/>
  <c r="AR181" i="1"/>
  <c r="AM18" i="2" s="1"/>
  <c r="AM181" i="1"/>
  <c r="AG18" i="2" s="1"/>
  <c r="AH181" i="1"/>
  <c r="AA18" i="2" s="1"/>
  <c r="AC181" i="1"/>
  <c r="U18" i="2" s="1"/>
  <c r="X181" i="1"/>
  <c r="O18" i="2" s="1"/>
  <c r="AR173" i="1" l="1"/>
  <c r="AM173" i="1"/>
  <c r="AH173" i="1"/>
  <c r="AC173" i="1"/>
  <c r="X173" i="1"/>
  <c r="X130" i="1"/>
  <c r="AR130" i="1"/>
  <c r="AM130" i="1"/>
  <c r="AH130" i="1"/>
  <c r="AC130" i="1"/>
  <c r="X67" i="1"/>
  <c r="AR67" i="1"/>
  <c r="AM67" i="1"/>
  <c r="AH67" i="1"/>
  <c r="AC67" i="1"/>
  <c r="AM7" i="2"/>
  <c r="AG7" i="2"/>
  <c r="AA7" i="2"/>
  <c r="U7" i="2"/>
  <c r="O7" i="2"/>
  <c r="AR54" i="1"/>
  <c r="AM54" i="1"/>
  <c r="AH54" i="1"/>
  <c r="AC54" i="1"/>
  <c r="X54" i="1"/>
  <c r="AR117" i="1"/>
  <c r="AM117" i="1"/>
  <c r="AH117" i="1"/>
  <c r="AC117" i="1"/>
  <c r="X117" i="1"/>
  <c r="O12" i="2" l="1"/>
  <c r="AA12" i="2"/>
  <c r="AG12" i="2"/>
  <c r="AM12" i="2"/>
  <c r="U12" i="2"/>
  <c r="AG9" i="2"/>
  <c r="U9" i="2"/>
  <c r="AA9" i="2"/>
  <c r="O9" i="2"/>
  <c r="AM9" i="2"/>
  <c r="AA21" i="2" l="1"/>
  <c r="O21" i="2"/>
  <c r="AG21" i="2"/>
  <c r="U21" i="2"/>
  <c r="AM21" i="2"/>
  <c r="U34" i="2" l="1"/>
  <c r="U55" i="2" s="1"/>
  <c r="AG34" i="2"/>
  <c r="AG55" i="2" s="1"/>
  <c r="O34" i="2"/>
  <c r="O55" i="2" s="1"/>
  <c r="AM34" i="2"/>
  <c r="AM55" i="2" s="1"/>
  <c r="AA34" i="2"/>
  <c r="AA55" i="2" s="1"/>
</calcChain>
</file>

<file path=xl/comments1.xml><?xml version="1.0" encoding="utf-8"?>
<comments xmlns="http://schemas.openxmlformats.org/spreadsheetml/2006/main">
  <authors>
    <author>Administrator</author>
  </authors>
  <commentList>
    <comment ref="T8" authorId="0" shapeId="0">
      <text>
        <r>
          <rPr>
            <b/>
            <sz val="9"/>
            <color indexed="81"/>
            <rFont val="BIZ UDPゴシック"/>
            <family val="3"/>
            <charset val="128"/>
          </rPr>
          <t>含まれている場合、■にしてください。</t>
        </r>
      </text>
    </comment>
  </commentList>
</comments>
</file>

<file path=xl/sharedStrings.xml><?xml version="1.0" encoding="utf-8"?>
<sst xmlns="http://schemas.openxmlformats.org/spreadsheetml/2006/main" count="161" uniqueCount="75">
  <si>
    <t>１　指定管理料提案書</t>
    <rPh sb="2" eb="7">
      <t>シテイカンリリョウ</t>
    </rPh>
    <rPh sb="7" eb="10">
      <t>テイアンショ</t>
    </rPh>
    <phoneticPr fontId="1"/>
  </si>
  <si>
    <t>(1) 地域ケアプラザ運営事業</t>
    <rPh sb="4" eb="6">
      <t>チイキ</t>
    </rPh>
    <rPh sb="11" eb="13">
      <t>ウンエイ</t>
    </rPh>
    <rPh sb="13" eb="15">
      <t>ジギョウ</t>
    </rPh>
    <phoneticPr fontId="1"/>
  </si>
  <si>
    <t>項目</t>
    <rPh sb="0" eb="2">
      <t>コウモク</t>
    </rPh>
    <phoneticPr fontId="1"/>
  </si>
  <si>
    <t>積算根拠</t>
    <rPh sb="0" eb="2">
      <t>セキサン</t>
    </rPh>
    <rPh sb="2" eb="4">
      <t>コンキョ</t>
    </rPh>
    <phoneticPr fontId="1"/>
  </si>
  <si>
    <t>金額</t>
    <rPh sb="0" eb="2">
      <t>キンガク</t>
    </rPh>
    <phoneticPr fontId="1"/>
  </si>
  <si>
    <t>人件費</t>
    <rPh sb="0" eb="3">
      <t>ジンケンヒ</t>
    </rPh>
    <phoneticPr fontId="1"/>
  </si>
  <si>
    <t>事業費</t>
    <rPh sb="0" eb="3">
      <t>ジギョウヒ</t>
    </rPh>
    <phoneticPr fontId="1"/>
  </si>
  <si>
    <t>事務費</t>
    <rPh sb="0" eb="3">
      <t>ジムヒ</t>
    </rPh>
    <phoneticPr fontId="1"/>
  </si>
  <si>
    <t>管理費</t>
    <rPh sb="0" eb="3">
      <t>カンリヒ</t>
    </rPh>
    <phoneticPr fontId="1"/>
  </si>
  <si>
    <t>利用料金の活用</t>
    <rPh sb="0" eb="4">
      <t>リヨウリョウキン</t>
    </rPh>
    <rPh sb="5" eb="7">
      <t>カツヨウ</t>
    </rPh>
    <phoneticPr fontId="1"/>
  </si>
  <si>
    <t>・小破修繕費　474,000円</t>
    <rPh sb="1" eb="5">
      <t>ショウハシュウゼン</t>
    </rPh>
    <rPh sb="5" eb="6">
      <t>ヒ</t>
    </rPh>
    <rPh sb="14" eb="15">
      <t>エン</t>
    </rPh>
    <phoneticPr fontId="1"/>
  </si>
  <si>
    <t>&lt;介護保険収入等を充当する場合は記載してください。&gt;</t>
    <phoneticPr fontId="1"/>
  </si>
  <si>
    <t>合計</t>
    <rPh sb="0" eb="2">
      <t>ゴウケイ</t>
    </rPh>
    <phoneticPr fontId="1"/>
  </si>
  <si>
    <t>小破修繕費</t>
    <rPh sb="0" eb="2">
      <t>ショウハ</t>
    </rPh>
    <rPh sb="2" eb="5">
      <t>シュウゼンヒ</t>
    </rPh>
    <phoneticPr fontId="1"/>
  </si>
  <si>
    <t>指定管理料提案書</t>
    <rPh sb="0" eb="5">
      <t>シテイカンリリョウ</t>
    </rPh>
    <rPh sb="5" eb="8">
      <t>テイアンショ</t>
    </rPh>
    <phoneticPr fontId="1"/>
  </si>
  <si>
    <t>・管理費
・施設維持管理費
（各種保守点検費）</t>
    <rPh sb="1" eb="4">
      <t>カンリヒ</t>
    </rPh>
    <rPh sb="6" eb="8">
      <t>シセツ</t>
    </rPh>
    <rPh sb="8" eb="13">
      <t>イジカンリヒ</t>
    </rPh>
    <rPh sb="15" eb="17">
      <t>カクシュ</t>
    </rPh>
    <rPh sb="17" eb="19">
      <t>ホシュ</t>
    </rPh>
    <rPh sb="19" eb="22">
      <t>テンケンヒ</t>
    </rPh>
    <phoneticPr fontId="1"/>
  </si>
  <si>
    <t>協力医</t>
    <rPh sb="0" eb="3">
      <t>キョウリョクイ</t>
    </rPh>
    <phoneticPr fontId="1"/>
  </si>
  <si>
    <t>(3) 生活支援体制整備事業</t>
    <rPh sb="4" eb="8">
      <t>セイカツシエン</t>
    </rPh>
    <rPh sb="8" eb="10">
      <t>タイセイ</t>
    </rPh>
    <rPh sb="10" eb="12">
      <t>セイビ</t>
    </rPh>
    <rPh sb="12" eb="14">
      <t>ジギョウ</t>
    </rPh>
    <phoneticPr fontId="1"/>
  </si>
  <si>
    <t>(4) 一般介護予防事業</t>
    <rPh sb="4" eb="6">
      <t>イッパン</t>
    </rPh>
    <rPh sb="6" eb="8">
      <t>カイゴ</t>
    </rPh>
    <rPh sb="8" eb="10">
      <t>ヨボウ</t>
    </rPh>
    <rPh sb="10" eb="12">
      <t>ジギョウ</t>
    </rPh>
    <phoneticPr fontId="1"/>
  </si>
  <si>
    <t>※３：生活支援体制整備事業に係る生活支援コーディネーター基礎単価×配置予定人数</t>
    <phoneticPr fontId="1"/>
  </si>
  <si>
    <t>令和８年度</t>
    <rPh sb="0" eb="2">
      <t>レイワ</t>
    </rPh>
    <rPh sb="3" eb="5">
      <t>ネンド</t>
    </rPh>
    <phoneticPr fontId="1"/>
  </si>
  <si>
    <t>令和９年度</t>
    <rPh sb="0" eb="2">
      <t>レイワ</t>
    </rPh>
    <rPh sb="3" eb="5">
      <t>ネンド</t>
    </rPh>
    <phoneticPr fontId="1"/>
  </si>
  <si>
    <t>令和10年度</t>
    <rPh sb="0" eb="2">
      <t>レイワ</t>
    </rPh>
    <rPh sb="4" eb="6">
      <t>ネンド</t>
    </rPh>
    <phoneticPr fontId="1"/>
  </si>
  <si>
    <t>令和11年度</t>
    <rPh sb="0" eb="2">
      <t>レイワ</t>
    </rPh>
    <rPh sb="4" eb="6">
      <t>ネンド</t>
    </rPh>
    <phoneticPr fontId="1"/>
  </si>
  <si>
    <t>令和12年度</t>
    <rPh sb="0" eb="2">
      <t>レイワ</t>
    </rPh>
    <rPh sb="4" eb="6">
      <t>ネンド</t>
    </rPh>
    <phoneticPr fontId="1"/>
  </si>
  <si>
    <t>横浜市
支払
想定額</t>
    <rPh sb="0" eb="3">
      <t>ヨコハマシ</t>
    </rPh>
    <rPh sb="4" eb="6">
      <t>シハラ</t>
    </rPh>
    <rPh sb="7" eb="10">
      <t>ソウテイガク</t>
    </rPh>
    <phoneticPr fontId="1"/>
  </si>
  <si>
    <t>介護保険
事業収入</t>
    <rPh sb="0" eb="4">
      <t>カイゴホケン</t>
    </rPh>
    <rPh sb="5" eb="7">
      <t>ジギョウ</t>
    </rPh>
    <rPh sb="7" eb="9">
      <t>シュウニュウ</t>
    </rPh>
    <phoneticPr fontId="1"/>
  </si>
  <si>
    <t>介護予防支援事業
・第１号介護予防支援事業</t>
    <rPh sb="0" eb="4">
      <t>カイゴヨボウ</t>
    </rPh>
    <rPh sb="4" eb="6">
      <t>シエン</t>
    </rPh>
    <rPh sb="6" eb="8">
      <t>ジギョウ</t>
    </rPh>
    <rPh sb="10" eb="11">
      <t>ダイ</t>
    </rPh>
    <rPh sb="12" eb="13">
      <t>ゴウ</t>
    </rPh>
    <rPh sb="13" eb="15">
      <t>カイゴ</t>
    </rPh>
    <rPh sb="15" eb="17">
      <t>ヨボウ</t>
    </rPh>
    <rPh sb="17" eb="19">
      <t>シエン</t>
    </rPh>
    <rPh sb="19" eb="21">
      <t>ジギョウ</t>
    </rPh>
    <phoneticPr fontId="1"/>
  </si>
  <si>
    <t>居宅介護支援事業</t>
    <rPh sb="0" eb="4">
      <t>キョタクカイゴ</t>
    </rPh>
    <rPh sb="4" eb="6">
      <t>シエン</t>
    </rPh>
    <rPh sb="6" eb="8">
      <t>ジギョウ</t>
    </rPh>
    <phoneticPr fontId="1"/>
  </si>
  <si>
    <t>地域ケアプラザ
運営事業</t>
    <rPh sb="0" eb="2">
      <t>チイキ</t>
    </rPh>
    <rPh sb="8" eb="10">
      <t>ウンエイ</t>
    </rPh>
    <rPh sb="10" eb="12">
      <t>ジギョウ</t>
    </rPh>
    <phoneticPr fontId="1"/>
  </si>
  <si>
    <t>生活支援
体制整備事業</t>
    <rPh sb="0" eb="2">
      <t>セイカツ</t>
    </rPh>
    <rPh sb="2" eb="4">
      <t>シエン</t>
    </rPh>
    <rPh sb="5" eb="7">
      <t>タイセイ</t>
    </rPh>
    <rPh sb="7" eb="9">
      <t>セイビ</t>
    </rPh>
    <rPh sb="9" eb="11">
      <t>ジギョウ</t>
    </rPh>
    <phoneticPr fontId="1"/>
  </si>
  <si>
    <t>一般介護予防
事業</t>
    <rPh sb="0" eb="4">
      <t>イッパンカイゴ</t>
    </rPh>
    <rPh sb="4" eb="6">
      <t>ヨボウ</t>
    </rPh>
    <rPh sb="7" eb="9">
      <t>ジギョウ</t>
    </rPh>
    <phoneticPr fontId="1"/>
  </si>
  <si>
    <t>その他収入</t>
    <rPh sb="2" eb="3">
      <t>タ</t>
    </rPh>
    <rPh sb="3" eb="5">
      <t>シュウニュウ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</si>
  <si>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</si>
  <si>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</si>
  <si>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その他</t>
    <rPh sb="2" eb="3">
      <t>タ</t>
    </rPh>
    <phoneticPr fontId="1"/>
  </si>
  <si>
    <t>収支</t>
    <rPh sb="0" eb="2">
      <t>シュウシ</t>
    </rPh>
    <phoneticPr fontId="1"/>
  </si>
  <si>
    <t>収支予算書</t>
    <phoneticPr fontId="1"/>
  </si>
  <si>
    <t>(1) 地域ケアプラザ所長</t>
    <rPh sb="4" eb="6">
      <t>チイキ</t>
    </rPh>
    <rPh sb="11" eb="13">
      <t>ショチョウ</t>
    </rPh>
    <phoneticPr fontId="1"/>
  </si>
  <si>
    <t>①</t>
    <phoneticPr fontId="1"/>
  </si>
  <si>
    <t>②</t>
    <phoneticPr fontId="1"/>
  </si>
  <si>
    <t>(2) 地域ケアプラザ所長以外</t>
    <rPh sb="4" eb="6">
      <t>チイキ</t>
    </rPh>
    <rPh sb="11" eb="13">
      <t>ショチョウ</t>
    </rPh>
    <rPh sb="13" eb="15">
      <t>イガイ</t>
    </rPh>
    <phoneticPr fontId="1"/>
  </si>
  <si>
    <t>　　提案する職員の人員配置について、次の欄に理由を記入してください。</t>
    <rPh sb="2" eb="4">
      <t>テイアン</t>
    </rPh>
    <rPh sb="6" eb="8">
      <t>ショクイン</t>
    </rPh>
    <rPh sb="9" eb="11">
      <t>ジンイン</t>
    </rPh>
    <rPh sb="11" eb="13">
      <t>ハイチ</t>
    </rPh>
    <rPh sb="18" eb="19">
      <t>ツギ</t>
    </rPh>
    <rPh sb="20" eb="21">
      <t>ラン</t>
    </rPh>
    <rPh sb="22" eb="24">
      <t>リユウ</t>
    </rPh>
    <rPh sb="25" eb="27">
      <t>キニュウ</t>
    </rPh>
    <phoneticPr fontId="1"/>
  </si>
  <si>
    <t>１　地域ケアプラザ運営事業における基礎単価及び配置予定人数</t>
    <rPh sb="2" eb="4">
      <t>チイキ</t>
    </rPh>
    <rPh sb="9" eb="11">
      <t>ウンエイ</t>
    </rPh>
    <rPh sb="11" eb="13">
      <t>ジギョウ</t>
    </rPh>
    <rPh sb="17" eb="21">
      <t>キソタンカ</t>
    </rPh>
    <rPh sb="21" eb="22">
      <t>オヨ</t>
    </rPh>
    <rPh sb="23" eb="25">
      <t>ハイチ</t>
    </rPh>
    <rPh sb="25" eb="27">
      <t>ヨテイ</t>
    </rPh>
    <rPh sb="27" eb="29">
      <t>ニンズウ</t>
    </rPh>
    <phoneticPr fontId="1"/>
  </si>
  <si>
    <t>３　生活支援体制整備事業における基礎単価及び配置予定人数</t>
    <rPh sb="2" eb="4">
      <t>セイカツ</t>
    </rPh>
    <rPh sb="4" eb="6">
      <t>シエン</t>
    </rPh>
    <rPh sb="6" eb="8">
      <t>タイセイ</t>
    </rPh>
    <rPh sb="8" eb="10">
      <t>セイビ</t>
    </rPh>
    <rPh sb="10" eb="12">
      <t>ジギョウ</t>
    </rPh>
    <rPh sb="16" eb="20">
      <t>キソタンカ</t>
    </rPh>
    <rPh sb="20" eb="21">
      <t>オヨ</t>
    </rPh>
    <rPh sb="22" eb="24">
      <t>ハイチ</t>
    </rPh>
    <rPh sb="24" eb="26">
      <t>ヨテイ</t>
    </rPh>
    <rPh sb="26" eb="28">
      <t>ニンズウ</t>
    </rPh>
    <phoneticPr fontId="1"/>
  </si>
  <si>
    <t>４　人員配置の理由</t>
    <rPh sb="2" eb="6">
      <t>ジンインハイチ</t>
    </rPh>
    <rPh sb="7" eb="9">
      <t>リユウ</t>
    </rPh>
    <phoneticPr fontId="1"/>
  </si>
  <si>
    <t>正規
雇用
職員等</t>
    <rPh sb="0" eb="2">
      <t>セイキ</t>
    </rPh>
    <rPh sb="3" eb="5">
      <t>コヨウ</t>
    </rPh>
    <rPh sb="6" eb="8">
      <t>ショクイン</t>
    </rPh>
    <rPh sb="8" eb="9">
      <t>トウ</t>
    </rPh>
    <phoneticPr fontId="1"/>
  </si>
  <si>
    <t>配置予定人数</t>
    <rPh sb="0" eb="2">
      <t>ハイチ</t>
    </rPh>
    <rPh sb="2" eb="4">
      <t>ヨテイ</t>
    </rPh>
    <rPh sb="4" eb="6">
      <t>ニンズウ</t>
    </rPh>
    <phoneticPr fontId="1"/>
  </si>
  <si>
    <t>臨時
雇用
職員等</t>
    <rPh sb="0" eb="2">
      <t>リンジ</t>
    </rPh>
    <rPh sb="3" eb="5">
      <t>コヨウ</t>
    </rPh>
    <rPh sb="6" eb="8">
      <t>ショクイン</t>
    </rPh>
    <rPh sb="8" eb="9">
      <t>トウ</t>
    </rPh>
    <phoneticPr fontId="1"/>
  </si>
  <si>
    <t>③</t>
    <phoneticPr fontId="1"/>
  </si>
  <si>
    <t>団体本部
経費
の含有</t>
    <rPh sb="0" eb="2">
      <t>ダンタイ</t>
    </rPh>
    <rPh sb="2" eb="4">
      <t>ホンブ</t>
    </rPh>
    <rPh sb="5" eb="7">
      <t>ケイヒ</t>
    </rPh>
    <rPh sb="9" eb="11">
      <t>ガンユウ</t>
    </rPh>
    <phoneticPr fontId="1"/>
  </si>
  <si>
    <t>□</t>
  </si>
  <si>
    <t>うち団体本部経費</t>
    <rPh sb="2" eb="4">
      <t>ダンタイ</t>
    </rPh>
    <rPh sb="4" eb="6">
      <t>ホンブ</t>
    </rPh>
    <rPh sb="6" eb="8">
      <t>ケイヒ</t>
    </rPh>
    <phoneticPr fontId="1"/>
  </si>
  <si>
    <t>基礎単価</t>
    <rPh sb="0" eb="2">
      <t>キソ</t>
    </rPh>
    <rPh sb="2" eb="4">
      <t>タンカ</t>
    </rPh>
    <phoneticPr fontId="1"/>
  </si>
  <si>
    <t>※１：（地域ケアプラザ所長基礎単価×配置予定人数（0.1875人工））＋（地域ケアプラザ運営事業に係る正規雇用職員等基礎単価×配置予定人数）＋（地域ケアプラザ運営事業に係る臨時雇用職員等基礎単価×配置予定人数）　</t>
    <phoneticPr fontId="1"/>
  </si>
  <si>
    <t>※２：（地域ケアプラザ所長基礎単価×配置予定人数（0.5625人工））＋（地域包括支援センター運営事業に係る正規雇用職員等基礎単価×配置予定人数）＋（地域包括支援センター運営事業に係る臨時雇用職員等基礎単価×配置予定人数）　</t>
    <phoneticPr fontId="1"/>
  </si>
  <si>
    <t>賃金水準スライドの対象となる人件費に関する提案書</t>
    <phoneticPr fontId="1"/>
  </si>
  <si>
    <t>内訳</t>
    <rPh sb="0" eb="2">
      <t>ウチワケ</t>
    </rPh>
    <phoneticPr fontId="1"/>
  </si>
  <si>
    <t>様式イ－③</t>
    <rPh sb="0" eb="2">
      <t>ヨウシキ</t>
    </rPh>
    <phoneticPr fontId="1"/>
  </si>
  <si>
    <t>様式イ－①</t>
    <rPh sb="0" eb="2">
      <t>ヨウシキ</t>
    </rPh>
    <phoneticPr fontId="1"/>
  </si>
  <si>
    <t>様式イ－②</t>
    <rPh sb="0" eb="2">
      <t>ヨウシキ</t>
    </rPh>
    <phoneticPr fontId="1"/>
  </si>
  <si>
    <r>
      <t>賃金水準
スライド</t>
    </r>
    <r>
      <rPr>
        <u val="double"/>
        <sz val="11"/>
        <color theme="1"/>
        <rFont val="BIZ UDPゴシック"/>
        <family val="3"/>
        <charset val="128"/>
      </rPr>
      <t>対象</t>
    </r>
    <rPh sb="0" eb="2">
      <t>チンギン</t>
    </rPh>
    <rPh sb="2" eb="4">
      <t>スイジュン</t>
    </rPh>
    <rPh sb="9" eb="11">
      <t>タイショウ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</si>
  <si>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</t>
    </r>
    <r>
      <rPr>
        <sz val="11"/>
        <color theme="1"/>
        <rFont val="BIZ UDPゴシック"/>
        <family val="3"/>
        <charset val="128"/>
      </rPr>
      <t>人件費
・地域ケアプラザ所長
・地域活動交流Co
・サブCo等</t>
    </r>
    <rPh sb="1" eb="3">
      <t>ウチワケ</t>
    </rPh>
    <phoneticPr fontId="1"/>
  </si>
  <si>
    <r>
      <t>賃金水準
スライド</t>
    </r>
    <r>
      <rPr>
        <u val="double"/>
        <sz val="11"/>
        <color theme="1"/>
        <rFont val="BIZ UDPゴシック"/>
        <family val="3"/>
        <charset val="128"/>
      </rPr>
      <t>対象外</t>
    </r>
    <rPh sb="0" eb="2">
      <t>チンギン</t>
    </rPh>
    <rPh sb="2" eb="4">
      <t>スイジュン</t>
    </rPh>
    <rPh sb="9" eb="11">
      <t>タイショウ</t>
    </rPh>
    <rPh sb="11" eb="12">
      <t>ソト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</si>
  <si>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対象外</t>
    </r>
    <r>
      <rPr>
        <sz val="11"/>
        <color theme="1"/>
        <rFont val="BIZ UDPゴシック"/>
        <family val="3"/>
        <charset val="128"/>
      </rPr>
      <t>人件費
・地域ケアプラザ所長
・地域活動交流Co
・サブCo等</t>
    </r>
    <rPh sb="1" eb="3">
      <t>ウチワケ</t>
    </rPh>
    <rPh sb="15" eb="16">
      <t>ソト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</si>
  <si>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</t>
    </r>
    <r>
      <rPr>
        <sz val="11"/>
        <color theme="1"/>
        <rFont val="BIZ UDPゴシック"/>
        <family val="3"/>
        <charset val="128"/>
      </rPr>
      <t>人件費
・地域ケアプラザ所長
・地域包括支援センター職員等</t>
    </r>
    <rPh sb="1" eb="3">
      <t>ウチワケ</t>
    </rPh>
    <rPh sb="33" eb="35">
      <t>ホウカツ</t>
    </rPh>
    <rPh sb="35" eb="37">
      <t>シエン</t>
    </rPh>
    <rPh sb="41" eb="43">
      <t>ショクイン</t>
    </rPh>
    <rPh sb="43" eb="44">
      <t>トウ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</si>
  <si>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対象外</t>
    </r>
    <r>
      <rPr>
        <sz val="11"/>
        <color theme="1"/>
        <rFont val="BIZ UDPゴシック"/>
        <family val="3"/>
        <charset val="128"/>
      </rPr>
      <t>人件費
・地域ケアプラザ所長
・地域包括支援センター職員等</t>
    </r>
    <rPh sb="1" eb="3">
      <t>ウチワケ</t>
    </rPh>
    <rPh sb="15" eb="16">
      <t>ソト</t>
    </rPh>
    <rPh sb="34" eb="36">
      <t>ホウカツ</t>
    </rPh>
    <rPh sb="36" eb="38">
      <t>シエン</t>
    </rPh>
    <rPh sb="42" eb="44">
      <t>ショクイン</t>
    </rPh>
    <rPh sb="44" eb="45">
      <t>トウ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</si>
  <si>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</t>
    </r>
    <r>
      <rPr>
        <sz val="11"/>
        <color theme="1"/>
        <rFont val="BIZ UDPゴシック"/>
        <family val="3"/>
        <charset val="128"/>
      </rPr>
      <t>人件費
・生活支援Co</t>
    </r>
    <rPh sb="1" eb="3">
      <t>ウチワケ</t>
    </rPh>
    <rPh sb="20" eb="22">
      <t>セイカツ</t>
    </rPh>
    <rPh sb="22" eb="24">
      <t>シエン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</si>
  <si>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対象外</t>
    </r>
    <r>
      <rPr>
        <sz val="11"/>
        <color theme="1"/>
        <rFont val="BIZ UDPゴシック"/>
        <family val="3"/>
        <charset val="128"/>
      </rPr>
      <t>人件費
・生活支援Co</t>
    </r>
    <rPh sb="1" eb="3">
      <t>ウチワケ</t>
    </rPh>
    <rPh sb="15" eb="16">
      <t>ソト</t>
    </rPh>
    <rPh sb="21" eb="23">
      <t>セイカツ</t>
    </rPh>
    <rPh sb="23" eb="25">
      <t>シエン</t>
    </rPh>
    <phoneticPr fontId="1"/>
  </si>
  <si>
    <t>・小破修繕費　126,000円</t>
    <rPh sb="1" eb="5">
      <t>ショウハシュウゼン</t>
    </rPh>
    <rPh sb="5" eb="6">
      <t>ヒ</t>
    </rPh>
    <rPh sb="14" eb="15">
      <t>エン</t>
    </rPh>
    <phoneticPr fontId="1"/>
  </si>
  <si>
    <t>・協力医　630,000円</t>
    <rPh sb="1" eb="4">
      <t>キョウリョクイ</t>
    </rPh>
    <rPh sb="12" eb="13">
      <t>エン</t>
    </rPh>
    <phoneticPr fontId="1"/>
  </si>
  <si>
    <t>(2) 地域包括支援センター運営事業</t>
    <rPh sb="4" eb="6">
      <t>チイキ</t>
    </rPh>
    <rPh sb="6" eb="8">
      <t>ホウカツ</t>
    </rPh>
    <rPh sb="8" eb="10">
      <t>シエン</t>
    </rPh>
    <rPh sb="14" eb="16">
      <t>ウンエイ</t>
    </rPh>
    <rPh sb="16" eb="18">
      <t>ジギョウ</t>
    </rPh>
    <phoneticPr fontId="1"/>
  </si>
  <si>
    <t>地域包括支援
センター運営事業</t>
    <rPh sb="0" eb="4">
      <t>チイキホウカツ</t>
    </rPh>
    <rPh sb="4" eb="6">
      <t>シエン</t>
    </rPh>
    <rPh sb="11" eb="13">
      <t>ウンエイ</t>
    </rPh>
    <rPh sb="13" eb="15">
      <t>ジギョウ</t>
    </rPh>
    <phoneticPr fontId="1"/>
  </si>
  <si>
    <t>２　地域包括支援センター運営事業における基礎単価及び配置予定人数</t>
    <rPh sb="2" eb="6">
      <t>チイキホウカツ</t>
    </rPh>
    <rPh sb="6" eb="8">
      <t>シエン</t>
    </rPh>
    <rPh sb="12" eb="14">
      <t>ウンエイ</t>
    </rPh>
    <rPh sb="14" eb="16">
      <t>ジギョウ</t>
    </rPh>
    <rPh sb="20" eb="24">
      <t>キソタンカ</t>
    </rPh>
    <rPh sb="24" eb="25">
      <t>オヨ</t>
    </rPh>
    <rPh sb="26" eb="28">
      <t>ハイチ</t>
    </rPh>
    <rPh sb="28" eb="30">
      <t>ヨテイ</t>
    </rPh>
    <rPh sb="30" eb="32">
      <t>ニンズウ</t>
    </rPh>
    <phoneticPr fontId="1"/>
  </si>
  <si>
    <t>（横浜市中村地域ケアプラザ）</t>
    <rPh sb="1" eb="4">
      <t>ヨコハマシ</t>
    </rPh>
    <rPh sb="4" eb="6">
      <t>ナカムラ</t>
    </rPh>
    <rPh sb="6" eb="8">
      <t>チイキ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</si>
</sst>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円&quot;"/>
    <numFmt numFmtId="177" formatCode="#,##0.0000&quot;人&quot;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u val="double"/>
      <sz val="11"/>
      <color theme="1"/>
      <name val="BIZ UDPゴシック"/>
      <family val="3"/>
      <charset val="128"/>
    </font>
    <font>
      <b/>
      <sz val="9"/>
      <color indexed="81"/>
      <name val="BIZ UDPゴシック"/>
      <family val="3"/>
      <charset val="128"/>
    </font>
    <font>
      <sz val="14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7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 diagonalUp="1">
      <left style="thin">
        <color auto="1"/>
      </left>
      <right style="hair">
        <color auto="1"/>
      </right>
      <top style="thin">
        <color auto="1"/>
      </top>
      <bottom/>
      <diagonal style="thin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/>
      <diagonal style="thin">
        <color auto="1"/>
      </diagonal>
    </border>
    <border diagonalUp="1">
      <left style="hair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hair">
        <color auto="1"/>
      </right>
      <top/>
      <bottom/>
      <diagonal style="thin">
        <color auto="1"/>
      </diagonal>
    </border>
    <border diagonalUp="1">
      <left style="hair">
        <color auto="1"/>
      </left>
      <right style="hair">
        <color auto="1"/>
      </right>
      <top/>
      <bottom/>
      <diagonal style="thin">
        <color auto="1"/>
      </diagonal>
    </border>
    <border diagonalUp="1">
      <left style="hair">
        <color auto="1"/>
      </left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 style="hair">
        <color auto="1"/>
      </right>
      <top/>
      <bottom style="thin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/>
      <bottom style="thin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hair">
        <color auto="1"/>
      </right>
      <top style="dotted">
        <color auto="1"/>
      </top>
      <bottom/>
      <diagonal/>
    </border>
    <border>
      <left style="hair">
        <color auto="1"/>
      </left>
      <right style="hair">
        <color auto="1"/>
      </right>
      <top style="dotted">
        <color auto="1"/>
      </top>
      <bottom/>
      <diagonal/>
    </border>
    <border>
      <left style="hair">
        <color auto="1"/>
      </left>
      <right style="medium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medium">
        <color auto="1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2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left" vertical="top" wrapText="1"/>
    </xf>
    <xf numFmtId="0" fontId="2" fillId="0" borderId="14" xfId="0" applyFont="1" applyBorder="1" applyAlignment="1">
      <alignment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1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0" borderId="35" xfId="0" applyFont="1" applyFill="1" applyBorder="1" applyAlignment="1">
      <alignment horizontal="left" vertical="center" wrapText="1"/>
    </xf>
    <xf numFmtId="0" fontId="2" fillId="0" borderId="38" xfId="0" applyFont="1" applyFill="1" applyBorder="1" applyAlignment="1">
      <alignment horizontal="left" vertical="center" wrapText="1"/>
    </xf>
    <xf numFmtId="0" fontId="2" fillId="0" borderId="41" xfId="0" applyFont="1" applyFill="1" applyBorder="1" applyAlignment="1">
      <alignment horizontal="left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176" fontId="2" fillId="0" borderId="36" xfId="0" applyNumberFormat="1" applyFont="1" applyFill="1" applyBorder="1" applyAlignment="1" applyProtection="1">
      <alignment horizontal="center" vertical="center"/>
      <protection locked="0"/>
    </xf>
    <xf numFmtId="176" fontId="2" fillId="0" borderId="37" xfId="0" applyNumberFormat="1" applyFont="1" applyFill="1" applyBorder="1" applyAlignment="1" applyProtection="1">
      <alignment horizontal="center" vertical="center"/>
      <protection locked="0"/>
    </xf>
    <xf numFmtId="176" fontId="2" fillId="0" borderId="39" xfId="0" applyNumberFormat="1" applyFont="1" applyFill="1" applyBorder="1" applyAlignment="1" applyProtection="1">
      <alignment horizontal="center" vertical="center"/>
      <protection locked="0"/>
    </xf>
    <xf numFmtId="176" fontId="2" fillId="0" borderId="40" xfId="0" applyNumberFormat="1" applyFont="1" applyFill="1" applyBorder="1" applyAlignment="1" applyProtection="1">
      <alignment horizontal="center" vertical="center"/>
      <protection locked="0"/>
    </xf>
    <xf numFmtId="176" fontId="2" fillId="0" borderId="42" xfId="0" applyNumberFormat="1" applyFont="1" applyFill="1" applyBorder="1" applyAlignment="1" applyProtection="1">
      <alignment horizontal="center" vertical="center"/>
      <protection locked="0"/>
    </xf>
    <xf numFmtId="176" fontId="2" fillId="0" borderId="43" xfId="0" applyNumberFormat="1" applyFont="1" applyFill="1" applyBorder="1" applyAlignment="1" applyProtection="1">
      <alignment horizontal="center" vertical="center"/>
      <protection locked="0"/>
    </xf>
    <xf numFmtId="176" fontId="2" fillId="0" borderId="39" xfId="0" applyNumberFormat="1" applyFont="1" applyFill="1" applyBorder="1" applyAlignment="1" applyProtection="1">
      <alignment vertical="center" shrinkToFit="1"/>
      <protection locked="0"/>
    </xf>
    <xf numFmtId="176" fontId="2" fillId="0" borderId="40" xfId="0" applyNumberFormat="1" applyFont="1" applyFill="1" applyBorder="1" applyAlignment="1" applyProtection="1">
      <alignment vertical="center" shrinkToFit="1"/>
      <protection locked="0"/>
    </xf>
    <xf numFmtId="176" fontId="2" fillId="0" borderId="42" xfId="0" applyNumberFormat="1" applyFont="1" applyFill="1" applyBorder="1" applyAlignment="1" applyProtection="1">
      <alignment vertical="center" shrinkToFit="1"/>
      <protection locked="0"/>
    </xf>
    <xf numFmtId="176" fontId="2" fillId="0" borderId="43" xfId="0" applyNumberFormat="1" applyFont="1" applyFill="1" applyBorder="1" applyAlignment="1" applyProtection="1">
      <alignment vertical="center" shrinkToFit="1"/>
      <protection locked="0"/>
    </xf>
    <xf numFmtId="176" fontId="2" fillId="0" borderId="50" xfId="0" applyNumberFormat="1" applyFont="1" applyFill="1" applyBorder="1" applyAlignment="1" applyProtection="1">
      <alignment vertical="center" shrinkToFit="1"/>
      <protection locked="0"/>
    </xf>
    <xf numFmtId="176" fontId="2" fillId="0" borderId="51" xfId="0" applyNumberFormat="1" applyFont="1" applyFill="1" applyBorder="1" applyAlignment="1" applyProtection="1">
      <alignment vertical="center" shrinkToFit="1"/>
      <protection locked="0"/>
    </xf>
    <xf numFmtId="0" fontId="2" fillId="2" borderId="44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176" fontId="2" fillId="0" borderId="32" xfId="0" applyNumberFormat="1" applyFont="1" applyFill="1" applyBorder="1" applyAlignment="1" applyProtection="1">
      <alignment vertical="center" shrinkToFit="1"/>
      <protection locked="0"/>
    </xf>
    <xf numFmtId="176" fontId="2" fillId="0" borderId="34" xfId="0" applyNumberFormat="1" applyFont="1" applyFill="1" applyBorder="1" applyAlignment="1" applyProtection="1">
      <alignment vertical="center" shrinkToFit="1"/>
      <protection locked="0"/>
    </xf>
    <xf numFmtId="176" fontId="2" fillId="0" borderId="52" xfId="0" applyNumberFormat="1" applyFont="1" applyFill="1" applyBorder="1" applyAlignment="1" applyProtection="1">
      <alignment vertical="center" shrinkToFit="1"/>
      <protection locked="0"/>
    </xf>
    <xf numFmtId="176" fontId="2" fillId="0" borderId="53" xfId="0" applyNumberFormat="1" applyFont="1" applyFill="1" applyBorder="1" applyAlignment="1" applyProtection="1">
      <alignment vertical="center" shrinkToFit="1"/>
      <protection locked="0"/>
    </xf>
    <xf numFmtId="176" fontId="2" fillId="0" borderId="31" xfId="0" applyNumberFormat="1" applyFont="1" applyFill="1" applyBorder="1" applyAlignment="1" applyProtection="1">
      <alignment vertical="center" shrinkToFit="1"/>
      <protection locked="0"/>
    </xf>
    <xf numFmtId="176" fontId="2" fillId="0" borderId="33" xfId="0" applyNumberFormat="1" applyFont="1" applyFill="1" applyBorder="1" applyAlignment="1" applyProtection="1">
      <alignment vertical="center" shrinkToFit="1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31" xfId="0" applyNumberFormat="1" applyFont="1" applyFill="1" applyBorder="1" applyAlignment="1" applyProtection="1">
      <alignment horizontal="center" vertical="center"/>
      <protection locked="0"/>
    </xf>
    <xf numFmtId="176" fontId="2" fillId="0" borderId="32" xfId="0" applyNumberFormat="1" applyFont="1" applyFill="1" applyBorder="1" applyAlignment="1" applyProtection="1">
      <alignment horizontal="center" vertical="center"/>
      <protection locked="0"/>
    </xf>
    <xf numFmtId="176" fontId="2" fillId="0" borderId="33" xfId="0" applyNumberFormat="1" applyFont="1" applyFill="1" applyBorder="1" applyAlignment="1" applyProtection="1">
      <alignment horizontal="center" vertical="center"/>
      <protection locked="0"/>
    </xf>
    <xf numFmtId="176" fontId="2" fillId="0" borderId="34" xfId="0" applyNumberFormat="1" applyFont="1" applyFill="1" applyBorder="1" applyAlignment="1" applyProtection="1">
      <alignment horizontal="center" vertical="center"/>
      <protection locked="0"/>
    </xf>
    <xf numFmtId="176" fontId="2" fillId="0" borderId="128" xfId="0" applyNumberFormat="1" applyFont="1" applyFill="1" applyBorder="1" applyAlignment="1">
      <alignment vertical="center"/>
    </xf>
    <xf numFmtId="176" fontId="2" fillId="0" borderId="129" xfId="0" applyNumberFormat="1" applyFont="1" applyFill="1" applyBorder="1" applyAlignment="1">
      <alignment vertical="center"/>
    </xf>
    <xf numFmtId="176" fontId="2" fillId="0" borderId="130" xfId="0" applyNumberFormat="1" applyFont="1" applyFill="1" applyBorder="1" applyAlignment="1">
      <alignment vertical="center"/>
    </xf>
    <xf numFmtId="176" fontId="2" fillId="0" borderId="131" xfId="0" applyNumberFormat="1" applyFont="1" applyFill="1" applyBorder="1" applyAlignment="1">
      <alignment vertical="center"/>
    </xf>
    <xf numFmtId="176" fontId="2" fillId="0" borderId="132" xfId="0" applyNumberFormat="1" applyFont="1" applyFill="1" applyBorder="1" applyAlignment="1">
      <alignment vertical="center"/>
    </xf>
    <xf numFmtId="176" fontId="2" fillId="0" borderId="133" xfId="0" applyNumberFormat="1" applyFont="1" applyFill="1" applyBorder="1" applyAlignment="1">
      <alignment vertical="center"/>
    </xf>
    <xf numFmtId="176" fontId="2" fillId="0" borderId="134" xfId="0" applyNumberFormat="1" applyFont="1" applyFill="1" applyBorder="1" applyAlignment="1">
      <alignment vertical="center"/>
    </xf>
    <xf numFmtId="176" fontId="2" fillId="0" borderId="135" xfId="0" applyNumberFormat="1" applyFont="1" applyFill="1" applyBorder="1" applyAlignment="1">
      <alignment vertical="center"/>
    </xf>
    <xf numFmtId="176" fontId="2" fillId="0" borderId="136" xfId="0" applyNumberFormat="1" applyFont="1" applyFill="1" applyBorder="1" applyAlignment="1">
      <alignment vertical="center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left" vertical="center" wrapText="1"/>
    </xf>
    <xf numFmtId="176" fontId="2" fillId="0" borderId="31" xfId="0" applyNumberFormat="1" applyFont="1" applyFill="1" applyBorder="1" applyAlignment="1">
      <alignment vertical="center" shrinkToFit="1"/>
    </xf>
    <xf numFmtId="176" fontId="2" fillId="0" borderId="32" xfId="0" applyNumberFormat="1" applyFont="1" applyFill="1" applyBorder="1" applyAlignment="1">
      <alignment vertical="center" shrinkToFit="1"/>
    </xf>
    <xf numFmtId="176" fontId="2" fillId="0" borderId="33" xfId="0" applyNumberFormat="1" applyFont="1" applyFill="1" applyBorder="1" applyAlignment="1">
      <alignment vertical="center" shrinkToFit="1"/>
    </xf>
    <xf numFmtId="176" fontId="2" fillId="0" borderId="34" xfId="0" applyNumberFormat="1" applyFont="1" applyFill="1" applyBorder="1" applyAlignment="1">
      <alignment vertical="center" shrinkToFit="1"/>
    </xf>
    <xf numFmtId="176" fontId="2" fillId="0" borderId="52" xfId="0" applyNumberFormat="1" applyFont="1" applyFill="1" applyBorder="1" applyAlignment="1">
      <alignment vertical="center" shrinkToFit="1"/>
    </xf>
    <xf numFmtId="176" fontId="2" fillId="0" borderId="53" xfId="0" applyNumberFormat="1" applyFont="1" applyFill="1" applyBorder="1" applyAlignment="1">
      <alignment vertical="center" shrinkToFit="1"/>
    </xf>
    <xf numFmtId="0" fontId="2" fillId="0" borderId="0" xfId="0" applyFont="1" applyAlignment="1">
      <alignment horizontal="left" vertical="top" wrapText="1"/>
    </xf>
    <xf numFmtId="176" fontId="2" fillId="0" borderId="54" xfId="0" applyNumberFormat="1" applyFont="1" applyBorder="1" applyAlignment="1">
      <alignment vertical="center" shrinkToFit="1"/>
    </xf>
    <xf numFmtId="176" fontId="2" fillId="0" borderId="55" xfId="0" applyNumberFormat="1" applyFont="1" applyBorder="1" applyAlignment="1">
      <alignment vertical="center" shrinkToFit="1"/>
    </xf>
    <xf numFmtId="176" fontId="2" fillId="0" borderId="31" xfId="0" applyNumberFormat="1" applyFont="1" applyBorder="1" applyAlignment="1">
      <alignment vertical="center" shrinkToFit="1"/>
    </xf>
    <xf numFmtId="176" fontId="2" fillId="0" borderId="32" xfId="0" applyNumberFormat="1" applyFont="1" applyBorder="1" applyAlignment="1">
      <alignment vertical="center" shrinkToFit="1"/>
    </xf>
    <xf numFmtId="176" fontId="2" fillId="0" borderId="56" xfId="0" applyNumberFormat="1" applyFont="1" applyBorder="1" applyAlignment="1">
      <alignment vertical="center" shrinkToFit="1"/>
    </xf>
    <xf numFmtId="176" fontId="2" fillId="0" borderId="52" xfId="0" applyNumberFormat="1" applyFont="1" applyBorder="1" applyAlignment="1">
      <alignment vertical="center" shrinkToFi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76" fontId="2" fillId="3" borderId="139" xfId="0" applyNumberFormat="1" applyFont="1" applyFill="1" applyBorder="1" applyAlignment="1" applyProtection="1">
      <alignment vertical="center" shrinkToFit="1"/>
      <protection locked="0"/>
    </xf>
    <xf numFmtId="176" fontId="2" fillId="3" borderId="140" xfId="0" applyNumberFormat="1" applyFont="1" applyFill="1" applyBorder="1" applyAlignment="1" applyProtection="1">
      <alignment vertical="center" shrinkToFit="1"/>
      <protection locked="0"/>
    </xf>
    <xf numFmtId="176" fontId="2" fillId="3" borderId="31" xfId="0" applyNumberFormat="1" applyFont="1" applyFill="1" applyBorder="1" applyAlignment="1" applyProtection="1">
      <alignment vertical="center" shrinkToFit="1"/>
      <protection locked="0"/>
    </xf>
    <xf numFmtId="176" fontId="2" fillId="3" borderId="32" xfId="0" applyNumberFormat="1" applyFont="1" applyFill="1" applyBorder="1" applyAlignment="1" applyProtection="1">
      <alignment vertical="center" shrinkToFit="1"/>
      <protection locked="0"/>
    </xf>
    <xf numFmtId="176" fontId="2" fillId="3" borderId="46" xfId="0" applyNumberFormat="1" applyFont="1" applyFill="1" applyBorder="1" applyAlignment="1" applyProtection="1">
      <alignment vertical="center" shrinkToFit="1"/>
      <protection locked="0"/>
    </xf>
    <xf numFmtId="176" fontId="2" fillId="3" borderId="47" xfId="0" applyNumberFormat="1" applyFont="1" applyFill="1" applyBorder="1" applyAlignment="1" applyProtection="1">
      <alignment vertical="center" shrinkToFit="1"/>
      <protection locked="0"/>
    </xf>
    <xf numFmtId="176" fontId="2" fillId="3" borderId="141" xfId="0" applyNumberFormat="1" applyFont="1" applyFill="1" applyBorder="1" applyAlignment="1" applyProtection="1">
      <alignment vertical="center" shrinkToFit="1"/>
      <protection locked="0"/>
    </xf>
    <xf numFmtId="176" fontId="2" fillId="3" borderId="52" xfId="0" applyNumberFormat="1" applyFont="1" applyFill="1" applyBorder="1" applyAlignment="1" applyProtection="1">
      <alignment vertical="center" shrinkToFit="1"/>
      <protection locked="0"/>
    </xf>
    <xf numFmtId="176" fontId="2" fillId="3" borderId="48" xfId="0" applyNumberFormat="1" applyFont="1" applyFill="1" applyBorder="1" applyAlignment="1" applyProtection="1">
      <alignment vertical="center" shrinkToFit="1"/>
      <protection locked="0"/>
    </xf>
    <xf numFmtId="0" fontId="2" fillId="0" borderId="137" xfId="0" applyFont="1" applyBorder="1" applyAlignment="1">
      <alignment horizontal="center" vertical="center"/>
    </xf>
    <xf numFmtId="0" fontId="2" fillId="0" borderId="13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76" fontId="2" fillId="0" borderId="36" xfId="0" applyNumberFormat="1" applyFont="1" applyFill="1" applyBorder="1" applyAlignment="1">
      <alignment vertical="center" shrinkToFit="1"/>
    </xf>
    <xf numFmtId="176" fontId="2" fillId="0" borderId="37" xfId="0" applyNumberFormat="1" applyFont="1" applyFill="1" applyBorder="1" applyAlignment="1">
      <alignment vertical="center" shrinkToFit="1"/>
    </xf>
    <xf numFmtId="176" fontId="2" fillId="0" borderId="39" xfId="0" applyNumberFormat="1" applyFont="1" applyFill="1" applyBorder="1" applyAlignment="1">
      <alignment vertical="center" shrinkToFit="1"/>
    </xf>
    <xf numFmtId="176" fontId="2" fillId="0" borderId="40" xfId="0" applyNumberFormat="1" applyFont="1" applyFill="1" applyBorder="1" applyAlignment="1">
      <alignment vertical="center" shrinkToFit="1"/>
    </xf>
    <xf numFmtId="176" fontId="2" fillId="0" borderId="49" xfId="0" applyNumberFormat="1" applyFont="1" applyFill="1" applyBorder="1" applyAlignment="1">
      <alignment vertical="center" shrinkToFit="1"/>
    </xf>
    <xf numFmtId="176" fontId="2" fillId="0" borderId="50" xfId="0" applyNumberFormat="1" applyFont="1" applyFill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left" vertical="top" wrapText="1"/>
    </xf>
    <xf numFmtId="0" fontId="2" fillId="0" borderId="14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43" xfId="0" applyFont="1" applyBorder="1" applyAlignment="1">
      <alignment horizontal="center" vertical="center"/>
    </xf>
    <xf numFmtId="0" fontId="2" fillId="0" borderId="153" xfId="0" applyFont="1" applyBorder="1" applyAlignment="1">
      <alignment horizontal="center" vertical="center"/>
    </xf>
    <xf numFmtId="0" fontId="2" fillId="0" borderId="154" xfId="0" applyFont="1" applyBorder="1" applyAlignment="1">
      <alignment horizontal="center" vertical="center"/>
    </xf>
    <xf numFmtId="0" fontId="2" fillId="0" borderId="155" xfId="0" applyFont="1" applyBorder="1" applyAlignment="1">
      <alignment horizontal="center" vertical="center"/>
    </xf>
    <xf numFmtId="176" fontId="2" fillId="0" borderId="139" xfId="0" applyNumberFormat="1" applyFont="1" applyFill="1" applyBorder="1" applyAlignment="1" applyProtection="1">
      <alignment vertical="center" shrinkToFit="1"/>
      <protection locked="0"/>
    </xf>
    <xf numFmtId="176" fontId="2" fillId="0" borderId="140" xfId="0" applyNumberFormat="1" applyFont="1" applyFill="1" applyBorder="1" applyAlignment="1" applyProtection="1">
      <alignment vertical="center" shrinkToFit="1"/>
      <protection locked="0"/>
    </xf>
    <xf numFmtId="176" fontId="2" fillId="0" borderId="46" xfId="0" applyNumberFormat="1" applyFont="1" applyFill="1" applyBorder="1" applyAlignment="1" applyProtection="1">
      <alignment vertical="center" shrinkToFit="1"/>
      <protection locked="0"/>
    </xf>
    <xf numFmtId="176" fontId="2" fillId="0" borderId="47" xfId="0" applyNumberFormat="1" applyFont="1" applyFill="1" applyBorder="1" applyAlignment="1" applyProtection="1">
      <alignment vertical="center" shrinkToFit="1"/>
      <protection locked="0"/>
    </xf>
    <xf numFmtId="176" fontId="2" fillId="0" borderId="141" xfId="0" applyNumberFormat="1" applyFont="1" applyFill="1" applyBorder="1" applyAlignment="1" applyProtection="1">
      <alignment vertical="center" shrinkToFit="1"/>
      <protection locked="0"/>
    </xf>
    <xf numFmtId="176" fontId="2" fillId="0" borderId="48" xfId="0" applyNumberFormat="1" applyFont="1" applyFill="1" applyBorder="1" applyAlignment="1" applyProtection="1">
      <alignment vertical="center" shrinkToFit="1"/>
      <protection locked="0"/>
    </xf>
    <xf numFmtId="176" fontId="2" fillId="0" borderId="33" xfId="0" applyNumberFormat="1" applyFont="1" applyBorder="1" applyAlignment="1">
      <alignment vertical="center" shrinkToFit="1"/>
    </xf>
    <xf numFmtId="176" fontId="2" fillId="0" borderId="34" xfId="0" applyNumberFormat="1" applyFont="1" applyBorder="1" applyAlignment="1">
      <alignment vertical="center" shrinkToFit="1"/>
    </xf>
    <xf numFmtId="176" fontId="2" fillId="0" borderId="53" xfId="0" applyNumberFormat="1" applyFont="1" applyBorder="1" applyAlignment="1">
      <alignment vertical="center" shrinkToFit="1"/>
    </xf>
    <xf numFmtId="0" fontId="2" fillId="0" borderId="1" xfId="0" applyFont="1" applyBorder="1" applyAlignment="1">
      <alignment horizontal="left" vertical="center" wrapText="1"/>
    </xf>
    <xf numFmtId="0" fontId="2" fillId="0" borderId="144" xfId="0" applyFont="1" applyBorder="1" applyAlignment="1">
      <alignment horizontal="center" vertical="center" wrapText="1"/>
    </xf>
    <xf numFmtId="0" fontId="2" fillId="0" borderId="145" xfId="0" applyFont="1" applyBorder="1" applyAlignment="1">
      <alignment horizontal="center" vertical="center" wrapText="1"/>
    </xf>
    <xf numFmtId="0" fontId="2" fillId="0" borderId="146" xfId="0" applyFont="1" applyBorder="1" applyAlignment="1">
      <alignment horizontal="center" vertical="center" wrapText="1"/>
    </xf>
    <xf numFmtId="0" fontId="2" fillId="0" borderId="147" xfId="0" applyFont="1" applyBorder="1" applyAlignment="1">
      <alignment horizontal="center" vertical="center" wrapText="1"/>
    </xf>
    <xf numFmtId="0" fontId="2" fillId="0" borderId="148" xfId="0" applyFont="1" applyBorder="1" applyAlignment="1">
      <alignment horizontal="center" vertical="center" wrapText="1"/>
    </xf>
    <xf numFmtId="0" fontId="2" fillId="0" borderId="149" xfId="0" applyFont="1" applyBorder="1" applyAlignment="1">
      <alignment horizontal="center" vertical="center" wrapText="1"/>
    </xf>
    <xf numFmtId="0" fontId="2" fillId="0" borderId="150" xfId="0" applyFont="1" applyBorder="1" applyAlignment="1">
      <alignment horizontal="center" vertical="center" wrapText="1"/>
    </xf>
    <xf numFmtId="0" fontId="2" fillId="0" borderId="151" xfId="0" applyFont="1" applyBorder="1" applyAlignment="1">
      <alignment horizontal="center" vertical="center" wrapText="1"/>
    </xf>
    <xf numFmtId="0" fontId="2" fillId="0" borderId="152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176" fontId="2" fillId="0" borderId="156" xfId="0" applyNumberFormat="1" applyFont="1" applyFill="1" applyBorder="1" applyAlignment="1" applyProtection="1">
      <alignment horizontal="center" vertical="center"/>
      <protection locked="0"/>
    </xf>
    <xf numFmtId="176" fontId="2" fillId="0" borderId="157" xfId="0" applyNumberFormat="1" applyFont="1" applyFill="1" applyBorder="1" applyAlignment="1" applyProtection="1">
      <alignment horizontal="center" vertical="center"/>
      <protection locked="0"/>
    </xf>
    <xf numFmtId="176" fontId="2" fillId="0" borderId="158" xfId="0" applyNumberFormat="1" applyFont="1" applyFill="1" applyBorder="1" applyAlignment="1" applyProtection="1">
      <alignment horizontal="center" vertical="center"/>
      <protection locked="0"/>
    </xf>
    <xf numFmtId="176" fontId="2" fillId="0" borderId="159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144" xfId="0" applyFont="1" applyFill="1" applyBorder="1" applyAlignment="1">
      <alignment horizontal="center" vertical="center" wrapText="1"/>
    </xf>
    <xf numFmtId="0" fontId="2" fillId="0" borderId="145" xfId="0" applyFont="1" applyFill="1" applyBorder="1" applyAlignment="1">
      <alignment horizontal="center" vertical="center" wrapText="1"/>
    </xf>
    <xf numFmtId="0" fontId="2" fillId="0" borderId="146" xfId="0" applyFont="1" applyFill="1" applyBorder="1" applyAlignment="1">
      <alignment horizontal="center" vertical="center" wrapText="1"/>
    </xf>
    <xf numFmtId="0" fontId="2" fillId="0" borderId="147" xfId="0" applyFont="1" applyFill="1" applyBorder="1" applyAlignment="1">
      <alignment horizontal="center" vertical="center" wrapText="1"/>
    </xf>
    <xf numFmtId="0" fontId="2" fillId="0" borderId="148" xfId="0" applyFont="1" applyFill="1" applyBorder="1" applyAlignment="1">
      <alignment horizontal="center" vertical="center" wrapText="1"/>
    </xf>
    <xf numFmtId="0" fontId="2" fillId="0" borderId="149" xfId="0" applyFont="1" applyFill="1" applyBorder="1" applyAlignment="1">
      <alignment horizontal="center" vertical="center" wrapText="1"/>
    </xf>
    <xf numFmtId="0" fontId="2" fillId="0" borderId="150" xfId="0" applyFont="1" applyFill="1" applyBorder="1" applyAlignment="1">
      <alignment horizontal="center" vertical="center" wrapText="1"/>
    </xf>
    <xf numFmtId="0" fontId="2" fillId="0" borderId="151" xfId="0" applyFont="1" applyFill="1" applyBorder="1" applyAlignment="1">
      <alignment horizontal="center" vertical="center" wrapText="1"/>
    </xf>
    <xf numFmtId="0" fontId="2" fillId="0" borderId="152" xfId="0" applyFont="1" applyFill="1" applyBorder="1" applyAlignment="1">
      <alignment horizontal="center" vertical="center" wrapText="1"/>
    </xf>
    <xf numFmtId="176" fontId="2" fillId="0" borderId="87" xfId="0" applyNumberFormat="1" applyFont="1" applyBorder="1" applyAlignment="1">
      <alignment vertical="center" shrinkToFit="1"/>
    </xf>
    <xf numFmtId="176" fontId="2" fillId="0" borderId="88" xfId="0" applyNumberFormat="1" applyFont="1" applyBorder="1" applyAlignment="1">
      <alignment vertical="center" shrinkToFit="1"/>
    </xf>
    <xf numFmtId="176" fontId="2" fillId="0" borderId="10" xfId="0" applyNumberFormat="1" applyFont="1" applyBorder="1" applyAlignment="1">
      <alignment vertical="center" shrinkToFit="1"/>
    </xf>
    <xf numFmtId="176" fontId="2" fillId="0" borderId="11" xfId="0" applyNumberFormat="1" applyFont="1" applyBorder="1" applyAlignment="1">
      <alignment vertical="center" shrinkToFit="1"/>
    </xf>
    <xf numFmtId="0" fontId="2" fillId="0" borderId="85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176" fontId="2" fillId="0" borderId="13" xfId="0" applyNumberFormat="1" applyFont="1" applyFill="1" applyBorder="1" applyAlignment="1">
      <alignment vertical="center" shrinkToFit="1"/>
    </xf>
    <xf numFmtId="176" fontId="2" fillId="0" borderId="81" xfId="0" applyNumberFormat="1" applyFont="1" applyFill="1" applyBorder="1" applyAlignment="1">
      <alignment vertical="center" shrinkToFit="1"/>
    </xf>
    <xf numFmtId="176" fontId="2" fillId="0" borderId="2" xfId="0" applyNumberFormat="1" applyFont="1" applyFill="1" applyBorder="1" applyAlignment="1">
      <alignment vertical="center" shrinkToFit="1"/>
    </xf>
    <xf numFmtId="176" fontId="2" fillId="0" borderId="8" xfId="0" applyNumberFormat="1" applyFont="1" applyFill="1" applyBorder="1" applyAlignment="1">
      <alignment vertical="center" shrinkToFit="1"/>
    </xf>
    <xf numFmtId="176" fontId="2" fillId="0" borderId="38" xfId="0" applyNumberFormat="1" applyFont="1" applyFill="1" applyBorder="1" applyAlignment="1" applyProtection="1">
      <alignment vertical="center" shrinkToFit="1"/>
      <protection locked="0"/>
    </xf>
    <xf numFmtId="176" fontId="2" fillId="0" borderId="59" xfId="0" applyNumberFormat="1" applyFont="1" applyFill="1" applyBorder="1" applyAlignment="1" applyProtection="1">
      <alignment vertical="center" shrinkToFit="1"/>
      <protection locked="0"/>
    </xf>
    <xf numFmtId="176" fontId="2" fillId="0" borderId="77" xfId="0" applyNumberFormat="1" applyFont="1" applyFill="1" applyBorder="1" applyAlignment="1" applyProtection="1">
      <alignment vertical="center" shrinkToFit="1"/>
      <protection locked="0"/>
    </xf>
    <xf numFmtId="176" fontId="2" fillId="0" borderId="78" xfId="0" applyNumberFormat="1" applyFont="1" applyFill="1" applyBorder="1" applyAlignment="1" applyProtection="1">
      <alignment vertical="center" shrinkToFit="1"/>
      <protection locked="0"/>
    </xf>
    <xf numFmtId="176" fontId="2" fillId="0" borderId="162" xfId="0" applyNumberFormat="1" applyFont="1" applyFill="1" applyBorder="1" applyAlignment="1" applyProtection="1">
      <alignment vertical="center" shrinkToFit="1"/>
      <protection locked="0"/>
    </xf>
    <xf numFmtId="176" fontId="2" fillId="0" borderId="163" xfId="0" applyNumberFormat="1" applyFont="1" applyFill="1" applyBorder="1" applyAlignment="1" applyProtection="1">
      <alignment vertical="center" shrinkToFit="1"/>
      <protection locked="0"/>
    </xf>
    <xf numFmtId="176" fontId="2" fillId="0" borderId="167" xfId="0" applyNumberFormat="1" applyFont="1" applyFill="1" applyBorder="1" applyAlignment="1" applyProtection="1">
      <alignment vertical="center" shrinkToFit="1"/>
      <protection locked="0"/>
    </xf>
    <xf numFmtId="176" fontId="2" fillId="0" borderId="168" xfId="0" applyNumberFormat="1" applyFont="1" applyFill="1" applyBorder="1" applyAlignment="1" applyProtection="1">
      <alignment vertical="center" shrinkToFit="1"/>
      <protection locked="0"/>
    </xf>
    <xf numFmtId="176" fontId="2" fillId="0" borderId="86" xfId="0" applyNumberFormat="1" applyFont="1" applyBorder="1" applyAlignment="1">
      <alignment vertical="center" shrinkToFit="1"/>
    </xf>
    <xf numFmtId="176" fontId="2" fillId="0" borderId="9" xfId="0" applyNumberFormat="1" applyFont="1" applyBorder="1" applyAlignment="1">
      <alignment vertical="center" shrinkToFit="1"/>
    </xf>
    <xf numFmtId="0" fontId="2" fillId="0" borderId="76" xfId="0" applyFont="1" applyBorder="1" applyAlignment="1">
      <alignment horizontal="center" vertical="center"/>
    </xf>
    <xf numFmtId="176" fontId="2" fillId="0" borderId="12" xfId="0" applyNumberFormat="1" applyFont="1" applyFill="1" applyBorder="1" applyAlignment="1">
      <alignment vertical="center" shrinkToFit="1"/>
    </xf>
    <xf numFmtId="176" fontId="2" fillId="0" borderId="82" xfId="0" applyNumberFormat="1" applyFont="1" applyFill="1" applyBorder="1" applyAlignment="1">
      <alignment vertical="center" shrinkToFit="1"/>
    </xf>
    <xf numFmtId="0" fontId="2" fillId="0" borderId="59" xfId="0" applyFont="1" applyBorder="1" applyAlignment="1">
      <alignment horizontal="center" vertical="center" wrapText="1"/>
    </xf>
    <xf numFmtId="0" fontId="2" fillId="0" borderId="77" xfId="0" applyFont="1" applyBorder="1" applyAlignment="1">
      <alignment horizontal="center" vertical="center" wrapText="1"/>
    </xf>
    <xf numFmtId="0" fontId="2" fillId="0" borderId="78" xfId="0" applyFont="1" applyBorder="1" applyAlignment="1">
      <alignment horizontal="center" vertical="center" wrapText="1"/>
    </xf>
    <xf numFmtId="176" fontId="2" fillId="0" borderId="67" xfId="0" applyNumberFormat="1" applyFont="1" applyFill="1" applyBorder="1" applyAlignment="1" applyProtection="1">
      <alignment vertical="center" shrinkToFit="1"/>
      <protection locked="0"/>
    </xf>
    <xf numFmtId="176" fontId="2" fillId="0" borderId="79" xfId="0" applyNumberFormat="1" applyFont="1" applyFill="1" applyBorder="1" applyAlignment="1" applyProtection="1">
      <alignment vertical="center" shrinkToFit="1"/>
      <protection locked="0"/>
    </xf>
    <xf numFmtId="0" fontId="2" fillId="0" borderId="71" xfId="0" applyFont="1" applyBorder="1" applyAlignment="1">
      <alignment horizontal="center" vertical="center"/>
    </xf>
    <xf numFmtId="0" fontId="2" fillId="0" borderId="160" xfId="0" applyFont="1" applyBorder="1" applyAlignment="1">
      <alignment horizontal="center" vertical="center"/>
    </xf>
    <xf numFmtId="0" fontId="2" fillId="0" borderId="164" xfId="0" applyFont="1" applyBorder="1" applyAlignment="1">
      <alignment horizontal="center" vertical="center"/>
    </xf>
    <xf numFmtId="0" fontId="2" fillId="0" borderId="165" xfId="0" applyFont="1" applyBorder="1" applyAlignment="1">
      <alignment horizontal="center" vertical="center"/>
    </xf>
    <xf numFmtId="176" fontId="2" fillId="0" borderId="68" xfId="0" applyNumberFormat="1" applyFont="1" applyFill="1" applyBorder="1" applyAlignment="1" applyProtection="1">
      <alignment vertical="center" shrinkToFit="1"/>
      <protection locked="0"/>
    </xf>
    <xf numFmtId="176" fontId="2" fillId="0" borderId="41" xfId="0" applyNumberFormat="1" applyFont="1" applyFill="1" applyBorder="1" applyAlignment="1" applyProtection="1">
      <alignment vertical="center" shrinkToFit="1"/>
      <protection locked="0"/>
    </xf>
    <xf numFmtId="176" fontId="2" fillId="0" borderId="1" xfId="0" applyNumberFormat="1" applyFont="1" applyBorder="1" applyAlignment="1">
      <alignment vertical="center" shrinkToFit="1"/>
    </xf>
    <xf numFmtId="176" fontId="2" fillId="0" borderId="7" xfId="0" applyNumberFormat="1" applyFont="1" applyBorder="1" applyAlignment="1">
      <alignment vertical="center" shrinkToFi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176" fontId="2" fillId="0" borderId="66" xfId="0" applyNumberFormat="1" applyFont="1" applyFill="1" applyBorder="1" applyAlignment="1" applyProtection="1">
      <alignment vertical="center" shrinkToFit="1"/>
      <protection locked="0"/>
    </xf>
    <xf numFmtId="176" fontId="2" fillId="0" borderId="57" xfId="0" applyNumberFormat="1" applyFont="1" applyFill="1" applyBorder="1" applyAlignment="1" applyProtection="1">
      <alignment vertical="center" shrinkToFit="1"/>
      <protection locked="0"/>
    </xf>
    <xf numFmtId="176" fontId="2" fillId="0" borderId="58" xfId="0" applyNumberFormat="1" applyFont="1" applyFill="1" applyBorder="1" applyAlignment="1" applyProtection="1">
      <alignment vertical="center" shrinkToFit="1"/>
      <protection locked="0"/>
    </xf>
    <xf numFmtId="0" fontId="2" fillId="0" borderId="27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 wrapText="1"/>
    </xf>
    <xf numFmtId="176" fontId="2" fillId="0" borderId="60" xfId="0" applyNumberFormat="1" applyFont="1" applyFill="1" applyBorder="1" applyAlignment="1" applyProtection="1">
      <alignment vertical="center" shrinkToFit="1"/>
      <protection locked="0"/>
    </xf>
    <xf numFmtId="0" fontId="2" fillId="2" borderId="62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176" fontId="2" fillId="0" borderId="57" xfId="0" applyNumberFormat="1" applyFont="1" applyBorder="1" applyAlignment="1">
      <alignment vertical="center" shrinkToFit="1"/>
    </xf>
    <xf numFmtId="176" fontId="2" fillId="0" borderId="58" xfId="0" applyNumberFormat="1" applyFont="1" applyBorder="1" applyAlignment="1">
      <alignment vertical="center" shrinkToFit="1"/>
    </xf>
    <xf numFmtId="176" fontId="2" fillId="0" borderId="38" xfId="0" applyNumberFormat="1" applyFont="1" applyBorder="1" applyAlignment="1">
      <alignment vertical="center" shrinkToFit="1"/>
    </xf>
    <xf numFmtId="176" fontId="2" fillId="0" borderId="59" xfId="0" applyNumberFormat="1" applyFont="1" applyBorder="1" applyAlignment="1">
      <alignment vertical="center" shrinkToFit="1"/>
    </xf>
    <xf numFmtId="176" fontId="2" fillId="0" borderId="67" xfId="0" applyNumberFormat="1" applyFont="1" applyBorder="1" applyAlignment="1">
      <alignment vertical="center" shrinkToFit="1"/>
    </xf>
    <xf numFmtId="0" fontId="2" fillId="0" borderId="8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 wrapText="1"/>
    </xf>
    <xf numFmtId="176" fontId="2" fillId="0" borderId="84" xfId="0" applyNumberFormat="1" applyFont="1" applyFill="1" applyBorder="1" applyAlignment="1" applyProtection="1">
      <alignment vertical="center" shrinkToFit="1"/>
      <protection locked="0"/>
    </xf>
    <xf numFmtId="176" fontId="2" fillId="0" borderId="35" xfId="0" applyNumberFormat="1" applyFont="1" applyFill="1" applyBorder="1" applyAlignment="1" applyProtection="1">
      <alignment vertical="center" shrinkToFit="1"/>
      <protection locked="0"/>
    </xf>
    <xf numFmtId="176" fontId="2" fillId="0" borderId="41" xfId="0" applyNumberFormat="1" applyFont="1" applyBorder="1" applyAlignment="1">
      <alignment vertical="center" shrinkToFit="1"/>
    </xf>
    <xf numFmtId="176" fontId="2" fillId="0" borderId="66" xfId="0" applyNumberFormat="1" applyFont="1" applyBorder="1" applyAlignment="1">
      <alignment vertical="center" shrinkToFit="1"/>
    </xf>
    <xf numFmtId="176" fontId="2" fillId="0" borderId="6" xfId="0" applyNumberFormat="1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176" fontId="2" fillId="0" borderId="161" xfId="0" applyNumberFormat="1" applyFont="1" applyFill="1" applyBorder="1" applyAlignment="1" applyProtection="1">
      <alignment vertical="center" shrinkToFit="1"/>
      <protection locked="0"/>
    </xf>
    <xf numFmtId="176" fontId="2" fillId="0" borderId="166" xfId="0" applyNumberFormat="1" applyFont="1" applyFill="1" applyBorder="1" applyAlignment="1" applyProtection="1">
      <alignment vertical="center" shrinkToFit="1"/>
      <protection locked="0"/>
    </xf>
    <xf numFmtId="0" fontId="2" fillId="0" borderId="17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center" wrapText="1"/>
    </xf>
    <xf numFmtId="0" fontId="2" fillId="0" borderId="171" xfId="0" applyFont="1" applyBorder="1" applyAlignment="1">
      <alignment horizontal="center" vertical="center" wrapText="1"/>
    </xf>
    <xf numFmtId="0" fontId="2" fillId="0" borderId="91" xfId="0" applyFont="1" applyBorder="1" applyAlignment="1">
      <alignment horizontal="center" vertical="center" wrapText="1"/>
    </xf>
    <xf numFmtId="0" fontId="2" fillId="0" borderId="169" xfId="0" applyFont="1" applyBorder="1" applyAlignment="1">
      <alignment horizontal="center" vertical="center" wrapText="1"/>
    </xf>
    <xf numFmtId="176" fontId="2" fillId="0" borderId="60" xfId="0" applyNumberFormat="1" applyFont="1" applyBorder="1" applyAlignment="1">
      <alignment vertical="center" shrinkToFit="1"/>
    </xf>
    <xf numFmtId="176" fontId="2" fillId="0" borderId="68" xfId="0" applyNumberFormat="1" applyFont="1" applyBorder="1" applyAlignment="1">
      <alignment vertical="center" shrinkToFit="1"/>
    </xf>
    <xf numFmtId="176" fontId="2" fillId="0" borderId="83" xfId="0" applyNumberFormat="1" applyFont="1" applyFill="1" applyBorder="1" applyAlignment="1" applyProtection="1">
      <alignment vertical="center" shrinkToFit="1"/>
      <protection locked="0"/>
    </xf>
    <xf numFmtId="177" fontId="2" fillId="0" borderId="38" xfId="0" applyNumberFormat="1" applyFont="1" applyFill="1" applyBorder="1" applyAlignment="1">
      <alignment horizontal="center" vertical="center" shrinkToFit="1"/>
    </xf>
    <xf numFmtId="177" fontId="2" fillId="0" borderId="111" xfId="0" applyNumberFormat="1" applyFont="1" applyFill="1" applyBorder="1" applyAlignment="1">
      <alignment horizontal="center" vertical="center" shrinkToFit="1"/>
    </xf>
    <xf numFmtId="176" fontId="2" fillId="0" borderId="127" xfId="0" applyNumberFormat="1" applyFont="1" applyFill="1" applyBorder="1" applyAlignment="1" applyProtection="1">
      <alignment vertical="center" shrinkToFit="1"/>
      <protection locked="0"/>
    </xf>
    <xf numFmtId="176" fontId="2" fillId="0" borderId="102" xfId="0" applyNumberFormat="1" applyFont="1" applyFill="1" applyBorder="1" applyAlignment="1" applyProtection="1">
      <alignment vertical="center" shrinkToFit="1"/>
      <protection locked="0"/>
    </xf>
    <xf numFmtId="177" fontId="2" fillId="0" borderId="67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38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10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11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02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07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66" xfId="0" applyNumberFormat="1" applyFont="1" applyFill="1" applyBorder="1" applyAlignment="1">
      <alignment vertical="center" shrinkToFit="1"/>
    </xf>
    <xf numFmtId="176" fontId="2" fillId="0" borderId="57" xfId="0" applyNumberFormat="1" applyFont="1" applyFill="1" applyBorder="1" applyAlignment="1">
      <alignment vertical="center" shrinkToFit="1"/>
    </xf>
    <xf numFmtId="176" fontId="2" fillId="0" borderId="67" xfId="0" applyNumberFormat="1" applyFont="1" applyFill="1" applyBorder="1" applyAlignment="1">
      <alignment vertical="center" shrinkToFit="1"/>
    </xf>
    <xf numFmtId="176" fontId="2" fillId="0" borderId="38" xfId="0" applyNumberFormat="1" applyFont="1" applyFill="1" applyBorder="1" applyAlignment="1">
      <alignment vertical="center" shrinkToFit="1"/>
    </xf>
    <xf numFmtId="176" fontId="2" fillId="0" borderId="119" xfId="0" applyNumberFormat="1" applyFont="1" applyFill="1" applyBorder="1" applyAlignment="1">
      <alignment vertical="center" shrinkToFit="1"/>
    </xf>
    <xf numFmtId="176" fontId="2" fillId="0" borderId="102" xfId="0" applyNumberFormat="1" applyFont="1" applyFill="1" applyBorder="1" applyAlignment="1">
      <alignment vertical="center" shrinkToFit="1"/>
    </xf>
    <xf numFmtId="0" fontId="2" fillId="2" borderId="3" xfId="0" applyFont="1" applyFill="1" applyBorder="1" applyAlignment="1">
      <alignment horizontal="center" vertical="center"/>
    </xf>
    <xf numFmtId="0" fontId="2" fillId="2" borderId="82" xfId="0" applyFont="1" applyFill="1" applyBorder="1" applyAlignment="1">
      <alignment horizontal="center" vertical="center"/>
    </xf>
    <xf numFmtId="0" fontId="2" fillId="2" borderId="89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177" fontId="2" fillId="0" borderId="59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12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41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60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98" xfId="0" applyNumberFormat="1" applyFont="1" applyFill="1" applyBorder="1" applyAlignment="1" applyProtection="1">
      <alignment vertical="center" shrinkToFit="1"/>
      <protection locked="0"/>
    </xf>
    <xf numFmtId="176" fontId="2" fillId="0" borderId="99" xfId="0" applyNumberFormat="1" applyFont="1" applyFill="1" applyBorder="1" applyAlignment="1" applyProtection="1">
      <alignment vertical="center" shrinkToFit="1"/>
      <protection locked="0"/>
    </xf>
    <xf numFmtId="0" fontId="4" fillId="2" borderId="2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2" fillId="0" borderId="122" xfId="0" applyFont="1" applyBorder="1" applyAlignment="1">
      <alignment horizontal="center" vertical="center" wrapText="1"/>
    </xf>
    <xf numFmtId="0" fontId="2" fillId="0" borderId="123" xfId="0" applyFont="1" applyBorder="1" applyAlignment="1">
      <alignment horizontal="center" vertical="center" wrapText="1"/>
    </xf>
    <xf numFmtId="0" fontId="2" fillId="0" borderId="119" xfId="0" applyFont="1" applyBorder="1" applyAlignment="1">
      <alignment horizontal="center" vertical="center" wrapText="1"/>
    </xf>
    <xf numFmtId="0" fontId="2" fillId="0" borderId="100" xfId="0" applyFont="1" applyBorder="1" applyAlignment="1">
      <alignment horizontal="center" vertical="center" wrapText="1"/>
    </xf>
    <xf numFmtId="0" fontId="2" fillId="0" borderId="101" xfId="0" applyFont="1" applyBorder="1" applyAlignment="1">
      <alignment horizontal="center" vertical="center" wrapText="1"/>
    </xf>
    <xf numFmtId="0" fontId="2" fillId="0" borderId="102" xfId="0" applyFont="1" applyBorder="1" applyAlignment="1">
      <alignment horizontal="center" vertical="center" wrapText="1"/>
    </xf>
    <xf numFmtId="0" fontId="2" fillId="0" borderId="105" xfId="0" applyFont="1" applyBorder="1" applyAlignment="1">
      <alignment horizontal="center" vertical="center" wrapText="1"/>
    </xf>
    <xf numFmtId="0" fontId="2" fillId="0" borderId="106" xfId="0" applyFont="1" applyBorder="1" applyAlignment="1">
      <alignment horizontal="center" vertical="center" wrapText="1"/>
    </xf>
    <xf numFmtId="0" fontId="2" fillId="0" borderId="107" xfId="0" applyFont="1" applyBorder="1" applyAlignment="1">
      <alignment horizontal="center" vertical="center" wrapText="1"/>
    </xf>
    <xf numFmtId="0" fontId="2" fillId="0" borderId="118" xfId="0" applyFont="1" applyBorder="1" applyAlignment="1">
      <alignment horizontal="center" vertical="center"/>
    </xf>
    <xf numFmtId="0" fontId="2" fillId="0" borderId="123" xfId="0" applyFont="1" applyBorder="1" applyAlignment="1">
      <alignment horizontal="center" vertical="center"/>
    </xf>
    <xf numFmtId="0" fontId="2" fillId="0" borderId="124" xfId="0" applyFont="1" applyBorder="1" applyAlignment="1">
      <alignment horizontal="center" vertical="center"/>
    </xf>
    <xf numFmtId="0" fontId="2" fillId="0" borderId="103" xfId="0" applyFont="1" applyBorder="1" applyAlignment="1">
      <alignment horizontal="center" vertical="center"/>
    </xf>
    <xf numFmtId="0" fontId="2" fillId="0" borderId="101" xfId="0" applyFont="1" applyBorder="1" applyAlignment="1">
      <alignment horizontal="center" vertical="center"/>
    </xf>
    <xf numFmtId="0" fontId="2" fillId="0" borderId="104" xfId="0" applyFont="1" applyBorder="1" applyAlignment="1">
      <alignment horizontal="center" vertical="center"/>
    </xf>
    <xf numFmtId="0" fontId="2" fillId="0" borderId="108" xfId="0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/>
    </xf>
    <xf numFmtId="0" fontId="2" fillId="0" borderId="109" xfId="0" applyFont="1" applyBorder="1" applyAlignment="1">
      <alignment horizontal="center" vertical="center"/>
    </xf>
    <xf numFmtId="0" fontId="2" fillId="0" borderId="95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2" fillId="0" borderId="96" xfId="0" applyFont="1" applyBorder="1" applyAlignment="1">
      <alignment horizontal="center" vertical="center"/>
    </xf>
    <xf numFmtId="0" fontId="2" fillId="0" borderId="114" xfId="0" applyFont="1" applyBorder="1" applyAlignment="1">
      <alignment horizontal="center" vertical="center"/>
    </xf>
    <xf numFmtId="0" fontId="2" fillId="0" borderId="116" xfId="0" applyFont="1" applyBorder="1" applyAlignment="1">
      <alignment horizontal="center" vertical="center"/>
    </xf>
    <xf numFmtId="0" fontId="2" fillId="0" borderId="117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77" fontId="2" fillId="0" borderId="68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59" xfId="0" applyNumberFormat="1" applyFont="1" applyFill="1" applyBorder="1" applyAlignment="1">
      <alignment horizontal="center" vertical="center" shrinkToFit="1"/>
    </xf>
    <xf numFmtId="177" fontId="2" fillId="0" borderId="112" xfId="0" applyNumberFormat="1" applyFont="1" applyFill="1" applyBorder="1" applyAlignment="1">
      <alignment horizontal="center" vertical="center" shrinkToFit="1"/>
    </xf>
    <xf numFmtId="176" fontId="2" fillId="0" borderId="97" xfId="0" applyNumberFormat="1" applyFont="1" applyFill="1" applyBorder="1" applyAlignment="1" applyProtection="1">
      <alignment vertical="center" shrinkToFit="1"/>
      <protection locked="0"/>
    </xf>
    <xf numFmtId="177" fontId="2" fillId="0" borderId="115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67" xfId="0" applyNumberFormat="1" applyFont="1" applyFill="1" applyBorder="1" applyAlignment="1">
      <alignment horizontal="center" vertical="center" shrinkToFit="1"/>
    </xf>
    <xf numFmtId="177" fontId="2" fillId="0" borderId="110" xfId="0" applyNumberFormat="1" applyFont="1" applyFill="1" applyBorder="1" applyAlignment="1">
      <alignment horizontal="center" vertical="center" shrinkToFit="1"/>
    </xf>
    <xf numFmtId="177" fontId="2" fillId="0" borderId="102" xfId="0" applyNumberFormat="1" applyFont="1" applyFill="1" applyBorder="1" applyAlignment="1">
      <alignment horizontal="center" vertical="center" shrinkToFit="1"/>
    </xf>
    <xf numFmtId="177" fontId="2" fillId="0" borderId="107" xfId="0" applyNumberFormat="1" applyFont="1" applyFill="1" applyBorder="1" applyAlignment="1">
      <alignment horizontal="center" vertical="center" shrinkToFit="1"/>
    </xf>
    <xf numFmtId="176" fontId="2" fillId="0" borderId="94" xfId="0" applyNumberFormat="1" applyFont="1" applyFill="1" applyBorder="1" applyAlignment="1" applyProtection="1">
      <alignment vertical="center" shrinkToFit="1"/>
      <protection locked="0"/>
    </xf>
    <xf numFmtId="0" fontId="2" fillId="0" borderId="2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92" xfId="0" applyFont="1" applyBorder="1" applyAlignment="1">
      <alignment horizontal="center" vertical="center" wrapText="1"/>
    </xf>
    <xf numFmtId="0" fontId="2" fillId="0" borderId="113" xfId="0" applyFont="1" applyBorder="1" applyAlignment="1">
      <alignment horizontal="center" vertical="center" wrapText="1"/>
    </xf>
    <xf numFmtId="176" fontId="2" fillId="0" borderId="119" xfId="0" applyNumberFormat="1" applyFont="1" applyFill="1" applyBorder="1" applyAlignment="1" applyProtection="1">
      <alignment vertical="center" shrinkToFit="1"/>
      <protection locked="0"/>
    </xf>
    <xf numFmtId="177" fontId="2" fillId="0" borderId="79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77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21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94" xfId="0" applyFont="1" applyBorder="1" applyAlignment="1">
      <alignment horizontal="center" vertical="center"/>
    </xf>
    <xf numFmtId="0" fontId="2" fillId="0" borderId="102" xfId="0" applyFont="1" applyBorder="1" applyAlignment="1">
      <alignment horizontal="center" vertical="center"/>
    </xf>
    <xf numFmtId="0" fontId="2" fillId="0" borderId="115" xfId="0" applyFont="1" applyBorder="1" applyAlignment="1">
      <alignment horizontal="center" vertical="center"/>
    </xf>
    <xf numFmtId="0" fontId="2" fillId="0" borderId="120" xfId="0" applyFont="1" applyBorder="1" applyAlignment="1">
      <alignment horizontal="center" vertical="center"/>
    </xf>
    <xf numFmtId="0" fontId="2" fillId="0" borderId="121" xfId="0" applyFont="1" applyBorder="1" applyAlignment="1">
      <alignment horizontal="center" vertical="center"/>
    </xf>
    <xf numFmtId="0" fontId="2" fillId="0" borderId="125" xfId="0" applyFont="1" applyBorder="1" applyAlignment="1">
      <alignment horizontal="center" vertical="center"/>
    </xf>
    <xf numFmtId="0" fontId="2" fillId="0" borderId="126" xfId="0" applyFont="1" applyBorder="1" applyAlignment="1">
      <alignment horizontal="center" vertical="center"/>
    </xf>
    <xf numFmtId="177" fontId="2" fillId="0" borderId="78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23" xfId="0" applyFont="1" applyFill="1" applyBorder="1" applyAlignment="1" applyProtection="1">
      <alignment horizontal="left" vertical="top" wrapText="1"/>
      <protection locked="0"/>
    </xf>
    <xf numFmtId="0" fontId="2" fillId="0" borderId="14" xfId="0" applyFont="1" applyFill="1" applyBorder="1" applyAlignment="1" applyProtection="1">
      <alignment horizontal="left" vertical="top" wrapText="1"/>
      <protection locked="0"/>
    </xf>
    <xf numFmtId="0" fontId="2" fillId="0" borderId="90" xfId="0" applyFont="1" applyFill="1" applyBorder="1" applyAlignment="1" applyProtection="1">
      <alignment horizontal="left" vertical="top" wrapText="1"/>
      <protection locked="0"/>
    </xf>
    <xf numFmtId="0" fontId="2" fillId="0" borderId="18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76" xfId="0" applyFont="1" applyFill="1" applyBorder="1" applyAlignment="1" applyProtection="1">
      <alignment horizontal="left" vertical="top" wrapText="1"/>
      <protection locked="0"/>
    </xf>
    <xf numFmtId="0" fontId="2" fillId="0" borderId="20" xfId="0" applyFont="1" applyFill="1" applyBorder="1" applyAlignment="1" applyProtection="1">
      <alignment horizontal="left" vertical="top" wrapText="1"/>
      <protection locked="0"/>
    </xf>
    <xf numFmtId="0" fontId="2" fillId="0" borderId="21" xfId="0" applyFont="1" applyFill="1" applyBorder="1" applyAlignment="1" applyProtection="1">
      <alignment horizontal="left" vertical="top" wrapText="1"/>
      <protection locked="0"/>
    </xf>
    <xf numFmtId="0" fontId="2" fillId="0" borderId="75" xfId="0" applyFont="1" applyFill="1" applyBorder="1" applyAlignment="1" applyProtection="1">
      <alignment horizontal="left" vertical="top" wrapText="1"/>
      <protection locked="0"/>
    </xf>
    <xf numFmtId="0" fontId="2" fillId="0" borderId="107" xfId="0" applyFont="1" applyBorder="1" applyAlignment="1">
      <alignment horizontal="center" vertical="center"/>
    </xf>
    <xf numFmtId="176" fontId="2" fillId="0" borderId="58" xfId="0" applyNumberFormat="1" applyFont="1" applyFill="1" applyBorder="1" applyAlignment="1">
      <alignment vertical="center" shrinkToFit="1"/>
    </xf>
    <xf numFmtId="176" fontId="2" fillId="0" borderId="59" xfId="0" applyNumberFormat="1" applyFont="1" applyFill="1" applyBorder="1" applyAlignment="1">
      <alignment vertical="center" shrinkToFit="1"/>
    </xf>
    <xf numFmtId="0" fontId="4" fillId="0" borderId="0" xfId="0" applyFont="1" applyAlignment="1">
      <alignment horizontal="left" vertical="top"/>
    </xf>
  </cellXfs>
  <cellStyles count="1">
    <cellStyle name="標準" xfId="0" builtinId="0"/>
  </cellStyles>
  <dxfs count="1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168089</xdr:colOff>
      <xdr:row>7</xdr:row>
      <xdr:rowOff>56029</xdr:rowOff>
    </xdr:from>
    <xdr:to>
      <xdr:col>55</xdr:col>
      <xdr:colOff>98906</xdr:colOff>
      <xdr:row>10</xdr:row>
      <xdr:rowOff>73772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849971" y="1389529"/>
          <a:ext cx="1342759" cy="5556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薄い黄色のセルに入力してください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100853</xdr:colOff>
      <xdr:row>5</xdr:row>
      <xdr:rowOff>156882</xdr:rowOff>
    </xdr:from>
    <xdr:to>
      <xdr:col>52</xdr:col>
      <xdr:colOff>31671</xdr:colOff>
      <xdr:row>9</xdr:row>
      <xdr:rowOff>6537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77618" y="1131794"/>
          <a:ext cx="1342759" cy="5556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薄い黄色のセルに入力してください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145676</xdr:colOff>
      <xdr:row>7</xdr:row>
      <xdr:rowOff>89647</xdr:rowOff>
    </xdr:from>
    <xdr:to>
      <xdr:col>51</xdr:col>
      <xdr:colOff>76494</xdr:colOff>
      <xdr:row>10</xdr:row>
      <xdr:rowOff>73772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9020735" y="1512794"/>
          <a:ext cx="1342759" cy="5556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薄い黄色のセルに入力してください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187"/>
  <sheetViews>
    <sheetView tabSelected="1" view="pageBreakPreview" zoomScale="85" zoomScaleNormal="100" zoomScaleSheetLayoutView="85" workbookViewId="0">
      <selection activeCell="AM24" sqref="AM24:AQ29"/>
    </sheetView>
  </sheetViews>
  <sheetFormatPr defaultRowHeight="14.25" x14ac:dyDescent="0.4"/>
  <cols>
    <col min="1" max="2" width="2.625" style="4" customWidth="1"/>
    <col min="3" max="81" width="2.625" style="2" customWidth="1"/>
    <col min="82" max="16384" width="9" style="2"/>
  </cols>
  <sheetData>
    <row r="1" spans="1:48" ht="13.5" x14ac:dyDescent="0.4">
      <c r="A1" s="15" t="s">
        <v>59</v>
      </c>
      <c r="B1" s="15"/>
      <c r="C1" s="15"/>
      <c r="D1" s="15"/>
    </row>
    <row r="2" spans="1:48" ht="13.5" customHeight="1" x14ac:dyDescent="0.4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ht="18.75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1" t="s">
        <v>14</v>
      </c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ht="18.75" x14ac:dyDescent="0.4">
      <c r="B4" s="3"/>
      <c r="C4" s="3"/>
      <c r="D4" s="3"/>
      <c r="E4" s="3"/>
      <c r="F4" s="3"/>
      <c r="G4" s="3"/>
      <c r="H4" s="3"/>
      <c r="I4" s="3"/>
      <c r="J4" s="3"/>
      <c r="K4" s="3"/>
      <c r="L4" s="30" t="s">
        <v>74</v>
      </c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13.5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14.25" customHeight="1" x14ac:dyDescent="0.4">
      <c r="A6" s="7" t="s">
        <v>0</v>
      </c>
    </row>
    <row r="7" spans="1:48" ht="14.25" customHeight="1" thickBot="1" x14ac:dyDescent="0.45">
      <c r="B7" s="4" t="s">
        <v>1</v>
      </c>
      <c r="AV7" s="5"/>
    </row>
    <row r="8" spans="1:48" ht="14.25" customHeight="1" x14ac:dyDescent="0.4">
      <c r="C8" s="32" t="s">
        <v>2</v>
      </c>
      <c r="D8" s="33"/>
      <c r="E8" s="33"/>
      <c r="F8" s="33"/>
      <c r="G8" s="33"/>
      <c r="H8" s="33"/>
      <c r="I8" s="34"/>
      <c r="J8" s="41" t="s">
        <v>3</v>
      </c>
      <c r="K8" s="33"/>
      <c r="L8" s="33"/>
      <c r="M8" s="33"/>
      <c r="N8" s="33"/>
      <c r="O8" s="33"/>
      <c r="P8" s="33"/>
      <c r="Q8" s="33"/>
      <c r="R8" s="33"/>
      <c r="S8" s="34"/>
      <c r="T8" s="48" t="s">
        <v>50</v>
      </c>
      <c r="U8" s="33"/>
      <c r="V8" s="33"/>
      <c r="W8" s="34"/>
      <c r="X8" s="16" t="s">
        <v>4</v>
      </c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7"/>
    </row>
    <row r="9" spans="1:48" ht="14.25" customHeight="1" x14ac:dyDescent="0.4">
      <c r="C9" s="35"/>
      <c r="D9" s="36"/>
      <c r="E9" s="36"/>
      <c r="F9" s="36"/>
      <c r="G9" s="36"/>
      <c r="H9" s="36"/>
      <c r="I9" s="37"/>
      <c r="J9" s="42"/>
      <c r="K9" s="36"/>
      <c r="L9" s="36"/>
      <c r="M9" s="36"/>
      <c r="N9" s="36"/>
      <c r="O9" s="36"/>
      <c r="P9" s="36"/>
      <c r="Q9" s="36"/>
      <c r="R9" s="36"/>
      <c r="S9" s="37"/>
      <c r="T9" s="42"/>
      <c r="U9" s="36"/>
      <c r="V9" s="36"/>
      <c r="W9" s="37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9"/>
    </row>
    <row r="10" spans="1:48" ht="14.25" customHeight="1" x14ac:dyDescent="0.4">
      <c r="C10" s="35"/>
      <c r="D10" s="36"/>
      <c r="E10" s="36"/>
      <c r="F10" s="36"/>
      <c r="G10" s="36"/>
      <c r="H10" s="36"/>
      <c r="I10" s="37"/>
      <c r="J10" s="42"/>
      <c r="K10" s="36"/>
      <c r="L10" s="36"/>
      <c r="M10" s="36"/>
      <c r="N10" s="36"/>
      <c r="O10" s="36"/>
      <c r="P10" s="36"/>
      <c r="Q10" s="36"/>
      <c r="R10" s="36"/>
      <c r="S10" s="37"/>
      <c r="T10" s="42"/>
      <c r="U10" s="36"/>
      <c r="V10" s="36"/>
      <c r="W10" s="37"/>
      <c r="X10" s="44" t="s">
        <v>20</v>
      </c>
      <c r="Y10" s="45"/>
      <c r="Z10" s="45"/>
      <c r="AA10" s="45"/>
      <c r="AB10" s="45"/>
      <c r="AC10" s="45" t="s">
        <v>21</v>
      </c>
      <c r="AD10" s="45"/>
      <c r="AE10" s="45"/>
      <c r="AF10" s="45"/>
      <c r="AG10" s="45"/>
      <c r="AH10" s="45" t="s">
        <v>22</v>
      </c>
      <c r="AI10" s="45"/>
      <c r="AJ10" s="45"/>
      <c r="AK10" s="45"/>
      <c r="AL10" s="45"/>
      <c r="AM10" s="45" t="s">
        <v>23</v>
      </c>
      <c r="AN10" s="45"/>
      <c r="AO10" s="45"/>
      <c r="AP10" s="45"/>
      <c r="AQ10" s="45"/>
      <c r="AR10" s="45" t="s">
        <v>24</v>
      </c>
      <c r="AS10" s="45"/>
      <c r="AT10" s="45"/>
      <c r="AU10" s="45"/>
      <c r="AV10" s="61"/>
    </row>
    <row r="11" spans="1:48" ht="14.25" customHeight="1" thickBot="1" x14ac:dyDescent="0.45">
      <c r="C11" s="38"/>
      <c r="D11" s="39"/>
      <c r="E11" s="39"/>
      <c r="F11" s="39"/>
      <c r="G11" s="39"/>
      <c r="H11" s="39"/>
      <c r="I11" s="40"/>
      <c r="J11" s="43"/>
      <c r="K11" s="39"/>
      <c r="L11" s="39"/>
      <c r="M11" s="39"/>
      <c r="N11" s="39"/>
      <c r="O11" s="39"/>
      <c r="P11" s="39"/>
      <c r="Q11" s="39"/>
      <c r="R11" s="39"/>
      <c r="S11" s="40"/>
      <c r="T11" s="43"/>
      <c r="U11" s="39"/>
      <c r="V11" s="39"/>
      <c r="W11" s="40"/>
      <c r="X11" s="46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62"/>
    </row>
    <row r="12" spans="1:48" ht="14.25" customHeight="1" x14ac:dyDescent="0.4">
      <c r="C12" s="23" t="s">
        <v>5</v>
      </c>
      <c r="D12" s="24"/>
      <c r="E12" s="20" t="s">
        <v>61</v>
      </c>
      <c r="F12" s="20"/>
      <c r="G12" s="20"/>
      <c r="H12" s="20"/>
      <c r="I12" s="20"/>
      <c r="J12" s="27" t="s">
        <v>62</v>
      </c>
      <c r="K12" s="27"/>
      <c r="L12" s="27"/>
      <c r="M12" s="27"/>
      <c r="N12" s="27"/>
      <c r="O12" s="27"/>
      <c r="P12" s="27"/>
      <c r="Q12" s="27"/>
      <c r="R12" s="27"/>
      <c r="S12" s="27"/>
      <c r="T12" s="49" t="s">
        <v>51</v>
      </c>
      <c r="U12" s="50"/>
      <c r="V12" s="50"/>
      <c r="W12" s="50"/>
      <c r="X12" s="118">
        <f>ROUNDUP('様式イ－③'!O10*'様式イ－③'!O12,0)+ROUNDUP('様式イ－③'!O18*'様式イ－③'!O20,0)+ROUNDUP('様式イ－③'!O22*'様式イ－③'!O24,0)+ROUNDUP('様式イ－③'!O26*'様式イ－③'!O28,0)+ROUNDUP('様式イ－③'!O30*'様式イ－③'!O32,0)</f>
        <v>0</v>
      </c>
      <c r="Y12" s="119"/>
      <c r="Z12" s="119"/>
      <c r="AA12" s="119"/>
      <c r="AB12" s="119"/>
      <c r="AC12" s="119">
        <f>ROUNDUP('様式イ－③'!U10*'様式イ－③'!U12,0)+ROUNDUP('様式イ－③'!U18*'様式イ－③'!U20,0)+ROUNDUP('様式イ－③'!U22*'様式イ－③'!U24,0)+ROUNDUP('様式イ－③'!U26*'様式イ－③'!U28,0)+ROUNDUP('様式イ－③'!U30*'様式イ－③'!U32,0)</f>
        <v>0</v>
      </c>
      <c r="AD12" s="119"/>
      <c r="AE12" s="119"/>
      <c r="AF12" s="119"/>
      <c r="AG12" s="119"/>
      <c r="AH12" s="119">
        <f>ROUNDUP('様式イ－③'!AA10*'様式イ－③'!AA12,0)+ROUNDUP('様式イ－③'!AA18*'様式イ－③'!AA20,0)+ROUNDUP('様式イ－③'!AA22*'様式イ－③'!AA24,0)+ROUNDUP('様式イ－③'!AA26*'様式イ－③'!AA28,0)+ROUNDUP('様式イ－③'!AA30*'様式イ－③'!AA32,0)</f>
        <v>0</v>
      </c>
      <c r="AI12" s="119"/>
      <c r="AJ12" s="119"/>
      <c r="AK12" s="119"/>
      <c r="AL12" s="119"/>
      <c r="AM12" s="119">
        <f>ROUNDUP('様式イ－③'!AG10*'様式イ－③'!AG12,0)+ROUNDUP('様式イ－③'!AG18*'様式イ－③'!AG20,0)+ROUNDUP('様式イ－③'!AG22*'様式イ－③'!AG24,0)+ROUNDUP('様式イ－③'!AG26*'様式イ－③'!AG28,0)+ROUNDUP('様式イ－③'!AG30*'様式イ－③'!AG32,0)</f>
        <v>0</v>
      </c>
      <c r="AN12" s="119"/>
      <c r="AO12" s="119"/>
      <c r="AP12" s="119"/>
      <c r="AQ12" s="119"/>
      <c r="AR12" s="119">
        <f>ROUNDUP('様式イ－③'!AM10*'様式イ－③'!AM12,0)+ROUNDUP('様式イ－③'!AM18*'様式イ－③'!AM20,0)+ROUNDUP('様式イ－③'!AM22*'様式イ－③'!AM24,0)+ROUNDUP('様式イ－③'!AM26*'様式イ－③'!AM28,0)+ROUNDUP('様式イ－③'!AM30*'様式イ－③'!AM32,0)</f>
        <v>0</v>
      </c>
      <c r="AS12" s="119"/>
      <c r="AT12" s="119"/>
      <c r="AU12" s="119"/>
      <c r="AV12" s="122"/>
    </row>
    <row r="13" spans="1:48" ht="14.25" customHeight="1" x14ac:dyDescent="0.4">
      <c r="C13" s="25"/>
      <c r="D13" s="26"/>
      <c r="E13" s="21"/>
      <c r="F13" s="21"/>
      <c r="G13" s="21"/>
      <c r="H13" s="21"/>
      <c r="I13" s="21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51"/>
      <c r="U13" s="52"/>
      <c r="V13" s="52"/>
      <c r="W13" s="52"/>
      <c r="X13" s="120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3"/>
    </row>
    <row r="14" spans="1:48" ht="14.25" customHeight="1" x14ac:dyDescent="0.4">
      <c r="C14" s="25"/>
      <c r="D14" s="26"/>
      <c r="E14" s="21"/>
      <c r="F14" s="21"/>
      <c r="G14" s="21"/>
      <c r="H14" s="21"/>
      <c r="I14" s="21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51"/>
      <c r="U14" s="52"/>
      <c r="V14" s="52"/>
      <c r="W14" s="52"/>
      <c r="X14" s="120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3"/>
    </row>
    <row r="15" spans="1:48" ht="14.25" customHeight="1" x14ac:dyDescent="0.4">
      <c r="C15" s="25"/>
      <c r="D15" s="26"/>
      <c r="E15" s="21"/>
      <c r="F15" s="21"/>
      <c r="G15" s="21"/>
      <c r="H15" s="21"/>
      <c r="I15" s="21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51"/>
      <c r="U15" s="52"/>
      <c r="V15" s="52"/>
      <c r="W15" s="52"/>
      <c r="X15" s="120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3"/>
    </row>
    <row r="16" spans="1:48" ht="14.25" customHeight="1" x14ac:dyDescent="0.4">
      <c r="C16" s="25"/>
      <c r="D16" s="26"/>
      <c r="E16" s="21"/>
      <c r="F16" s="21"/>
      <c r="G16" s="21"/>
      <c r="H16" s="21"/>
      <c r="I16" s="21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51"/>
      <c r="U16" s="52"/>
      <c r="V16" s="52"/>
      <c r="W16" s="52"/>
      <c r="X16" s="120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3"/>
    </row>
    <row r="17" spans="3:48" ht="14.25" customHeight="1" x14ac:dyDescent="0.4">
      <c r="C17" s="25"/>
      <c r="D17" s="26"/>
      <c r="E17" s="21"/>
      <c r="F17" s="21"/>
      <c r="G17" s="21"/>
      <c r="H17" s="21"/>
      <c r="I17" s="21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51"/>
      <c r="U17" s="52"/>
      <c r="V17" s="52"/>
      <c r="W17" s="52"/>
      <c r="X17" s="120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3"/>
    </row>
    <row r="18" spans="3:48" ht="14.25" customHeight="1" x14ac:dyDescent="0.4">
      <c r="C18" s="25"/>
      <c r="D18" s="26"/>
      <c r="E18" s="21" t="s">
        <v>63</v>
      </c>
      <c r="F18" s="21"/>
      <c r="G18" s="21"/>
      <c r="H18" s="21"/>
      <c r="I18" s="21"/>
      <c r="J18" s="28" t="s">
        <v>64</v>
      </c>
      <c r="K18" s="28"/>
      <c r="L18" s="28"/>
      <c r="M18" s="28"/>
      <c r="N18" s="28"/>
      <c r="O18" s="28"/>
      <c r="P18" s="28"/>
      <c r="Q18" s="28"/>
      <c r="R18" s="28"/>
      <c r="S18" s="28"/>
      <c r="T18" s="51" t="s">
        <v>51</v>
      </c>
      <c r="U18" s="52"/>
      <c r="V18" s="52"/>
      <c r="W18" s="52"/>
      <c r="X18" s="55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9"/>
    </row>
    <row r="19" spans="3:48" ht="14.25" customHeight="1" x14ac:dyDescent="0.4">
      <c r="C19" s="25"/>
      <c r="D19" s="26"/>
      <c r="E19" s="21"/>
      <c r="F19" s="21"/>
      <c r="G19" s="21"/>
      <c r="H19" s="21"/>
      <c r="I19" s="21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51"/>
      <c r="U19" s="52"/>
      <c r="V19" s="52"/>
      <c r="W19" s="52"/>
      <c r="X19" s="55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9"/>
    </row>
    <row r="20" spans="3:48" ht="14.25" customHeight="1" x14ac:dyDescent="0.4">
      <c r="C20" s="25"/>
      <c r="D20" s="26"/>
      <c r="E20" s="21"/>
      <c r="F20" s="21"/>
      <c r="G20" s="21"/>
      <c r="H20" s="21"/>
      <c r="I20" s="21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51"/>
      <c r="U20" s="52"/>
      <c r="V20" s="52"/>
      <c r="W20" s="52"/>
      <c r="X20" s="55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9"/>
    </row>
    <row r="21" spans="3:48" ht="14.25" customHeight="1" x14ac:dyDescent="0.4">
      <c r="C21" s="25"/>
      <c r="D21" s="26"/>
      <c r="E21" s="21"/>
      <c r="F21" s="21"/>
      <c r="G21" s="21"/>
      <c r="H21" s="21"/>
      <c r="I21" s="21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51"/>
      <c r="U21" s="52"/>
      <c r="V21" s="52"/>
      <c r="W21" s="52"/>
      <c r="X21" s="55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9"/>
    </row>
    <row r="22" spans="3:48" ht="14.25" customHeight="1" x14ac:dyDescent="0.4">
      <c r="C22" s="25"/>
      <c r="D22" s="26"/>
      <c r="E22" s="21"/>
      <c r="F22" s="21"/>
      <c r="G22" s="21"/>
      <c r="H22" s="21"/>
      <c r="I22" s="21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51"/>
      <c r="U22" s="52"/>
      <c r="V22" s="52"/>
      <c r="W22" s="52"/>
      <c r="X22" s="55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9"/>
    </row>
    <row r="23" spans="3:48" ht="14.25" customHeight="1" x14ac:dyDescent="0.4">
      <c r="C23" s="25"/>
      <c r="D23" s="26"/>
      <c r="E23" s="22"/>
      <c r="F23" s="22"/>
      <c r="G23" s="22"/>
      <c r="H23" s="22"/>
      <c r="I23" s="22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53"/>
      <c r="U23" s="54"/>
      <c r="V23" s="54"/>
      <c r="W23" s="54"/>
      <c r="X23" s="57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60"/>
    </row>
    <row r="24" spans="3:48" ht="14.25" customHeight="1" x14ac:dyDescent="0.4">
      <c r="C24" s="69" t="s">
        <v>6</v>
      </c>
      <c r="D24" s="70"/>
      <c r="E24" s="70"/>
      <c r="F24" s="70"/>
      <c r="G24" s="70"/>
      <c r="H24" s="70"/>
      <c r="I24" s="70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71" t="s">
        <v>51</v>
      </c>
      <c r="U24" s="72"/>
      <c r="V24" s="72"/>
      <c r="W24" s="72"/>
      <c r="X24" s="67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5"/>
    </row>
    <row r="25" spans="3:48" ht="14.25" customHeight="1" x14ac:dyDescent="0.4">
      <c r="C25" s="69"/>
      <c r="D25" s="70"/>
      <c r="E25" s="70"/>
      <c r="F25" s="70"/>
      <c r="G25" s="70"/>
      <c r="H25" s="70"/>
      <c r="I25" s="70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71"/>
      <c r="U25" s="72"/>
      <c r="V25" s="72"/>
      <c r="W25" s="72"/>
      <c r="X25" s="67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5"/>
    </row>
    <row r="26" spans="3:48" ht="14.25" customHeight="1" x14ac:dyDescent="0.4">
      <c r="C26" s="69"/>
      <c r="D26" s="70"/>
      <c r="E26" s="70"/>
      <c r="F26" s="70"/>
      <c r="G26" s="70"/>
      <c r="H26" s="70"/>
      <c r="I26" s="70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71"/>
      <c r="U26" s="72"/>
      <c r="V26" s="72"/>
      <c r="W26" s="72"/>
      <c r="X26" s="67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5"/>
    </row>
    <row r="27" spans="3:48" ht="14.25" customHeight="1" x14ac:dyDescent="0.4">
      <c r="C27" s="69"/>
      <c r="D27" s="70"/>
      <c r="E27" s="70"/>
      <c r="F27" s="70"/>
      <c r="G27" s="70"/>
      <c r="H27" s="70"/>
      <c r="I27" s="70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71"/>
      <c r="U27" s="72"/>
      <c r="V27" s="72"/>
      <c r="W27" s="72"/>
      <c r="X27" s="67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5"/>
    </row>
    <row r="28" spans="3:48" ht="14.25" customHeight="1" x14ac:dyDescent="0.4">
      <c r="C28" s="69"/>
      <c r="D28" s="70"/>
      <c r="E28" s="70"/>
      <c r="F28" s="70"/>
      <c r="G28" s="70"/>
      <c r="H28" s="70"/>
      <c r="I28" s="70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71"/>
      <c r="U28" s="72"/>
      <c r="V28" s="72"/>
      <c r="W28" s="72"/>
      <c r="X28" s="67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5"/>
    </row>
    <row r="29" spans="3:48" ht="14.25" customHeight="1" x14ac:dyDescent="0.4">
      <c r="C29" s="69"/>
      <c r="D29" s="70"/>
      <c r="E29" s="70"/>
      <c r="F29" s="70"/>
      <c r="G29" s="70"/>
      <c r="H29" s="70"/>
      <c r="I29" s="70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73"/>
      <c r="U29" s="74"/>
      <c r="V29" s="74"/>
      <c r="W29" s="74"/>
      <c r="X29" s="68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6"/>
    </row>
    <row r="30" spans="3:48" ht="14.25" customHeight="1" x14ac:dyDescent="0.4">
      <c r="C30" s="69" t="s">
        <v>7</v>
      </c>
      <c r="D30" s="70"/>
      <c r="E30" s="70"/>
      <c r="F30" s="70"/>
      <c r="G30" s="70"/>
      <c r="H30" s="70"/>
      <c r="I30" s="70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71" t="s">
        <v>51</v>
      </c>
      <c r="U30" s="72"/>
      <c r="V30" s="72"/>
      <c r="W30" s="72"/>
      <c r="X30" s="67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5"/>
    </row>
    <row r="31" spans="3:48" ht="14.25" customHeight="1" x14ac:dyDescent="0.4">
      <c r="C31" s="69"/>
      <c r="D31" s="70"/>
      <c r="E31" s="70"/>
      <c r="F31" s="70"/>
      <c r="G31" s="70"/>
      <c r="H31" s="70"/>
      <c r="I31" s="70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71"/>
      <c r="U31" s="72"/>
      <c r="V31" s="72"/>
      <c r="W31" s="72"/>
      <c r="X31" s="67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5"/>
    </row>
    <row r="32" spans="3:48" ht="14.25" customHeight="1" x14ac:dyDescent="0.4">
      <c r="C32" s="69"/>
      <c r="D32" s="70"/>
      <c r="E32" s="70"/>
      <c r="F32" s="70"/>
      <c r="G32" s="70"/>
      <c r="H32" s="70"/>
      <c r="I32" s="70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71"/>
      <c r="U32" s="72"/>
      <c r="V32" s="72"/>
      <c r="W32" s="72"/>
      <c r="X32" s="67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5"/>
    </row>
    <row r="33" spans="3:55" ht="14.25" customHeight="1" x14ac:dyDescent="0.4">
      <c r="C33" s="69"/>
      <c r="D33" s="70"/>
      <c r="E33" s="70"/>
      <c r="F33" s="70"/>
      <c r="G33" s="70"/>
      <c r="H33" s="70"/>
      <c r="I33" s="70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71"/>
      <c r="U33" s="72"/>
      <c r="V33" s="72"/>
      <c r="W33" s="72"/>
      <c r="X33" s="67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5"/>
    </row>
    <row r="34" spans="3:55" ht="14.25" customHeight="1" x14ac:dyDescent="0.4">
      <c r="C34" s="69"/>
      <c r="D34" s="70"/>
      <c r="E34" s="70"/>
      <c r="F34" s="70"/>
      <c r="G34" s="70"/>
      <c r="H34" s="70"/>
      <c r="I34" s="70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71"/>
      <c r="U34" s="72"/>
      <c r="V34" s="72"/>
      <c r="W34" s="72"/>
      <c r="X34" s="67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5"/>
    </row>
    <row r="35" spans="3:55" ht="14.25" customHeight="1" x14ac:dyDescent="0.4">
      <c r="C35" s="69"/>
      <c r="D35" s="70"/>
      <c r="E35" s="70"/>
      <c r="F35" s="70"/>
      <c r="G35" s="70"/>
      <c r="H35" s="70"/>
      <c r="I35" s="70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73"/>
      <c r="U35" s="74"/>
      <c r="V35" s="74"/>
      <c r="W35" s="74"/>
      <c r="X35" s="68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6"/>
    </row>
    <row r="36" spans="3:55" ht="14.25" customHeight="1" x14ac:dyDescent="0.4">
      <c r="C36" s="69" t="s">
        <v>8</v>
      </c>
      <c r="D36" s="70"/>
      <c r="E36" s="70"/>
      <c r="F36" s="70"/>
      <c r="G36" s="70"/>
      <c r="H36" s="70"/>
      <c r="I36" s="70"/>
      <c r="J36" s="85" t="s">
        <v>15</v>
      </c>
      <c r="K36" s="85"/>
      <c r="L36" s="85"/>
      <c r="M36" s="85"/>
      <c r="N36" s="85"/>
      <c r="O36" s="85"/>
      <c r="P36" s="85"/>
      <c r="Q36" s="85"/>
      <c r="R36" s="85"/>
      <c r="S36" s="85"/>
      <c r="T36" s="71" t="s">
        <v>51</v>
      </c>
      <c r="U36" s="72"/>
      <c r="V36" s="72"/>
      <c r="W36" s="72"/>
      <c r="X36" s="67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5"/>
    </row>
    <row r="37" spans="3:55" ht="14.25" customHeight="1" x14ac:dyDescent="0.4">
      <c r="C37" s="69"/>
      <c r="D37" s="70"/>
      <c r="E37" s="70"/>
      <c r="F37" s="70"/>
      <c r="G37" s="70"/>
      <c r="H37" s="70"/>
      <c r="I37" s="70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71"/>
      <c r="U37" s="72"/>
      <c r="V37" s="72"/>
      <c r="W37" s="72"/>
      <c r="X37" s="67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5"/>
    </row>
    <row r="38" spans="3:55" ht="14.25" customHeight="1" x14ac:dyDescent="0.4">
      <c r="C38" s="69"/>
      <c r="D38" s="70"/>
      <c r="E38" s="70"/>
      <c r="F38" s="70"/>
      <c r="G38" s="70"/>
      <c r="H38" s="70"/>
      <c r="I38" s="70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71"/>
      <c r="U38" s="72"/>
      <c r="V38" s="72"/>
      <c r="W38" s="72"/>
      <c r="X38" s="67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5"/>
    </row>
    <row r="39" spans="3:55" ht="14.25" customHeight="1" x14ac:dyDescent="0.4">
      <c r="C39" s="69"/>
      <c r="D39" s="70"/>
      <c r="E39" s="70"/>
      <c r="F39" s="70"/>
      <c r="G39" s="70"/>
      <c r="H39" s="70"/>
      <c r="I39" s="70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71"/>
      <c r="U39" s="72"/>
      <c r="V39" s="72"/>
      <c r="W39" s="72"/>
      <c r="X39" s="67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5"/>
    </row>
    <row r="40" spans="3:55" ht="14.25" customHeight="1" x14ac:dyDescent="0.4">
      <c r="C40" s="69"/>
      <c r="D40" s="70"/>
      <c r="E40" s="70"/>
      <c r="F40" s="70"/>
      <c r="G40" s="70"/>
      <c r="H40" s="70"/>
      <c r="I40" s="70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71"/>
      <c r="U40" s="72"/>
      <c r="V40" s="72"/>
      <c r="W40" s="72"/>
      <c r="X40" s="67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5"/>
    </row>
    <row r="41" spans="3:55" ht="14.25" customHeight="1" x14ac:dyDescent="0.4">
      <c r="C41" s="69"/>
      <c r="D41" s="70"/>
      <c r="E41" s="70"/>
      <c r="F41" s="70"/>
      <c r="G41" s="70"/>
      <c r="H41" s="70"/>
      <c r="I41" s="70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73"/>
      <c r="U41" s="74"/>
      <c r="V41" s="74"/>
      <c r="W41" s="74"/>
      <c r="X41" s="68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6"/>
    </row>
    <row r="42" spans="3:55" ht="14.25" customHeight="1" x14ac:dyDescent="0.4">
      <c r="C42" s="69" t="s">
        <v>13</v>
      </c>
      <c r="D42" s="70"/>
      <c r="E42" s="70"/>
      <c r="F42" s="70"/>
      <c r="G42" s="70"/>
      <c r="H42" s="70"/>
      <c r="I42" s="70"/>
      <c r="J42" s="85" t="s">
        <v>10</v>
      </c>
      <c r="K42" s="85"/>
      <c r="L42" s="85"/>
      <c r="M42" s="85"/>
      <c r="N42" s="85"/>
      <c r="O42" s="85"/>
      <c r="P42" s="85"/>
      <c r="Q42" s="85"/>
      <c r="R42" s="85"/>
      <c r="S42" s="85"/>
      <c r="T42" s="75"/>
      <c r="U42" s="76"/>
      <c r="V42" s="76"/>
      <c r="W42" s="77"/>
      <c r="X42" s="86">
        <v>474000</v>
      </c>
      <c r="Y42" s="87"/>
      <c r="Z42" s="87"/>
      <c r="AA42" s="87"/>
      <c r="AB42" s="87"/>
      <c r="AC42" s="87">
        <v>474000</v>
      </c>
      <c r="AD42" s="87"/>
      <c r="AE42" s="87"/>
      <c r="AF42" s="87"/>
      <c r="AG42" s="87"/>
      <c r="AH42" s="87">
        <v>474000</v>
      </c>
      <c r="AI42" s="87"/>
      <c r="AJ42" s="87"/>
      <c r="AK42" s="87"/>
      <c r="AL42" s="87"/>
      <c r="AM42" s="87">
        <v>474000</v>
      </c>
      <c r="AN42" s="87"/>
      <c r="AO42" s="87"/>
      <c r="AP42" s="87"/>
      <c r="AQ42" s="87"/>
      <c r="AR42" s="87">
        <v>474000</v>
      </c>
      <c r="AS42" s="87"/>
      <c r="AT42" s="87"/>
      <c r="AU42" s="87"/>
      <c r="AV42" s="90"/>
    </row>
    <row r="43" spans="3:55" ht="14.25" customHeight="1" x14ac:dyDescent="0.4">
      <c r="C43" s="69"/>
      <c r="D43" s="70"/>
      <c r="E43" s="70"/>
      <c r="F43" s="70"/>
      <c r="G43" s="70"/>
      <c r="H43" s="70"/>
      <c r="I43" s="70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78"/>
      <c r="U43" s="79"/>
      <c r="V43" s="79"/>
      <c r="W43" s="80"/>
      <c r="X43" s="86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90"/>
    </row>
    <row r="44" spans="3:55" ht="14.25" customHeight="1" x14ac:dyDescent="0.4">
      <c r="C44" s="69"/>
      <c r="D44" s="70"/>
      <c r="E44" s="70"/>
      <c r="F44" s="70"/>
      <c r="G44" s="70"/>
      <c r="H44" s="70"/>
      <c r="I44" s="70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78"/>
      <c r="U44" s="79"/>
      <c r="V44" s="79"/>
      <c r="W44" s="80"/>
      <c r="X44" s="86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90"/>
    </row>
    <row r="45" spans="3:55" ht="14.25" customHeight="1" x14ac:dyDescent="0.4">
      <c r="C45" s="69"/>
      <c r="D45" s="70"/>
      <c r="E45" s="70"/>
      <c r="F45" s="70"/>
      <c r="G45" s="70"/>
      <c r="H45" s="70"/>
      <c r="I45" s="70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78"/>
      <c r="U45" s="79"/>
      <c r="V45" s="79"/>
      <c r="W45" s="80"/>
      <c r="X45" s="86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90"/>
    </row>
    <row r="46" spans="3:55" ht="14.25" customHeight="1" x14ac:dyDescent="0.4">
      <c r="C46" s="69"/>
      <c r="D46" s="70"/>
      <c r="E46" s="70"/>
      <c r="F46" s="70"/>
      <c r="G46" s="70"/>
      <c r="H46" s="70"/>
      <c r="I46" s="70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78"/>
      <c r="U46" s="79"/>
      <c r="V46" s="79"/>
      <c r="W46" s="80"/>
      <c r="X46" s="86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90"/>
    </row>
    <row r="47" spans="3:55" ht="14.25" customHeight="1" x14ac:dyDescent="0.4">
      <c r="C47" s="69"/>
      <c r="D47" s="70"/>
      <c r="E47" s="70"/>
      <c r="F47" s="70"/>
      <c r="G47" s="70"/>
      <c r="H47" s="70"/>
      <c r="I47" s="70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1"/>
      <c r="U47" s="82"/>
      <c r="V47" s="82"/>
      <c r="W47" s="83"/>
      <c r="X47" s="88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91"/>
    </row>
    <row r="48" spans="3:55" ht="14.25" customHeight="1" x14ac:dyDescent="0.4">
      <c r="C48" s="69" t="s">
        <v>9</v>
      </c>
      <c r="D48" s="70"/>
      <c r="E48" s="70"/>
      <c r="F48" s="70"/>
      <c r="G48" s="70"/>
      <c r="H48" s="70"/>
      <c r="I48" s="70"/>
      <c r="J48" s="85" t="s">
        <v>11</v>
      </c>
      <c r="K48" s="85"/>
      <c r="L48" s="85"/>
      <c r="M48" s="85"/>
      <c r="N48" s="85"/>
      <c r="O48" s="85"/>
      <c r="P48" s="85"/>
      <c r="Q48" s="85"/>
      <c r="R48" s="85"/>
      <c r="S48" s="85"/>
      <c r="T48" s="78"/>
      <c r="U48" s="79"/>
      <c r="V48" s="79"/>
      <c r="W48" s="80"/>
      <c r="X48" s="67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5"/>
      <c r="AW48" s="13"/>
      <c r="AX48" s="12"/>
      <c r="AY48" s="12"/>
      <c r="AZ48" s="12"/>
      <c r="BA48" s="12"/>
      <c r="BB48" s="12"/>
      <c r="BC48" s="12"/>
    </row>
    <row r="49" spans="2:55" ht="14.25" customHeight="1" x14ac:dyDescent="0.4">
      <c r="C49" s="69"/>
      <c r="D49" s="70"/>
      <c r="E49" s="70"/>
      <c r="F49" s="70"/>
      <c r="G49" s="70"/>
      <c r="H49" s="70"/>
      <c r="I49" s="70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78"/>
      <c r="U49" s="79"/>
      <c r="V49" s="79"/>
      <c r="W49" s="80"/>
      <c r="X49" s="67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5"/>
      <c r="AW49" s="13"/>
      <c r="AX49" s="12"/>
      <c r="AY49" s="12"/>
      <c r="AZ49" s="12"/>
      <c r="BA49" s="12"/>
      <c r="BB49" s="12"/>
      <c r="BC49" s="12"/>
    </row>
    <row r="50" spans="2:55" ht="14.25" customHeight="1" x14ac:dyDescent="0.4">
      <c r="C50" s="69"/>
      <c r="D50" s="70"/>
      <c r="E50" s="70"/>
      <c r="F50" s="70"/>
      <c r="G50" s="70"/>
      <c r="H50" s="70"/>
      <c r="I50" s="70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78"/>
      <c r="U50" s="79"/>
      <c r="V50" s="79"/>
      <c r="W50" s="80"/>
      <c r="X50" s="67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5"/>
      <c r="AW50" s="13"/>
      <c r="AX50" s="12"/>
      <c r="AY50" s="12"/>
      <c r="AZ50" s="12"/>
      <c r="BA50" s="12"/>
      <c r="BB50" s="12"/>
      <c r="BC50" s="12"/>
    </row>
    <row r="51" spans="2:55" ht="14.25" customHeight="1" x14ac:dyDescent="0.4">
      <c r="C51" s="69"/>
      <c r="D51" s="70"/>
      <c r="E51" s="70"/>
      <c r="F51" s="70"/>
      <c r="G51" s="70"/>
      <c r="H51" s="70"/>
      <c r="I51" s="70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78"/>
      <c r="U51" s="79"/>
      <c r="V51" s="79"/>
      <c r="W51" s="80"/>
      <c r="X51" s="67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5"/>
      <c r="AW51" s="13"/>
      <c r="AX51" s="14" t="str">
        <f>IF(X48=0,"",IF(X48&lt;0,"","エラーチェック：マイナスで入力してください"))</f>
        <v/>
      </c>
      <c r="AY51" s="12"/>
      <c r="AZ51" s="12"/>
      <c r="BA51" s="12"/>
      <c r="BB51" s="12"/>
      <c r="BC51" s="12"/>
    </row>
    <row r="52" spans="2:55" ht="14.25" customHeight="1" x14ac:dyDescent="0.4">
      <c r="C52" s="69"/>
      <c r="D52" s="70"/>
      <c r="E52" s="70"/>
      <c r="F52" s="70"/>
      <c r="G52" s="70"/>
      <c r="H52" s="70"/>
      <c r="I52" s="70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78"/>
      <c r="U52" s="79"/>
      <c r="V52" s="79"/>
      <c r="W52" s="80"/>
      <c r="X52" s="67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5"/>
      <c r="AW52" s="13"/>
      <c r="AX52" s="12"/>
      <c r="AY52" s="12"/>
      <c r="AZ52" s="12"/>
      <c r="BA52" s="12"/>
      <c r="BB52" s="12"/>
      <c r="BC52" s="12"/>
    </row>
    <row r="53" spans="2:55" ht="14.25" customHeight="1" thickBot="1" x14ac:dyDescent="0.45">
      <c r="C53" s="69"/>
      <c r="D53" s="70"/>
      <c r="E53" s="70"/>
      <c r="F53" s="70"/>
      <c r="G53" s="70"/>
      <c r="H53" s="70"/>
      <c r="I53" s="70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1"/>
      <c r="U53" s="82"/>
      <c r="V53" s="82"/>
      <c r="W53" s="83"/>
      <c r="X53" s="68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6"/>
      <c r="AW53" s="13"/>
      <c r="AX53" s="12"/>
      <c r="AY53" s="12"/>
      <c r="AZ53" s="12"/>
      <c r="BA53" s="12"/>
      <c r="BB53" s="12"/>
      <c r="BC53" s="12"/>
    </row>
    <row r="54" spans="2:55" ht="14.25" customHeight="1" thickTop="1" x14ac:dyDescent="0.4">
      <c r="C54" s="99" t="s">
        <v>12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1"/>
      <c r="X54" s="93">
        <f>SUM(X12:AB53)</f>
        <v>474000</v>
      </c>
      <c r="Y54" s="94"/>
      <c r="Z54" s="94"/>
      <c r="AA54" s="94"/>
      <c r="AB54" s="94"/>
      <c r="AC54" s="94">
        <f>SUM(AC12:AG53)</f>
        <v>474000</v>
      </c>
      <c r="AD54" s="94"/>
      <c r="AE54" s="94"/>
      <c r="AF54" s="94"/>
      <c r="AG54" s="94"/>
      <c r="AH54" s="94">
        <f>SUM(AH12:AL53)</f>
        <v>474000</v>
      </c>
      <c r="AI54" s="94"/>
      <c r="AJ54" s="94"/>
      <c r="AK54" s="94"/>
      <c r="AL54" s="94"/>
      <c r="AM54" s="94">
        <f>SUM(AM12:AQ53)</f>
        <v>474000</v>
      </c>
      <c r="AN54" s="94"/>
      <c r="AO54" s="94"/>
      <c r="AP54" s="94"/>
      <c r="AQ54" s="94"/>
      <c r="AR54" s="94">
        <f>SUM(AR12:AV53)</f>
        <v>474000</v>
      </c>
      <c r="AS54" s="94"/>
      <c r="AT54" s="94"/>
      <c r="AU54" s="94"/>
      <c r="AV54" s="97"/>
      <c r="AW54" s="102"/>
      <c r="AX54" s="124"/>
      <c r="AY54" s="124"/>
      <c r="AZ54" s="124"/>
      <c r="BA54" s="124"/>
      <c r="BB54" s="124"/>
      <c r="BC54" s="124"/>
    </row>
    <row r="55" spans="2:55" ht="14.25" customHeight="1" x14ac:dyDescent="0.4">
      <c r="C55" s="102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4"/>
      <c r="X55" s="95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8"/>
    </row>
    <row r="56" spans="2:55" ht="14.25" customHeight="1" x14ac:dyDescent="0.4">
      <c r="C56" s="102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4"/>
      <c r="X56" s="95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8"/>
    </row>
    <row r="57" spans="2:55" ht="14.25" customHeight="1" x14ac:dyDescent="0.4">
      <c r="C57" s="102"/>
      <c r="D57" s="103"/>
      <c r="E57" s="103"/>
      <c r="F57" s="103"/>
      <c r="G57" s="103"/>
      <c r="H57" s="103"/>
      <c r="I57" s="103"/>
      <c r="J57" s="103"/>
      <c r="K57" s="103"/>
      <c r="L57" s="103"/>
      <c r="M57" s="126"/>
      <c r="N57" s="114" t="s">
        <v>52</v>
      </c>
      <c r="O57" s="114"/>
      <c r="P57" s="114"/>
      <c r="Q57" s="114"/>
      <c r="R57" s="114"/>
      <c r="S57" s="114"/>
      <c r="T57" s="114"/>
      <c r="U57" s="114"/>
      <c r="V57" s="114"/>
      <c r="W57" s="115"/>
      <c r="X57" s="105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  <c r="AT57" s="106"/>
      <c r="AU57" s="106"/>
      <c r="AV57" s="111"/>
    </row>
    <row r="58" spans="2:55" ht="14.25" customHeight="1" x14ac:dyDescent="0.4">
      <c r="C58" s="102"/>
      <c r="D58" s="103"/>
      <c r="E58" s="103"/>
      <c r="F58" s="103"/>
      <c r="G58" s="103"/>
      <c r="H58" s="103"/>
      <c r="I58" s="103"/>
      <c r="J58" s="103"/>
      <c r="K58" s="103"/>
      <c r="L58" s="103"/>
      <c r="M58" s="126"/>
      <c r="N58" s="103"/>
      <c r="O58" s="103"/>
      <c r="P58" s="103"/>
      <c r="Q58" s="103"/>
      <c r="R58" s="103"/>
      <c r="S58" s="103"/>
      <c r="T58" s="103"/>
      <c r="U58" s="103"/>
      <c r="V58" s="103"/>
      <c r="W58" s="104"/>
      <c r="X58" s="107"/>
      <c r="Y58" s="108"/>
      <c r="Z58" s="108"/>
      <c r="AA58" s="108"/>
      <c r="AB58" s="108"/>
      <c r="AC58" s="108"/>
      <c r="AD58" s="108"/>
      <c r="AE58" s="108"/>
      <c r="AF58" s="108"/>
      <c r="AG58" s="108"/>
      <c r="AH58" s="108"/>
      <c r="AI58" s="108"/>
      <c r="AJ58" s="108"/>
      <c r="AK58" s="108"/>
      <c r="AL58" s="108"/>
      <c r="AM58" s="108"/>
      <c r="AN58" s="108"/>
      <c r="AO58" s="108"/>
      <c r="AP58" s="108"/>
      <c r="AQ58" s="108"/>
      <c r="AR58" s="108"/>
      <c r="AS58" s="108"/>
      <c r="AT58" s="108"/>
      <c r="AU58" s="108"/>
      <c r="AV58" s="112"/>
    </row>
    <row r="59" spans="2:55" ht="14.25" customHeight="1" thickBot="1" x14ac:dyDescent="0.45">
      <c r="C59" s="127"/>
      <c r="D59" s="116"/>
      <c r="E59" s="116"/>
      <c r="F59" s="116"/>
      <c r="G59" s="116"/>
      <c r="H59" s="116"/>
      <c r="I59" s="116"/>
      <c r="J59" s="116"/>
      <c r="K59" s="116"/>
      <c r="L59" s="116"/>
      <c r="M59" s="128"/>
      <c r="N59" s="116"/>
      <c r="O59" s="116"/>
      <c r="P59" s="116"/>
      <c r="Q59" s="116"/>
      <c r="R59" s="116"/>
      <c r="S59" s="116"/>
      <c r="T59" s="116"/>
      <c r="U59" s="116"/>
      <c r="V59" s="116"/>
      <c r="W59" s="117"/>
      <c r="X59" s="109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S59" s="110"/>
      <c r="AT59" s="110"/>
      <c r="AU59" s="110"/>
      <c r="AV59" s="113"/>
    </row>
    <row r="60" spans="2:55" ht="14.25" customHeight="1" x14ac:dyDescent="0.4">
      <c r="C60" s="92" t="s">
        <v>54</v>
      </c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92"/>
      <c r="AO60" s="92"/>
      <c r="AP60" s="92"/>
      <c r="AQ60" s="92"/>
      <c r="AR60" s="92"/>
      <c r="AS60" s="92"/>
      <c r="AT60" s="92"/>
      <c r="AU60" s="92"/>
      <c r="AV60" s="92"/>
    </row>
    <row r="61" spans="2:55" ht="14.25" customHeight="1" x14ac:dyDescent="0.4"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2"/>
      <c r="AK61" s="92"/>
      <c r="AL61" s="92"/>
      <c r="AM61" s="92"/>
      <c r="AN61" s="92"/>
      <c r="AO61" s="92"/>
      <c r="AP61" s="92"/>
      <c r="AQ61" s="92"/>
      <c r="AR61" s="92"/>
      <c r="AS61" s="92"/>
      <c r="AT61" s="92"/>
      <c r="AU61" s="92"/>
      <c r="AV61" s="92"/>
    </row>
    <row r="62" spans="2:55" ht="14.25" customHeight="1" x14ac:dyDescent="0.4"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  <c r="AM62" s="92"/>
      <c r="AN62" s="92"/>
      <c r="AO62" s="92"/>
      <c r="AP62" s="92"/>
      <c r="AQ62" s="92"/>
      <c r="AR62" s="92"/>
      <c r="AS62" s="92"/>
      <c r="AT62" s="92"/>
      <c r="AU62" s="92"/>
      <c r="AV62" s="92"/>
    </row>
    <row r="63" spans="2:55" ht="14.25" customHeight="1" x14ac:dyDescent="0.4"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</row>
    <row r="64" spans="2:55" ht="14.25" customHeight="1" thickBot="1" x14ac:dyDescent="0.45">
      <c r="B64" s="4" t="s">
        <v>71</v>
      </c>
      <c r="AV64" s="5"/>
    </row>
    <row r="65" spans="3:48" ht="14.25" customHeight="1" x14ac:dyDescent="0.4">
      <c r="C65" s="32" t="s">
        <v>2</v>
      </c>
      <c r="D65" s="33"/>
      <c r="E65" s="33"/>
      <c r="F65" s="33"/>
      <c r="G65" s="33"/>
      <c r="H65" s="33"/>
      <c r="I65" s="34"/>
      <c r="J65" s="41" t="s">
        <v>3</v>
      </c>
      <c r="K65" s="33"/>
      <c r="L65" s="33"/>
      <c r="M65" s="33"/>
      <c r="N65" s="33"/>
      <c r="O65" s="33"/>
      <c r="P65" s="33"/>
      <c r="Q65" s="33"/>
      <c r="R65" s="33"/>
      <c r="S65" s="34"/>
      <c r="T65" s="48" t="s">
        <v>50</v>
      </c>
      <c r="U65" s="151"/>
      <c r="V65" s="151"/>
      <c r="W65" s="152"/>
      <c r="X65" s="16" t="s">
        <v>4</v>
      </c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7"/>
    </row>
    <row r="66" spans="3:48" ht="14.25" customHeight="1" x14ac:dyDescent="0.4">
      <c r="C66" s="35"/>
      <c r="D66" s="36"/>
      <c r="E66" s="36"/>
      <c r="F66" s="36"/>
      <c r="G66" s="36"/>
      <c r="H66" s="36"/>
      <c r="I66" s="37"/>
      <c r="J66" s="42"/>
      <c r="K66" s="36"/>
      <c r="L66" s="36"/>
      <c r="M66" s="36"/>
      <c r="N66" s="36"/>
      <c r="O66" s="36"/>
      <c r="P66" s="36"/>
      <c r="Q66" s="36"/>
      <c r="R66" s="36"/>
      <c r="S66" s="37"/>
      <c r="T66" s="153"/>
      <c r="U66" s="154"/>
      <c r="V66" s="154"/>
      <c r="W66" s="155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9"/>
    </row>
    <row r="67" spans="3:48" ht="14.25" customHeight="1" x14ac:dyDescent="0.4">
      <c r="C67" s="35"/>
      <c r="D67" s="36"/>
      <c r="E67" s="36"/>
      <c r="F67" s="36"/>
      <c r="G67" s="36"/>
      <c r="H67" s="36"/>
      <c r="I67" s="37"/>
      <c r="J67" s="42"/>
      <c r="K67" s="36"/>
      <c r="L67" s="36"/>
      <c r="M67" s="36"/>
      <c r="N67" s="36"/>
      <c r="O67" s="36"/>
      <c r="P67" s="36"/>
      <c r="Q67" s="36"/>
      <c r="R67" s="36"/>
      <c r="S67" s="37"/>
      <c r="T67" s="153"/>
      <c r="U67" s="154"/>
      <c r="V67" s="154"/>
      <c r="W67" s="155"/>
      <c r="X67" s="44" t="str">
        <f>X10</f>
        <v>令和８年度</v>
      </c>
      <c r="Y67" s="45"/>
      <c r="Z67" s="45"/>
      <c r="AA67" s="45"/>
      <c r="AB67" s="45"/>
      <c r="AC67" s="45" t="str">
        <f>AC10</f>
        <v>令和９年度</v>
      </c>
      <c r="AD67" s="45"/>
      <c r="AE67" s="45"/>
      <c r="AF67" s="45"/>
      <c r="AG67" s="45"/>
      <c r="AH67" s="45" t="str">
        <f>AH10</f>
        <v>令和10年度</v>
      </c>
      <c r="AI67" s="45"/>
      <c r="AJ67" s="45"/>
      <c r="AK67" s="45"/>
      <c r="AL67" s="45"/>
      <c r="AM67" s="45" t="str">
        <f>AM10</f>
        <v>令和11年度</v>
      </c>
      <c r="AN67" s="45"/>
      <c r="AO67" s="45"/>
      <c r="AP67" s="45"/>
      <c r="AQ67" s="45"/>
      <c r="AR67" s="45" t="str">
        <f>AR10</f>
        <v>令和12年度</v>
      </c>
      <c r="AS67" s="45"/>
      <c r="AT67" s="45"/>
      <c r="AU67" s="45"/>
      <c r="AV67" s="61"/>
    </row>
    <row r="68" spans="3:48" ht="14.25" customHeight="1" thickBot="1" x14ac:dyDescent="0.45">
      <c r="C68" s="38"/>
      <c r="D68" s="39"/>
      <c r="E68" s="39"/>
      <c r="F68" s="39"/>
      <c r="G68" s="39"/>
      <c r="H68" s="39"/>
      <c r="I68" s="40"/>
      <c r="J68" s="43"/>
      <c r="K68" s="39"/>
      <c r="L68" s="39"/>
      <c r="M68" s="39"/>
      <c r="N68" s="39"/>
      <c r="O68" s="39"/>
      <c r="P68" s="39"/>
      <c r="Q68" s="39"/>
      <c r="R68" s="39"/>
      <c r="S68" s="40"/>
      <c r="T68" s="156"/>
      <c r="U68" s="157"/>
      <c r="V68" s="157"/>
      <c r="W68" s="158"/>
      <c r="X68" s="46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62"/>
    </row>
    <row r="69" spans="3:48" ht="14.25" customHeight="1" x14ac:dyDescent="0.4">
      <c r="C69" s="23" t="s">
        <v>5</v>
      </c>
      <c r="D69" s="24"/>
      <c r="E69" s="20" t="s">
        <v>61</v>
      </c>
      <c r="F69" s="20"/>
      <c r="G69" s="20"/>
      <c r="H69" s="20"/>
      <c r="I69" s="20"/>
      <c r="J69" s="27" t="s">
        <v>65</v>
      </c>
      <c r="K69" s="27"/>
      <c r="L69" s="27"/>
      <c r="M69" s="27"/>
      <c r="N69" s="27"/>
      <c r="O69" s="27"/>
      <c r="P69" s="27"/>
      <c r="Q69" s="27"/>
      <c r="R69" s="27"/>
      <c r="S69" s="27"/>
      <c r="T69" s="51" t="s">
        <v>51</v>
      </c>
      <c r="U69" s="52"/>
      <c r="V69" s="52"/>
      <c r="W69" s="52"/>
      <c r="X69" s="118">
        <f>ROUNDUP('様式イ－③'!O39*'様式イ－③'!O41,0)+ROUNDUP('様式イ－③'!O47*'様式イ－③'!O49,0)+ROUNDUP('様式イ－③'!O51*'様式イ－③'!O53,0)+ROUNDUP('様式イ－③'!O55*'様式イ－③'!O57,0)+ROUNDUP('様式イ－③'!O59*'様式イ－③'!O61,0)</f>
        <v>0</v>
      </c>
      <c r="Y69" s="119"/>
      <c r="Z69" s="119"/>
      <c r="AA69" s="119"/>
      <c r="AB69" s="119"/>
      <c r="AC69" s="119">
        <f>ROUNDUP('様式イ－③'!U39*'様式イ－③'!U41,0)+'様式イ－③'!U47*'様式イ－③'!U49+'様式イ－③'!U51*'様式イ－③'!U53+'様式イ－③'!U55*'様式イ－③'!U57+'様式イ－③'!U59*'様式イ－③'!U61</f>
        <v>0</v>
      </c>
      <c r="AD69" s="119"/>
      <c r="AE69" s="119"/>
      <c r="AF69" s="119"/>
      <c r="AG69" s="119"/>
      <c r="AH69" s="119">
        <f>ROUNDUP('様式イ－③'!AA39*'様式イ－③'!AA41,0)+ROUNDUP('様式イ－③'!AA47*'様式イ－③'!AA49,0)+ROUNDUP('様式イ－③'!AA51*'様式イ－③'!AA53,0)+ROUNDUP('様式イ－③'!AA55*'様式イ－③'!AA57,0)+ROUNDUP('様式イ－③'!AA59*'様式イ－③'!AA61,0)</f>
        <v>0</v>
      </c>
      <c r="AI69" s="119"/>
      <c r="AJ69" s="119"/>
      <c r="AK69" s="119"/>
      <c r="AL69" s="119"/>
      <c r="AM69" s="119">
        <f>ROUNDUP('様式イ－③'!AG39*'様式イ－③'!AG41,0)+ROUNDUP('様式イ－③'!AG47*'様式イ－③'!AG49,0)+ROUNDUP('様式イ－③'!AG51*'様式イ－③'!AG53,0)+ROUNDUP('様式イ－③'!AG55*'様式イ－③'!AG57,0)+ROUNDUP('様式イ－③'!AG59*'様式イ－③'!AG61,0)</f>
        <v>0</v>
      </c>
      <c r="AN69" s="119"/>
      <c r="AO69" s="119"/>
      <c r="AP69" s="119"/>
      <c r="AQ69" s="119"/>
      <c r="AR69" s="119">
        <f>ROUNDUP('様式イ－③'!AM39*'様式イ－③'!AM41,0)+ROUNDUP('様式イ－③'!AM47*'様式イ－③'!AM49,0)+ROUNDUP('様式イ－③'!AM51*'様式イ－③'!AM53,0)+ROUNDUP('様式イ－③'!AM55*'様式イ－③'!AM57,0)+ROUNDUP('様式イ－③'!AM59*'様式イ－③'!AM61,0)</f>
        <v>0</v>
      </c>
      <c r="AS69" s="119"/>
      <c r="AT69" s="119"/>
      <c r="AU69" s="119"/>
      <c r="AV69" s="122"/>
    </row>
    <row r="70" spans="3:48" ht="14.25" customHeight="1" x14ac:dyDescent="0.4">
      <c r="C70" s="25"/>
      <c r="D70" s="26"/>
      <c r="E70" s="21"/>
      <c r="F70" s="21"/>
      <c r="G70" s="21"/>
      <c r="H70" s="21"/>
      <c r="I70" s="21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51"/>
      <c r="U70" s="52"/>
      <c r="V70" s="52"/>
      <c r="W70" s="52"/>
      <c r="X70" s="120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21"/>
      <c r="AM70" s="121"/>
      <c r="AN70" s="121"/>
      <c r="AO70" s="121"/>
      <c r="AP70" s="121"/>
      <c r="AQ70" s="121"/>
      <c r="AR70" s="121"/>
      <c r="AS70" s="121"/>
      <c r="AT70" s="121"/>
      <c r="AU70" s="121"/>
      <c r="AV70" s="123"/>
    </row>
    <row r="71" spans="3:48" ht="14.25" customHeight="1" x14ac:dyDescent="0.4">
      <c r="C71" s="25"/>
      <c r="D71" s="26"/>
      <c r="E71" s="21"/>
      <c r="F71" s="21"/>
      <c r="G71" s="21"/>
      <c r="H71" s="21"/>
      <c r="I71" s="21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51"/>
      <c r="U71" s="52"/>
      <c r="V71" s="52"/>
      <c r="W71" s="52"/>
      <c r="X71" s="120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21"/>
      <c r="AM71" s="121"/>
      <c r="AN71" s="121"/>
      <c r="AO71" s="121"/>
      <c r="AP71" s="121"/>
      <c r="AQ71" s="121"/>
      <c r="AR71" s="121"/>
      <c r="AS71" s="121"/>
      <c r="AT71" s="121"/>
      <c r="AU71" s="121"/>
      <c r="AV71" s="123"/>
    </row>
    <row r="72" spans="3:48" ht="14.25" customHeight="1" x14ac:dyDescent="0.4">
      <c r="C72" s="25"/>
      <c r="D72" s="26"/>
      <c r="E72" s="21"/>
      <c r="F72" s="21"/>
      <c r="G72" s="21"/>
      <c r="H72" s="21"/>
      <c r="I72" s="21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51"/>
      <c r="U72" s="52"/>
      <c r="V72" s="52"/>
      <c r="W72" s="52"/>
      <c r="X72" s="120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21"/>
      <c r="AM72" s="121"/>
      <c r="AN72" s="121"/>
      <c r="AO72" s="121"/>
      <c r="AP72" s="121"/>
      <c r="AQ72" s="121"/>
      <c r="AR72" s="121"/>
      <c r="AS72" s="121"/>
      <c r="AT72" s="121"/>
      <c r="AU72" s="121"/>
      <c r="AV72" s="123"/>
    </row>
    <row r="73" spans="3:48" ht="14.25" customHeight="1" x14ac:dyDescent="0.4">
      <c r="C73" s="25"/>
      <c r="D73" s="26"/>
      <c r="E73" s="21"/>
      <c r="F73" s="21"/>
      <c r="G73" s="21"/>
      <c r="H73" s="21"/>
      <c r="I73" s="21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51"/>
      <c r="U73" s="52"/>
      <c r="V73" s="52"/>
      <c r="W73" s="52"/>
      <c r="X73" s="120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21"/>
      <c r="AM73" s="121"/>
      <c r="AN73" s="121"/>
      <c r="AO73" s="121"/>
      <c r="AP73" s="121"/>
      <c r="AQ73" s="121"/>
      <c r="AR73" s="121"/>
      <c r="AS73" s="121"/>
      <c r="AT73" s="121"/>
      <c r="AU73" s="121"/>
      <c r="AV73" s="123"/>
    </row>
    <row r="74" spans="3:48" ht="14.25" customHeight="1" x14ac:dyDescent="0.4">
      <c r="C74" s="25"/>
      <c r="D74" s="26"/>
      <c r="E74" s="21"/>
      <c r="F74" s="21"/>
      <c r="G74" s="21"/>
      <c r="H74" s="21"/>
      <c r="I74" s="21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159"/>
      <c r="U74" s="160"/>
      <c r="V74" s="160"/>
      <c r="W74" s="160"/>
      <c r="X74" s="120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21"/>
      <c r="AV74" s="123"/>
    </row>
    <row r="75" spans="3:48" ht="14.25" customHeight="1" x14ac:dyDescent="0.4">
      <c r="C75" s="25"/>
      <c r="D75" s="26"/>
      <c r="E75" s="21" t="s">
        <v>63</v>
      </c>
      <c r="F75" s="21"/>
      <c r="G75" s="21"/>
      <c r="H75" s="21"/>
      <c r="I75" s="21"/>
      <c r="J75" s="28" t="s">
        <v>66</v>
      </c>
      <c r="K75" s="28"/>
      <c r="L75" s="28"/>
      <c r="M75" s="28"/>
      <c r="N75" s="28"/>
      <c r="O75" s="28"/>
      <c r="P75" s="28"/>
      <c r="Q75" s="28"/>
      <c r="R75" s="28"/>
      <c r="S75" s="28"/>
      <c r="T75" s="51" t="s">
        <v>51</v>
      </c>
      <c r="U75" s="52"/>
      <c r="V75" s="52"/>
      <c r="W75" s="161"/>
      <c r="X75" s="67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5"/>
    </row>
    <row r="76" spans="3:48" ht="14.25" customHeight="1" x14ac:dyDescent="0.4">
      <c r="C76" s="25"/>
      <c r="D76" s="26"/>
      <c r="E76" s="21"/>
      <c r="F76" s="21"/>
      <c r="G76" s="21"/>
      <c r="H76" s="21"/>
      <c r="I76" s="21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51"/>
      <c r="U76" s="52"/>
      <c r="V76" s="52"/>
      <c r="W76" s="161"/>
      <c r="X76" s="67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5"/>
    </row>
    <row r="77" spans="3:48" ht="14.25" customHeight="1" x14ac:dyDescent="0.4">
      <c r="C77" s="25"/>
      <c r="D77" s="26"/>
      <c r="E77" s="21"/>
      <c r="F77" s="21"/>
      <c r="G77" s="21"/>
      <c r="H77" s="21"/>
      <c r="I77" s="21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51"/>
      <c r="U77" s="52"/>
      <c r="V77" s="52"/>
      <c r="W77" s="161"/>
      <c r="X77" s="67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5"/>
    </row>
    <row r="78" spans="3:48" ht="14.25" customHeight="1" x14ac:dyDescent="0.4">
      <c r="C78" s="25"/>
      <c r="D78" s="26"/>
      <c r="E78" s="21"/>
      <c r="F78" s="21"/>
      <c r="G78" s="21"/>
      <c r="H78" s="21"/>
      <c r="I78" s="21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51"/>
      <c r="U78" s="52"/>
      <c r="V78" s="52"/>
      <c r="W78" s="161"/>
      <c r="X78" s="67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63"/>
      <c r="AP78" s="63"/>
      <c r="AQ78" s="63"/>
      <c r="AR78" s="63"/>
      <c r="AS78" s="63"/>
      <c r="AT78" s="63"/>
      <c r="AU78" s="63"/>
      <c r="AV78" s="65"/>
    </row>
    <row r="79" spans="3:48" ht="14.25" customHeight="1" x14ac:dyDescent="0.4">
      <c r="C79" s="25"/>
      <c r="D79" s="26"/>
      <c r="E79" s="21"/>
      <c r="F79" s="21"/>
      <c r="G79" s="21"/>
      <c r="H79" s="21"/>
      <c r="I79" s="21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51"/>
      <c r="U79" s="52"/>
      <c r="V79" s="52"/>
      <c r="W79" s="161"/>
      <c r="X79" s="67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5"/>
    </row>
    <row r="80" spans="3:48" ht="14.25" customHeight="1" x14ac:dyDescent="0.4">
      <c r="C80" s="25"/>
      <c r="D80" s="26"/>
      <c r="E80" s="22"/>
      <c r="F80" s="22"/>
      <c r="G80" s="22"/>
      <c r="H80" s="22"/>
      <c r="I80" s="22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53"/>
      <c r="U80" s="54"/>
      <c r="V80" s="54"/>
      <c r="W80" s="162"/>
      <c r="X80" s="68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6"/>
    </row>
    <row r="81" spans="3:48" ht="14.25" customHeight="1" x14ac:dyDescent="0.4">
      <c r="C81" s="69" t="s">
        <v>6</v>
      </c>
      <c r="D81" s="70"/>
      <c r="E81" s="70"/>
      <c r="F81" s="70"/>
      <c r="G81" s="70"/>
      <c r="H81" s="70"/>
      <c r="I81" s="70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51" t="s">
        <v>51</v>
      </c>
      <c r="U81" s="52"/>
      <c r="V81" s="52"/>
      <c r="W81" s="52"/>
      <c r="X81" s="67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5"/>
    </row>
    <row r="82" spans="3:48" ht="14.25" customHeight="1" x14ac:dyDescent="0.4">
      <c r="C82" s="69"/>
      <c r="D82" s="70"/>
      <c r="E82" s="70"/>
      <c r="F82" s="70"/>
      <c r="G82" s="70"/>
      <c r="H82" s="70"/>
      <c r="I82" s="70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51"/>
      <c r="U82" s="52"/>
      <c r="V82" s="52"/>
      <c r="W82" s="52"/>
      <c r="X82" s="67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5"/>
    </row>
    <row r="83" spans="3:48" ht="14.25" customHeight="1" x14ac:dyDescent="0.4">
      <c r="C83" s="69"/>
      <c r="D83" s="70"/>
      <c r="E83" s="70"/>
      <c r="F83" s="70"/>
      <c r="G83" s="70"/>
      <c r="H83" s="70"/>
      <c r="I83" s="70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51"/>
      <c r="U83" s="52"/>
      <c r="V83" s="52"/>
      <c r="W83" s="52"/>
      <c r="X83" s="67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5"/>
    </row>
    <row r="84" spans="3:48" ht="14.25" customHeight="1" x14ac:dyDescent="0.4">
      <c r="C84" s="69"/>
      <c r="D84" s="70"/>
      <c r="E84" s="70"/>
      <c r="F84" s="70"/>
      <c r="G84" s="70"/>
      <c r="H84" s="70"/>
      <c r="I84" s="70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51"/>
      <c r="U84" s="52"/>
      <c r="V84" s="52"/>
      <c r="W84" s="52"/>
      <c r="X84" s="67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5"/>
    </row>
    <row r="85" spans="3:48" ht="14.25" customHeight="1" x14ac:dyDescent="0.4">
      <c r="C85" s="69"/>
      <c r="D85" s="70"/>
      <c r="E85" s="70"/>
      <c r="F85" s="70"/>
      <c r="G85" s="70"/>
      <c r="H85" s="70"/>
      <c r="I85" s="70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51"/>
      <c r="U85" s="52"/>
      <c r="V85" s="52"/>
      <c r="W85" s="52"/>
      <c r="X85" s="67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5"/>
    </row>
    <row r="86" spans="3:48" ht="14.25" customHeight="1" x14ac:dyDescent="0.4">
      <c r="C86" s="69"/>
      <c r="D86" s="70"/>
      <c r="E86" s="70"/>
      <c r="F86" s="70"/>
      <c r="G86" s="70"/>
      <c r="H86" s="70"/>
      <c r="I86" s="70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53"/>
      <c r="U86" s="54"/>
      <c r="V86" s="54"/>
      <c r="W86" s="54"/>
      <c r="X86" s="68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  <c r="AU86" s="64"/>
      <c r="AV86" s="66"/>
    </row>
    <row r="87" spans="3:48" ht="14.25" customHeight="1" x14ac:dyDescent="0.4">
      <c r="C87" s="69" t="s">
        <v>7</v>
      </c>
      <c r="D87" s="70"/>
      <c r="E87" s="70"/>
      <c r="F87" s="70"/>
      <c r="G87" s="70"/>
      <c r="H87" s="70"/>
      <c r="I87" s="70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51" t="s">
        <v>51</v>
      </c>
      <c r="U87" s="52"/>
      <c r="V87" s="52"/>
      <c r="W87" s="52"/>
      <c r="X87" s="67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5"/>
    </row>
    <row r="88" spans="3:48" ht="14.25" customHeight="1" x14ac:dyDescent="0.4">
      <c r="C88" s="69"/>
      <c r="D88" s="70"/>
      <c r="E88" s="70"/>
      <c r="F88" s="70"/>
      <c r="G88" s="70"/>
      <c r="H88" s="70"/>
      <c r="I88" s="70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51"/>
      <c r="U88" s="52"/>
      <c r="V88" s="52"/>
      <c r="W88" s="52"/>
      <c r="X88" s="67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5"/>
    </row>
    <row r="89" spans="3:48" ht="14.25" customHeight="1" x14ac:dyDescent="0.4">
      <c r="C89" s="69"/>
      <c r="D89" s="70"/>
      <c r="E89" s="70"/>
      <c r="F89" s="70"/>
      <c r="G89" s="70"/>
      <c r="H89" s="70"/>
      <c r="I89" s="70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51"/>
      <c r="U89" s="52"/>
      <c r="V89" s="52"/>
      <c r="W89" s="52"/>
      <c r="X89" s="67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5"/>
    </row>
    <row r="90" spans="3:48" ht="14.25" customHeight="1" x14ac:dyDescent="0.4">
      <c r="C90" s="69"/>
      <c r="D90" s="70"/>
      <c r="E90" s="70"/>
      <c r="F90" s="70"/>
      <c r="G90" s="70"/>
      <c r="H90" s="70"/>
      <c r="I90" s="70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51"/>
      <c r="U90" s="52"/>
      <c r="V90" s="52"/>
      <c r="W90" s="52"/>
      <c r="X90" s="67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63"/>
      <c r="AU90" s="63"/>
      <c r="AV90" s="65"/>
    </row>
    <row r="91" spans="3:48" ht="14.25" customHeight="1" x14ac:dyDescent="0.4">
      <c r="C91" s="69"/>
      <c r="D91" s="70"/>
      <c r="E91" s="70"/>
      <c r="F91" s="70"/>
      <c r="G91" s="70"/>
      <c r="H91" s="70"/>
      <c r="I91" s="70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51"/>
      <c r="U91" s="52"/>
      <c r="V91" s="52"/>
      <c r="W91" s="52"/>
      <c r="X91" s="67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5"/>
    </row>
    <row r="92" spans="3:48" ht="14.25" customHeight="1" x14ac:dyDescent="0.4">
      <c r="C92" s="69"/>
      <c r="D92" s="70"/>
      <c r="E92" s="70"/>
      <c r="F92" s="70"/>
      <c r="G92" s="70"/>
      <c r="H92" s="70"/>
      <c r="I92" s="70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53"/>
      <c r="U92" s="54"/>
      <c r="V92" s="54"/>
      <c r="W92" s="54"/>
      <c r="X92" s="68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6"/>
    </row>
    <row r="93" spans="3:48" ht="14.25" customHeight="1" x14ac:dyDescent="0.4">
      <c r="C93" s="69" t="s">
        <v>8</v>
      </c>
      <c r="D93" s="70"/>
      <c r="E93" s="70"/>
      <c r="F93" s="70"/>
      <c r="G93" s="70"/>
      <c r="H93" s="70"/>
      <c r="I93" s="70"/>
      <c r="J93" s="85" t="s">
        <v>15</v>
      </c>
      <c r="K93" s="85"/>
      <c r="L93" s="85"/>
      <c r="M93" s="85"/>
      <c r="N93" s="85"/>
      <c r="O93" s="85"/>
      <c r="P93" s="85"/>
      <c r="Q93" s="85"/>
      <c r="R93" s="85"/>
      <c r="S93" s="85"/>
      <c r="T93" s="51" t="s">
        <v>51</v>
      </c>
      <c r="U93" s="52"/>
      <c r="V93" s="52"/>
      <c r="W93" s="52"/>
      <c r="X93" s="67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5"/>
    </row>
    <row r="94" spans="3:48" ht="14.25" customHeight="1" x14ac:dyDescent="0.4">
      <c r="C94" s="69"/>
      <c r="D94" s="70"/>
      <c r="E94" s="70"/>
      <c r="F94" s="70"/>
      <c r="G94" s="70"/>
      <c r="H94" s="70"/>
      <c r="I94" s="70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51"/>
      <c r="U94" s="52"/>
      <c r="V94" s="52"/>
      <c r="W94" s="52"/>
      <c r="X94" s="67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63"/>
      <c r="AS94" s="63"/>
      <c r="AT94" s="63"/>
      <c r="AU94" s="63"/>
      <c r="AV94" s="65"/>
    </row>
    <row r="95" spans="3:48" ht="14.25" customHeight="1" x14ac:dyDescent="0.4">
      <c r="C95" s="69"/>
      <c r="D95" s="70"/>
      <c r="E95" s="70"/>
      <c r="F95" s="70"/>
      <c r="G95" s="70"/>
      <c r="H95" s="70"/>
      <c r="I95" s="70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51"/>
      <c r="U95" s="52"/>
      <c r="V95" s="52"/>
      <c r="W95" s="52"/>
      <c r="X95" s="67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5"/>
    </row>
    <row r="96" spans="3:48" ht="14.25" customHeight="1" x14ac:dyDescent="0.4">
      <c r="C96" s="69"/>
      <c r="D96" s="70"/>
      <c r="E96" s="70"/>
      <c r="F96" s="70"/>
      <c r="G96" s="70"/>
      <c r="H96" s="70"/>
      <c r="I96" s="70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51"/>
      <c r="U96" s="52"/>
      <c r="V96" s="52"/>
      <c r="W96" s="52"/>
      <c r="X96" s="67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3"/>
      <c r="AP96" s="63"/>
      <c r="AQ96" s="63"/>
      <c r="AR96" s="63"/>
      <c r="AS96" s="63"/>
      <c r="AT96" s="63"/>
      <c r="AU96" s="63"/>
      <c r="AV96" s="65"/>
    </row>
    <row r="97" spans="3:55" ht="14.25" customHeight="1" x14ac:dyDescent="0.4">
      <c r="C97" s="69"/>
      <c r="D97" s="70"/>
      <c r="E97" s="70"/>
      <c r="F97" s="70"/>
      <c r="G97" s="70"/>
      <c r="H97" s="70"/>
      <c r="I97" s="70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51"/>
      <c r="U97" s="52"/>
      <c r="V97" s="52"/>
      <c r="W97" s="52"/>
      <c r="X97" s="67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5"/>
    </row>
    <row r="98" spans="3:55" ht="14.25" customHeight="1" x14ac:dyDescent="0.4">
      <c r="C98" s="69"/>
      <c r="D98" s="70"/>
      <c r="E98" s="70"/>
      <c r="F98" s="70"/>
      <c r="G98" s="70"/>
      <c r="H98" s="70"/>
      <c r="I98" s="70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53"/>
      <c r="U98" s="54"/>
      <c r="V98" s="54"/>
      <c r="W98" s="54"/>
      <c r="X98" s="68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  <c r="AV98" s="66"/>
    </row>
    <row r="99" spans="3:55" ht="14.25" customHeight="1" x14ac:dyDescent="0.4">
      <c r="C99" s="163" t="s">
        <v>13</v>
      </c>
      <c r="D99" s="70"/>
      <c r="E99" s="70"/>
      <c r="F99" s="70"/>
      <c r="G99" s="70"/>
      <c r="H99" s="70"/>
      <c r="I99" s="70"/>
      <c r="J99" s="141" t="s">
        <v>69</v>
      </c>
      <c r="K99" s="141"/>
      <c r="L99" s="141"/>
      <c r="M99" s="141"/>
      <c r="N99" s="141"/>
      <c r="O99" s="141"/>
      <c r="P99" s="141"/>
      <c r="Q99" s="141"/>
      <c r="R99" s="141"/>
      <c r="S99" s="141"/>
      <c r="T99" s="142"/>
      <c r="U99" s="143"/>
      <c r="V99" s="143"/>
      <c r="W99" s="144"/>
      <c r="X99" s="95">
        <v>126000</v>
      </c>
      <c r="Y99" s="96"/>
      <c r="Z99" s="96"/>
      <c r="AA99" s="96"/>
      <c r="AB99" s="96"/>
      <c r="AC99" s="96">
        <v>126000</v>
      </c>
      <c r="AD99" s="96"/>
      <c r="AE99" s="96"/>
      <c r="AF99" s="96"/>
      <c r="AG99" s="96"/>
      <c r="AH99" s="96">
        <v>126000</v>
      </c>
      <c r="AI99" s="96"/>
      <c r="AJ99" s="96"/>
      <c r="AK99" s="96"/>
      <c r="AL99" s="96"/>
      <c r="AM99" s="96">
        <v>126000</v>
      </c>
      <c r="AN99" s="96"/>
      <c r="AO99" s="96"/>
      <c r="AP99" s="96"/>
      <c r="AQ99" s="96"/>
      <c r="AR99" s="96">
        <v>126000</v>
      </c>
      <c r="AS99" s="96"/>
      <c r="AT99" s="96"/>
      <c r="AU99" s="96"/>
      <c r="AV99" s="98"/>
    </row>
    <row r="100" spans="3:55" ht="14.25" customHeight="1" x14ac:dyDescent="0.4">
      <c r="C100" s="69"/>
      <c r="D100" s="70"/>
      <c r="E100" s="70"/>
      <c r="F100" s="70"/>
      <c r="G100" s="70"/>
      <c r="H100" s="70"/>
      <c r="I100" s="70"/>
      <c r="J100" s="141"/>
      <c r="K100" s="141"/>
      <c r="L100" s="141"/>
      <c r="M100" s="141"/>
      <c r="N100" s="141"/>
      <c r="O100" s="141"/>
      <c r="P100" s="141"/>
      <c r="Q100" s="141"/>
      <c r="R100" s="141"/>
      <c r="S100" s="141"/>
      <c r="T100" s="145"/>
      <c r="U100" s="146"/>
      <c r="V100" s="146"/>
      <c r="W100" s="147"/>
      <c r="X100" s="95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8"/>
    </row>
    <row r="101" spans="3:55" ht="14.25" customHeight="1" x14ac:dyDescent="0.4">
      <c r="C101" s="69"/>
      <c r="D101" s="70"/>
      <c r="E101" s="70"/>
      <c r="F101" s="70"/>
      <c r="G101" s="70"/>
      <c r="H101" s="70"/>
      <c r="I101" s="70"/>
      <c r="J101" s="141"/>
      <c r="K101" s="141"/>
      <c r="L101" s="141"/>
      <c r="M101" s="141"/>
      <c r="N101" s="141"/>
      <c r="O101" s="141"/>
      <c r="P101" s="141"/>
      <c r="Q101" s="141"/>
      <c r="R101" s="141"/>
      <c r="S101" s="141"/>
      <c r="T101" s="145"/>
      <c r="U101" s="146"/>
      <c r="V101" s="146"/>
      <c r="W101" s="147"/>
      <c r="X101" s="95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8"/>
    </row>
    <row r="102" spans="3:55" ht="14.25" customHeight="1" x14ac:dyDescent="0.4">
      <c r="C102" s="69"/>
      <c r="D102" s="70"/>
      <c r="E102" s="70"/>
      <c r="F102" s="70"/>
      <c r="G102" s="70"/>
      <c r="H102" s="70"/>
      <c r="I102" s="70"/>
      <c r="J102" s="141"/>
      <c r="K102" s="141"/>
      <c r="L102" s="141"/>
      <c r="M102" s="141"/>
      <c r="N102" s="141"/>
      <c r="O102" s="141"/>
      <c r="P102" s="141"/>
      <c r="Q102" s="141"/>
      <c r="R102" s="141"/>
      <c r="S102" s="141"/>
      <c r="T102" s="145"/>
      <c r="U102" s="146"/>
      <c r="V102" s="146"/>
      <c r="W102" s="147"/>
      <c r="X102" s="95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8"/>
    </row>
    <row r="103" spans="3:55" ht="14.25" customHeight="1" x14ac:dyDescent="0.4">
      <c r="C103" s="69"/>
      <c r="D103" s="70"/>
      <c r="E103" s="70"/>
      <c r="F103" s="70"/>
      <c r="G103" s="70"/>
      <c r="H103" s="70"/>
      <c r="I103" s="70"/>
      <c r="J103" s="141"/>
      <c r="K103" s="141"/>
      <c r="L103" s="141"/>
      <c r="M103" s="141"/>
      <c r="N103" s="141"/>
      <c r="O103" s="141"/>
      <c r="P103" s="141"/>
      <c r="Q103" s="141"/>
      <c r="R103" s="141"/>
      <c r="S103" s="141"/>
      <c r="T103" s="145"/>
      <c r="U103" s="146"/>
      <c r="V103" s="146"/>
      <c r="W103" s="147"/>
      <c r="X103" s="95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8"/>
    </row>
    <row r="104" spans="3:55" ht="14.25" customHeight="1" x14ac:dyDescent="0.4">
      <c r="C104" s="69"/>
      <c r="D104" s="70"/>
      <c r="E104" s="70"/>
      <c r="F104" s="70"/>
      <c r="G104" s="70"/>
      <c r="H104" s="70"/>
      <c r="I104" s="70"/>
      <c r="J104" s="141"/>
      <c r="K104" s="141"/>
      <c r="L104" s="141"/>
      <c r="M104" s="141"/>
      <c r="N104" s="141"/>
      <c r="O104" s="141"/>
      <c r="P104" s="141"/>
      <c r="Q104" s="141"/>
      <c r="R104" s="141"/>
      <c r="S104" s="141"/>
      <c r="T104" s="148"/>
      <c r="U104" s="149"/>
      <c r="V104" s="149"/>
      <c r="W104" s="150"/>
      <c r="X104" s="138"/>
      <c r="Y104" s="139"/>
      <c r="Z104" s="139"/>
      <c r="AA104" s="139"/>
      <c r="AB104" s="139"/>
      <c r="AC104" s="139"/>
      <c r="AD104" s="139"/>
      <c r="AE104" s="139"/>
      <c r="AF104" s="139"/>
      <c r="AG104" s="139"/>
      <c r="AH104" s="139"/>
      <c r="AI104" s="139"/>
      <c r="AJ104" s="139"/>
      <c r="AK104" s="139"/>
      <c r="AL104" s="139"/>
      <c r="AM104" s="139"/>
      <c r="AN104" s="139"/>
      <c r="AO104" s="139"/>
      <c r="AP104" s="139"/>
      <c r="AQ104" s="139"/>
      <c r="AR104" s="139"/>
      <c r="AS104" s="139"/>
      <c r="AT104" s="139"/>
      <c r="AU104" s="139"/>
      <c r="AV104" s="140"/>
    </row>
    <row r="105" spans="3:55" ht="14.25" customHeight="1" x14ac:dyDescent="0.4">
      <c r="C105" s="163" t="s">
        <v>16</v>
      </c>
      <c r="D105" s="70"/>
      <c r="E105" s="70"/>
      <c r="F105" s="70"/>
      <c r="G105" s="70"/>
      <c r="H105" s="70"/>
      <c r="I105" s="70"/>
      <c r="J105" s="141" t="s">
        <v>70</v>
      </c>
      <c r="K105" s="141"/>
      <c r="L105" s="141"/>
      <c r="M105" s="141"/>
      <c r="N105" s="141"/>
      <c r="O105" s="141"/>
      <c r="P105" s="141"/>
      <c r="Q105" s="141"/>
      <c r="R105" s="141"/>
      <c r="S105" s="141"/>
      <c r="T105" s="142"/>
      <c r="U105" s="143"/>
      <c r="V105" s="143"/>
      <c r="W105" s="144"/>
      <c r="X105" s="95">
        <v>630000</v>
      </c>
      <c r="Y105" s="96"/>
      <c r="Z105" s="96"/>
      <c r="AA105" s="96"/>
      <c r="AB105" s="96"/>
      <c r="AC105" s="96">
        <v>630000</v>
      </c>
      <c r="AD105" s="96"/>
      <c r="AE105" s="96"/>
      <c r="AF105" s="96"/>
      <c r="AG105" s="96"/>
      <c r="AH105" s="96">
        <v>630000</v>
      </c>
      <c r="AI105" s="96"/>
      <c r="AJ105" s="96"/>
      <c r="AK105" s="96"/>
      <c r="AL105" s="96"/>
      <c r="AM105" s="96">
        <v>630000</v>
      </c>
      <c r="AN105" s="96"/>
      <c r="AO105" s="96"/>
      <c r="AP105" s="96"/>
      <c r="AQ105" s="96"/>
      <c r="AR105" s="96">
        <v>630000</v>
      </c>
      <c r="AS105" s="96"/>
      <c r="AT105" s="96"/>
      <c r="AU105" s="96"/>
      <c r="AV105" s="98"/>
    </row>
    <row r="106" spans="3:55" ht="14.25" customHeight="1" x14ac:dyDescent="0.4">
      <c r="C106" s="69"/>
      <c r="D106" s="70"/>
      <c r="E106" s="70"/>
      <c r="F106" s="70"/>
      <c r="G106" s="70"/>
      <c r="H106" s="70"/>
      <c r="I106" s="70"/>
      <c r="J106" s="141"/>
      <c r="K106" s="141"/>
      <c r="L106" s="141"/>
      <c r="M106" s="141"/>
      <c r="N106" s="141"/>
      <c r="O106" s="141"/>
      <c r="P106" s="141"/>
      <c r="Q106" s="141"/>
      <c r="R106" s="141"/>
      <c r="S106" s="141"/>
      <c r="T106" s="145"/>
      <c r="U106" s="146"/>
      <c r="V106" s="146"/>
      <c r="W106" s="147"/>
      <c r="X106" s="95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8"/>
    </row>
    <row r="107" spans="3:55" ht="14.25" customHeight="1" x14ac:dyDescent="0.4">
      <c r="C107" s="69"/>
      <c r="D107" s="70"/>
      <c r="E107" s="70"/>
      <c r="F107" s="70"/>
      <c r="G107" s="70"/>
      <c r="H107" s="70"/>
      <c r="I107" s="70"/>
      <c r="J107" s="141"/>
      <c r="K107" s="141"/>
      <c r="L107" s="141"/>
      <c r="M107" s="141"/>
      <c r="N107" s="141"/>
      <c r="O107" s="141"/>
      <c r="P107" s="141"/>
      <c r="Q107" s="141"/>
      <c r="R107" s="141"/>
      <c r="S107" s="141"/>
      <c r="T107" s="145"/>
      <c r="U107" s="146"/>
      <c r="V107" s="146"/>
      <c r="W107" s="147"/>
      <c r="X107" s="95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8"/>
    </row>
    <row r="108" spans="3:55" ht="14.25" customHeight="1" x14ac:dyDescent="0.4">
      <c r="C108" s="69"/>
      <c r="D108" s="70"/>
      <c r="E108" s="70"/>
      <c r="F108" s="70"/>
      <c r="G108" s="70"/>
      <c r="H108" s="70"/>
      <c r="I108" s="70"/>
      <c r="J108" s="141"/>
      <c r="K108" s="141"/>
      <c r="L108" s="141"/>
      <c r="M108" s="141"/>
      <c r="N108" s="141"/>
      <c r="O108" s="141"/>
      <c r="P108" s="141"/>
      <c r="Q108" s="141"/>
      <c r="R108" s="141"/>
      <c r="S108" s="141"/>
      <c r="T108" s="145"/>
      <c r="U108" s="146"/>
      <c r="V108" s="146"/>
      <c r="W108" s="147"/>
      <c r="X108" s="95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8"/>
    </row>
    <row r="109" spans="3:55" ht="14.25" customHeight="1" x14ac:dyDescent="0.4">
      <c r="C109" s="69"/>
      <c r="D109" s="70"/>
      <c r="E109" s="70"/>
      <c r="F109" s="70"/>
      <c r="G109" s="70"/>
      <c r="H109" s="70"/>
      <c r="I109" s="70"/>
      <c r="J109" s="141"/>
      <c r="K109" s="141"/>
      <c r="L109" s="141"/>
      <c r="M109" s="141"/>
      <c r="N109" s="141"/>
      <c r="O109" s="141"/>
      <c r="P109" s="141"/>
      <c r="Q109" s="141"/>
      <c r="R109" s="141"/>
      <c r="S109" s="141"/>
      <c r="T109" s="145"/>
      <c r="U109" s="146"/>
      <c r="V109" s="146"/>
      <c r="W109" s="147"/>
      <c r="X109" s="95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8"/>
    </row>
    <row r="110" spans="3:55" ht="14.25" customHeight="1" x14ac:dyDescent="0.4">
      <c r="C110" s="69"/>
      <c r="D110" s="70"/>
      <c r="E110" s="70"/>
      <c r="F110" s="70"/>
      <c r="G110" s="70"/>
      <c r="H110" s="70"/>
      <c r="I110" s="70"/>
      <c r="J110" s="141"/>
      <c r="K110" s="141"/>
      <c r="L110" s="141"/>
      <c r="M110" s="141"/>
      <c r="N110" s="141"/>
      <c r="O110" s="141"/>
      <c r="P110" s="141"/>
      <c r="Q110" s="141"/>
      <c r="R110" s="141"/>
      <c r="S110" s="141"/>
      <c r="T110" s="148"/>
      <c r="U110" s="149"/>
      <c r="V110" s="149"/>
      <c r="W110" s="150"/>
      <c r="X110" s="138"/>
      <c r="Y110" s="139"/>
      <c r="Z110" s="139"/>
      <c r="AA110" s="139"/>
      <c r="AB110" s="139"/>
      <c r="AC110" s="139"/>
      <c r="AD110" s="139"/>
      <c r="AE110" s="139"/>
      <c r="AF110" s="139"/>
      <c r="AG110" s="139"/>
      <c r="AH110" s="139"/>
      <c r="AI110" s="139"/>
      <c r="AJ110" s="139"/>
      <c r="AK110" s="139"/>
      <c r="AL110" s="139"/>
      <c r="AM110" s="139"/>
      <c r="AN110" s="139"/>
      <c r="AO110" s="139"/>
      <c r="AP110" s="139"/>
      <c r="AQ110" s="139"/>
      <c r="AR110" s="139"/>
      <c r="AS110" s="139"/>
      <c r="AT110" s="139"/>
      <c r="AU110" s="139"/>
      <c r="AV110" s="140"/>
    </row>
    <row r="111" spans="3:55" ht="14.25" customHeight="1" x14ac:dyDescent="0.4">
      <c r="C111" s="69" t="s">
        <v>9</v>
      </c>
      <c r="D111" s="70"/>
      <c r="E111" s="70"/>
      <c r="F111" s="70"/>
      <c r="G111" s="70"/>
      <c r="H111" s="70"/>
      <c r="I111" s="70"/>
      <c r="J111" s="141" t="s">
        <v>11</v>
      </c>
      <c r="K111" s="141"/>
      <c r="L111" s="141"/>
      <c r="M111" s="141"/>
      <c r="N111" s="141"/>
      <c r="O111" s="141"/>
      <c r="P111" s="141"/>
      <c r="Q111" s="141"/>
      <c r="R111" s="141"/>
      <c r="S111" s="141"/>
      <c r="T111" s="142"/>
      <c r="U111" s="143"/>
      <c r="V111" s="143"/>
      <c r="W111" s="144"/>
      <c r="X111" s="67"/>
      <c r="Y111" s="63"/>
      <c r="Z111" s="63"/>
      <c r="AA111" s="63"/>
      <c r="AB111" s="63"/>
      <c r="AC111" s="63"/>
      <c r="AD111" s="63"/>
      <c r="AE111" s="63"/>
      <c r="AF111" s="63"/>
      <c r="AG111" s="63"/>
      <c r="AH111" s="63"/>
      <c r="AI111" s="63"/>
      <c r="AJ111" s="63"/>
      <c r="AK111" s="63"/>
      <c r="AL111" s="63"/>
      <c r="AM111" s="63"/>
      <c r="AN111" s="63"/>
      <c r="AO111" s="63"/>
      <c r="AP111" s="63"/>
      <c r="AQ111" s="63"/>
      <c r="AR111" s="63"/>
      <c r="AS111" s="63"/>
      <c r="AT111" s="63"/>
      <c r="AU111" s="63"/>
      <c r="AV111" s="65"/>
      <c r="AW111" s="13"/>
      <c r="AX111" s="12"/>
      <c r="AY111" s="12"/>
      <c r="AZ111" s="12"/>
      <c r="BA111" s="12"/>
      <c r="BB111" s="12"/>
      <c r="BC111" s="12"/>
    </row>
    <row r="112" spans="3:55" ht="14.25" customHeight="1" x14ac:dyDescent="0.4">
      <c r="C112" s="69"/>
      <c r="D112" s="70"/>
      <c r="E112" s="70"/>
      <c r="F112" s="70"/>
      <c r="G112" s="70"/>
      <c r="H112" s="70"/>
      <c r="I112" s="70"/>
      <c r="J112" s="141"/>
      <c r="K112" s="141"/>
      <c r="L112" s="141"/>
      <c r="M112" s="141"/>
      <c r="N112" s="141"/>
      <c r="O112" s="141"/>
      <c r="P112" s="141"/>
      <c r="Q112" s="141"/>
      <c r="R112" s="141"/>
      <c r="S112" s="141"/>
      <c r="T112" s="145"/>
      <c r="U112" s="146"/>
      <c r="V112" s="146"/>
      <c r="W112" s="147"/>
      <c r="X112" s="67"/>
      <c r="Y112" s="63"/>
      <c r="Z112" s="63"/>
      <c r="AA112" s="63"/>
      <c r="AB112" s="63"/>
      <c r="AC112" s="63"/>
      <c r="AD112" s="63"/>
      <c r="AE112" s="63"/>
      <c r="AF112" s="63"/>
      <c r="AG112" s="63"/>
      <c r="AH112" s="63"/>
      <c r="AI112" s="63"/>
      <c r="AJ112" s="63"/>
      <c r="AK112" s="63"/>
      <c r="AL112" s="63"/>
      <c r="AM112" s="63"/>
      <c r="AN112" s="63"/>
      <c r="AO112" s="63"/>
      <c r="AP112" s="63"/>
      <c r="AQ112" s="63"/>
      <c r="AR112" s="63"/>
      <c r="AS112" s="63"/>
      <c r="AT112" s="63"/>
      <c r="AU112" s="63"/>
      <c r="AV112" s="65"/>
      <c r="AW112" s="13"/>
      <c r="AX112" s="12"/>
      <c r="AY112" s="12"/>
      <c r="AZ112" s="12"/>
      <c r="BA112" s="12"/>
      <c r="BB112" s="12"/>
      <c r="BC112" s="12"/>
    </row>
    <row r="113" spans="2:55" ht="14.25" customHeight="1" x14ac:dyDescent="0.4">
      <c r="C113" s="69"/>
      <c r="D113" s="70"/>
      <c r="E113" s="70"/>
      <c r="F113" s="70"/>
      <c r="G113" s="70"/>
      <c r="H113" s="70"/>
      <c r="I113" s="70"/>
      <c r="J113" s="141"/>
      <c r="K113" s="141"/>
      <c r="L113" s="141"/>
      <c r="M113" s="141"/>
      <c r="N113" s="141"/>
      <c r="O113" s="141"/>
      <c r="P113" s="141"/>
      <c r="Q113" s="141"/>
      <c r="R113" s="141"/>
      <c r="S113" s="141"/>
      <c r="T113" s="145"/>
      <c r="U113" s="146"/>
      <c r="V113" s="146"/>
      <c r="W113" s="147"/>
      <c r="X113" s="67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5"/>
      <c r="AW113" s="13"/>
      <c r="AX113" s="14" t="str">
        <f>IF(X111=0,"",IF(X111&lt;0,"","エラーチェック：マイナスで入力してください"))</f>
        <v/>
      </c>
      <c r="AY113" s="12"/>
      <c r="AZ113" s="12"/>
      <c r="BA113" s="12"/>
      <c r="BB113" s="12"/>
      <c r="BC113" s="12"/>
    </row>
    <row r="114" spans="2:55" ht="14.25" customHeight="1" x14ac:dyDescent="0.4">
      <c r="C114" s="69"/>
      <c r="D114" s="70"/>
      <c r="E114" s="70"/>
      <c r="F114" s="70"/>
      <c r="G114" s="70"/>
      <c r="H114" s="70"/>
      <c r="I114" s="70"/>
      <c r="J114" s="141"/>
      <c r="K114" s="141"/>
      <c r="L114" s="141"/>
      <c r="M114" s="141"/>
      <c r="N114" s="141"/>
      <c r="O114" s="141"/>
      <c r="P114" s="141"/>
      <c r="Q114" s="141"/>
      <c r="R114" s="141"/>
      <c r="S114" s="141"/>
      <c r="T114" s="145"/>
      <c r="U114" s="146"/>
      <c r="V114" s="146"/>
      <c r="W114" s="147"/>
      <c r="X114" s="67"/>
      <c r="Y114" s="63"/>
      <c r="Z114" s="63"/>
      <c r="AA114" s="63"/>
      <c r="AB114" s="63"/>
      <c r="AC114" s="63"/>
      <c r="AD114" s="63"/>
      <c r="AE114" s="63"/>
      <c r="AF114" s="63"/>
      <c r="AG114" s="63"/>
      <c r="AH114" s="63"/>
      <c r="AI114" s="63"/>
      <c r="AJ114" s="63"/>
      <c r="AK114" s="63"/>
      <c r="AL114" s="63"/>
      <c r="AM114" s="63"/>
      <c r="AN114" s="63"/>
      <c r="AO114" s="63"/>
      <c r="AP114" s="63"/>
      <c r="AQ114" s="63"/>
      <c r="AR114" s="63"/>
      <c r="AS114" s="63"/>
      <c r="AT114" s="63"/>
      <c r="AU114" s="63"/>
      <c r="AV114" s="65"/>
      <c r="AW114" s="13"/>
      <c r="AX114" s="12"/>
      <c r="AY114" s="12"/>
      <c r="AZ114" s="12"/>
      <c r="BA114" s="12"/>
      <c r="BB114" s="12"/>
      <c r="BC114" s="12"/>
    </row>
    <row r="115" spans="2:55" ht="14.25" customHeight="1" x14ac:dyDescent="0.4">
      <c r="C115" s="69"/>
      <c r="D115" s="70"/>
      <c r="E115" s="70"/>
      <c r="F115" s="70"/>
      <c r="G115" s="70"/>
      <c r="H115" s="70"/>
      <c r="I115" s="70"/>
      <c r="J115" s="141"/>
      <c r="K115" s="141"/>
      <c r="L115" s="141"/>
      <c r="M115" s="141"/>
      <c r="N115" s="141"/>
      <c r="O115" s="141"/>
      <c r="P115" s="141"/>
      <c r="Q115" s="141"/>
      <c r="R115" s="141"/>
      <c r="S115" s="141"/>
      <c r="T115" s="145"/>
      <c r="U115" s="146"/>
      <c r="V115" s="146"/>
      <c r="W115" s="147"/>
      <c r="X115" s="67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5"/>
      <c r="AW115" s="13"/>
      <c r="AX115" s="12"/>
      <c r="AY115" s="12"/>
      <c r="AZ115" s="12"/>
      <c r="BA115" s="12"/>
      <c r="BB115" s="12"/>
      <c r="BC115" s="12"/>
    </row>
    <row r="116" spans="2:55" ht="14.25" customHeight="1" thickBot="1" x14ac:dyDescent="0.45">
      <c r="C116" s="69"/>
      <c r="D116" s="70"/>
      <c r="E116" s="70"/>
      <c r="F116" s="70"/>
      <c r="G116" s="70"/>
      <c r="H116" s="70"/>
      <c r="I116" s="70"/>
      <c r="J116" s="141"/>
      <c r="K116" s="141"/>
      <c r="L116" s="141"/>
      <c r="M116" s="141"/>
      <c r="N116" s="141"/>
      <c r="O116" s="141"/>
      <c r="P116" s="141"/>
      <c r="Q116" s="141"/>
      <c r="R116" s="141"/>
      <c r="S116" s="141"/>
      <c r="T116" s="148"/>
      <c r="U116" s="149"/>
      <c r="V116" s="149"/>
      <c r="W116" s="150"/>
      <c r="X116" s="68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  <c r="AQ116" s="64"/>
      <c r="AR116" s="64"/>
      <c r="AS116" s="64"/>
      <c r="AT116" s="64"/>
      <c r="AU116" s="64"/>
      <c r="AV116" s="66"/>
      <c r="AW116" s="13"/>
      <c r="AX116" s="12"/>
      <c r="AY116" s="12"/>
      <c r="AZ116" s="12"/>
      <c r="BA116" s="12"/>
      <c r="BB116" s="12"/>
      <c r="BC116" s="12"/>
    </row>
    <row r="117" spans="2:55" ht="14.25" customHeight="1" thickTop="1" x14ac:dyDescent="0.4">
      <c r="C117" s="99" t="s">
        <v>12</v>
      </c>
      <c r="D117" s="100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1"/>
      <c r="X117" s="93">
        <f>SUM(X69:AB116)</f>
        <v>756000</v>
      </c>
      <c r="Y117" s="94"/>
      <c r="Z117" s="94"/>
      <c r="AA117" s="94"/>
      <c r="AB117" s="94"/>
      <c r="AC117" s="94">
        <f>SUM(AC69:AG116)</f>
        <v>756000</v>
      </c>
      <c r="AD117" s="94"/>
      <c r="AE117" s="94"/>
      <c r="AF117" s="94"/>
      <c r="AG117" s="94"/>
      <c r="AH117" s="94">
        <f>SUM(AH69:AL116)</f>
        <v>756000</v>
      </c>
      <c r="AI117" s="94"/>
      <c r="AJ117" s="94"/>
      <c r="AK117" s="94"/>
      <c r="AL117" s="94"/>
      <c r="AM117" s="94">
        <f>SUM(AM69:AQ116)</f>
        <v>756000</v>
      </c>
      <c r="AN117" s="94"/>
      <c r="AO117" s="94"/>
      <c r="AP117" s="94"/>
      <c r="AQ117" s="94"/>
      <c r="AR117" s="94">
        <f>SUM(AR69:AV116)</f>
        <v>756000</v>
      </c>
      <c r="AS117" s="94"/>
      <c r="AT117" s="94"/>
      <c r="AU117" s="94"/>
      <c r="AV117" s="97"/>
      <c r="AW117" s="102"/>
      <c r="AX117" s="124"/>
      <c r="AY117" s="124"/>
      <c r="AZ117" s="124"/>
      <c r="BA117" s="124"/>
      <c r="BB117" s="124"/>
      <c r="BC117" s="124"/>
    </row>
    <row r="118" spans="2:55" ht="14.25" customHeight="1" x14ac:dyDescent="0.4">
      <c r="C118" s="102"/>
      <c r="D118" s="103"/>
      <c r="E118" s="103"/>
      <c r="F118" s="103"/>
      <c r="G118" s="103"/>
      <c r="H118" s="103"/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4"/>
      <c r="X118" s="95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8"/>
    </row>
    <row r="119" spans="2:55" ht="14.25" customHeight="1" x14ac:dyDescent="0.4">
      <c r="C119" s="102"/>
      <c r="D119" s="103"/>
      <c r="E119" s="103"/>
      <c r="F119" s="103"/>
      <c r="G119" s="103"/>
      <c r="H119" s="103"/>
      <c r="I119" s="103"/>
      <c r="J119" s="103"/>
      <c r="K119" s="103"/>
      <c r="L119" s="103"/>
      <c r="M119" s="103"/>
      <c r="N119" s="103"/>
      <c r="O119" s="103"/>
      <c r="P119" s="103"/>
      <c r="Q119" s="103"/>
      <c r="R119" s="103"/>
      <c r="S119" s="103"/>
      <c r="T119" s="103"/>
      <c r="U119" s="103"/>
      <c r="V119" s="103"/>
      <c r="W119" s="104"/>
      <c r="X119" s="95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8"/>
    </row>
    <row r="120" spans="2:55" ht="14.25" customHeight="1" x14ac:dyDescent="0.4">
      <c r="C120" s="102"/>
      <c r="D120" s="103"/>
      <c r="E120" s="103"/>
      <c r="F120" s="103"/>
      <c r="G120" s="103"/>
      <c r="H120" s="103"/>
      <c r="I120" s="103"/>
      <c r="J120" s="103"/>
      <c r="K120" s="103"/>
      <c r="L120" s="103"/>
      <c r="M120" s="126"/>
      <c r="N120" s="129" t="s">
        <v>52</v>
      </c>
      <c r="O120" s="114"/>
      <c r="P120" s="114"/>
      <c r="Q120" s="114"/>
      <c r="R120" s="114"/>
      <c r="S120" s="114"/>
      <c r="T120" s="114"/>
      <c r="U120" s="114"/>
      <c r="V120" s="114"/>
      <c r="W120" s="115"/>
      <c r="X120" s="132"/>
      <c r="Y120" s="133"/>
      <c r="Z120" s="133"/>
      <c r="AA120" s="133"/>
      <c r="AB120" s="133"/>
      <c r="AC120" s="133"/>
      <c r="AD120" s="133"/>
      <c r="AE120" s="133"/>
      <c r="AF120" s="133"/>
      <c r="AG120" s="133"/>
      <c r="AH120" s="133"/>
      <c r="AI120" s="133"/>
      <c r="AJ120" s="133"/>
      <c r="AK120" s="133"/>
      <c r="AL120" s="133"/>
      <c r="AM120" s="133"/>
      <c r="AN120" s="133"/>
      <c r="AO120" s="133"/>
      <c r="AP120" s="133"/>
      <c r="AQ120" s="133"/>
      <c r="AR120" s="133"/>
      <c r="AS120" s="133"/>
      <c r="AT120" s="133"/>
      <c r="AU120" s="133"/>
      <c r="AV120" s="136"/>
      <c r="AW120" s="102"/>
      <c r="AX120" s="124"/>
      <c r="AY120" s="124"/>
      <c r="AZ120" s="124"/>
      <c r="BA120" s="124"/>
      <c r="BB120" s="124"/>
      <c r="BC120" s="124"/>
    </row>
    <row r="121" spans="2:55" ht="14.25" customHeight="1" x14ac:dyDescent="0.4">
      <c r="C121" s="102"/>
      <c r="D121" s="103"/>
      <c r="E121" s="103"/>
      <c r="F121" s="103"/>
      <c r="G121" s="103"/>
      <c r="H121" s="103"/>
      <c r="I121" s="103"/>
      <c r="J121" s="103"/>
      <c r="K121" s="103"/>
      <c r="L121" s="103"/>
      <c r="M121" s="126"/>
      <c r="N121" s="130"/>
      <c r="O121" s="103"/>
      <c r="P121" s="103"/>
      <c r="Q121" s="103"/>
      <c r="R121" s="103"/>
      <c r="S121" s="103"/>
      <c r="T121" s="103"/>
      <c r="U121" s="103"/>
      <c r="V121" s="103"/>
      <c r="W121" s="104"/>
      <c r="X121" s="67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5"/>
    </row>
    <row r="122" spans="2:55" ht="14.25" customHeight="1" thickBot="1" x14ac:dyDescent="0.45">
      <c r="C122" s="127"/>
      <c r="D122" s="116"/>
      <c r="E122" s="116"/>
      <c r="F122" s="116"/>
      <c r="G122" s="116"/>
      <c r="H122" s="116"/>
      <c r="I122" s="116"/>
      <c r="J122" s="116"/>
      <c r="K122" s="116"/>
      <c r="L122" s="116"/>
      <c r="M122" s="128"/>
      <c r="N122" s="131"/>
      <c r="O122" s="116"/>
      <c r="P122" s="116"/>
      <c r="Q122" s="116"/>
      <c r="R122" s="116"/>
      <c r="S122" s="116"/>
      <c r="T122" s="116"/>
      <c r="U122" s="116"/>
      <c r="V122" s="116"/>
      <c r="W122" s="117"/>
      <c r="X122" s="134"/>
      <c r="Y122" s="135"/>
      <c r="Z122" s="135"/>
      <c r="AA122" s="135"/>
      <c r="AB122" s="135"/>
      <c r="AC122" s="135"/>
      <c r="AD122" s="135"/>
      <c r="AE122" s="135"/>
      <c r="AF122" s="135"/>
      <c r="AG122" s="135"/>
      <c r="AH122" s="135"/>
      <c r="AI122" s="135"/>
      <c r="AJ122" s="135"/>
      <c r="AK122" s="135"/>
      <c r="AL122" s="135"/>
      <c r="AM122" s="135"/>
      <c r="AN122" s="135"/>
      <c r="AO122" s="135"/>
      <c r="AP122" s="135"/>
      <c r="AQ122" s="135"/>
      <c r="AR122" s="135"/>
      <c r="AS122" s="135"/>
      <c r="AT122" s="135"/>
      <c r="AU122" s="135"/>
      <c r="AV122" s="137"/>
    </row>
    <row r="123" spans="2:55" ht="14.25" customHeight="1" x14ac:dyDescent="0.4">
      <c r="C123" s="92" t="s">
        <v>55</v>
      </c>
      <c r="D123" s="92"/>
      <c r="E123" s="92"/>
      <c r="F123" s="92"/>
      <c r="G123" s="92"/>
      <c r="H123" s="92"/>
      <c r="I123" s="92"/>
      <c r="J123" s="92"/>
      <c r="K123" s="92"/>
      <c r="L123" s="92"/>
      <c r="M123" s="92"/>
      <c r="N123" s="92"/>
      <c r="O123" s="92"/>
      <c r="P123" s="92"/>
      <c r="Q123" s="92"/>
      <c r="R123" s="92"/>
      <c r="S123" s="92"/>
      <c r="T123" s="92"/>
      <c r="U123" s="92"/>
      <c r="V123" s="92"/>
      <c r="W123" s="92"/>
      <c r="X123" s="92"/>
      <c r="Y123" s="92"/>
      <c r="Z123" s="92"/>
      <c r="AA123" s="92"/>
      <c r="AB123" s="92"/>
      <c r="AC123" s="92"/>
      <c r="AD123" s="92"/>
      <c r="AE123" s="92"/>
      <c r="AF123" s="92"/>
      <c r="AG123" s="92"/>
      <c r="AH123" s="92"/>
      <c r="AI123" s="92"/>
      <c r="AJ123" s="92"/>
      <c r="AK123" s="92"/>
      <c r="AL123" s="92"/>
      <c r="AM123" s="92"/>
      <c r="AN123" s="92"/>
      <c r="AO123" s="92"/>
      <c r="AP123" s="92"/>
      <c r="AQ123" s="92"/>
      <c r="AR123" s="92"/>
      <c r="AS123" s="92"/>
      <c r="AT123" s="92"/>
      <c r="AU123" s="92"/>
      <c r="AV123" s="92"/>
    </row>
    <row r="124" spans="2:55" ht="14.25" customHeight="1" x14ac:dyDescent="0.4">
      <c r="C124" s="92"/>
      <c r="D124" s="92"/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2"/>
      <c r="Q124" s="92"/>
      <c r="R124" s="92"/>
      <c r="S124" s="92"/>
      <c r="T124" s="92"/>
      <c r="U124" s="92"/>
      <c r="V124" s="92"/>
      <c r="W124" s="92"/>
      <c r="X124" s="92"/>
      <c r="Y124" s="92"/>
      <c r="Z124" s="92"/>
      <c r="AA124" s="92"/>
      <c r="AB124" s="92"/>
      <c r="AC124" s="92"/>
      <c r="AD124" s="92"/>
      <c r="AE124" s="92"/>
      <c r="AF124" s="92"/>
      <c r="AG124" s="92"/>
      <c r="AH124" s="92"/>
      <c r="AI124" s="92"/>
      <c r="AJ124" s="92"/>
      <c r="AK124" s="92"/>
      <c r="AL124" s="92"/>
      <c r="AM124" s="92"/>
      <c r="AN124" s="92"/>
      <c r="AO124" s="92"/>
      <c r="AP124" s="92"/>
      <c r="AQ124" s="92"/>
      <c r="AR124" s="92"/>
      <c r="AS124" s="92"/>
      <c r="AT124" s="92"/>
      <c r="AU124" s="92"/>
      <c r="AV124" s="92"/>
    </row>
    <row r="125" spans="2:55" ht="14.25" customHeight="1" x14ac:dyDescent="0.4">
      <c r="C125" s="92"/>
      <c r="D125" s="92"/>
      <c r="E125" s="92"/>
      <c r="F125" s="92"/>
      <c r="G125" s="92"/>
      <c r="H125" s="92"/>
      <c r="I125" s="92"/>
      <c r="J125" s="92"/>
      <c r="K125" s="92"/>
      <c r="L125" s="92"/>
      <c r="M125" s="92"/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  <c r="AA125" s="92"/>
      <c r="AB125" s="92"/>
      <c r="AC125" s="92"/>
      <c r="AD125" s="92"/>
      <c r="AE125" s="92"/>
      <c r="AF125" s="92"/>
      <c r="AG125" s="92"/>
      <c r="AH125" s="92"/>
      <c r="AI125" s="92"/>
      <c r="AJ125" s="92"/>
      <c r="AK125" s="92"/>
      <c r="AL125" s="92"/>
      <c r="AM125" s="92"/>
      <c r="AN125" s="92"/>
      <c r="AO125" s="92"/>
      <c r="AP125" s="92"/>
      <c r="AQ125" s="92"/>
      <c r="AR125" s="92"/>
      <c r="AS125" s="92"/>
      <c r="AT125" s="92"/>
      <c r="AU125" s="92"/>
      <c r="AV125" s="92"/>
    </row>
    <row r="126" spans="2:55" ht="14.25" customHeight="1" x14ac:dyDescent="0.4"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</row>
    <row r="127" spans="2:55" ht="14.25" customHeight="1" thickBot="1" x14ac:dyDescent="0.45">
      <c r="B127" s="4" t="s">
        <v>17</v>
      </c>
      <c r="AV127" s="5"/>
    </row>
    <row r="128" spans="2:55" ht="14.25" customHeight="1" x14ac:dyDescent="0.4">
      <c r="C128" s="32" t="s">
        <v>2</v>
      </c>
      <c r="D128" s="33"/>
      <c r="E128" s="33"/>
      <c r="F128" s="33"/>
      <c r="G128" s="33"/>
      <c r="H128" s="33"/>
      <c r="I128" s="34"/>
      <c r="J128" s="41" t="s">
        <v>3</v>
      </c>
      <c r="K128" s="33"/>
      <c r="L128" s="33"/>
      <c r="M128" s="33"/>
      <c r="N128" s="33"/>
      <c r="O128" s="33"/>
      <c r="P128" s="33"/>
      <c r="Q128" s="33"/>
      <c r="R128" s="33"/>
      <c r="S128" s="34"/>
      <c r="T128" s="48" t="s">
        <v>50</v>
      </c>
      <c r="U128" s="151"/>
      <c r="V128" s="151"/>
      <c r="W128" s="152"/>
      <c r="X128" s="16" t="s">
        <v>4</v>
      </c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7"/>
    </row>
    <row r="129" spans="3:48" ht="14.25" customHeight="1" x14ac:dyDescent="0.4">
      <c r="C129" s="35"/>
      <c r="D129" s="36"/>
      <c r="E129" s="36"/>
      <c r="F129" s="36"/>
      <c r="G129" s="36"/>
      <c r="H129" s="36"/>
      <c r="I129" s="37"/>
      <c r="J129" s="42"/>
      <c r="K129" s="36"/>
      <c r="L129" s="36"/>
      <c r="M129" s="36"/>
      <c r="N129" s="36"/>
      <c r="O129" s="36"/>
      <c r="P129" s="36"/>
      <c r="Q129" s="36"/>
      <c r="R129" s="36"/>
      <c r="S129" s="37"/>
      <c r="T129" s="153"/>
      <c r="U129" s="154"/>
      <c r="V129" s="154"/>
      <c r="W129" s="155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9"/>
    </row>
    <row r="130" spans="3:48" ht="14.25" customHeight="1" x14ac:dyDescent="0.4">
      <c r="C130" s="35"/>
      <c r="D130" s="36"/>
      <c r="E130" s="36"/>
      <c r="F130" s="36"/>
      <c r="G130" s="36"/>
      <c r="H130" s="36"/>
      <c r="I130" s="37"/>
      <c r="J130" s="42"/>
      <c r="K130" s="36"/>
      <c r="L130" s="36"/>
      <c r="M130" s="36"/>
      <c r="N130" s="36"/>
      <c r="O130" s="36"/>
      <c r="P130" s="36"/>
      <c r="Q130" s="36"/>
      <c r="R130" s="36"/>
      <c r="S130" s="37"/>
      <c r="T130" s="153"/>
      <c r="U130" s="154"/>
      <c r="V130" s="154"/>
      <c r="W130" s="155"/>
      <c r="X130" s="44" t="str">
        <f>X10</f>
        <v>令和８年度</v>
      </c>
      <c r="Y130" s="45"/>
      <c r="Z130" s="45"/>
      <c r="AA130" s="45"/>
      <c r="AB130" s="45"/>
      <c r="AC130" s="45" t="str">
        <f>AC10</f>
        <v>令和９年度</v>
      </c>
      <c r="AD130" s="45"/>
      <c r="AE130" s="45"/>
      <c r="AF130" s="45"/>
      <c r="AG130" s="45"/>
      <c r="AH130" s="45" t="str">
        <f>AH10</f>
        <v>令和10年度</v>
      </c>
      <c r="AI130" s="45"/>
      <c r="AJ130" s="45"/>
      <c r="AK130" s="45"/>
      <c r="AL130" s="45"/>
      <c r="AM130" s="45" t="str">
        <f>AM10</f>
        <v>令和11年度</v>
      </c>
      <c r="AN130" s="45"/>
      <c r="AO130" s="45"/>
      <c r="AP130" s="45"/>
      <c r="AQ130" s="45"/>
      <c r="AR130" s="45" t="str">
        <f>AR10</f>
        <v>令和12年度</v>
      </c>
      <c r="AS130" s="45"/>
      <c r="AT130" s="45"/>
      <c r="AU130" s="45"/>
      <c r="AV130" s="61"/>
    </row>
    <row r="131" spans="3:48" ht="14.25" customHeight="1" thickBot="1" x14ac:dyDescent="0.45">
      <c r="C131" s="38"/>
      <c r="D131" s="39"/>
      <c r="E131" s="39"/>
      <c r="F131" s="39"/>
      <c r="G131" s="39"/>
      <c r="H131" s="39"/>
      <c r="I131" s="40"/>
      <c r="J131" s="43"/>
      <c r="K131" s="39"/>
      <c r="L131" s="39"/>
      <c r="M131" s="39"/>
      <c r="N131" s="39"/>
      <c r="O131" s="39"/>
      <c r="P131" s="39"/>
      <c r="Q131" s="39"/>
      <c r="R131" s="39"/>
      <c r="S131" s="40"/>
      <c r="T131" s="156"/>
      <c r="U131" s="157"/>
      <c r="V131" s="157"/>
      <c r="W131" s="158"/>
      <c r="X131" s="46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  <c r="AO131" s="47"/>
      <c r="AP131" s="47"/>
      <c r="AQ131" s="47"/>
      <c r="AR131" s="47"/>
      <c r="AS131" s="47"/>
      <c r="AT131" s="47"/>
      <c r="AU131" s="47"/>
      <c r="AV131" s="62"/>
    </row>
    <row r="132" spans="3:48" ht="14.25" customHeight="1" x14ac:dyDescent="0.4">
      <c r="C132" s="23" t="s">
        <v>5</v>
      </c>
      <c r="D132" s="24"/>
      <c r="E132" s="20" t="s">
        <v>61</v>
      </c>
      <c r="F132" s="20"/>
      <c r="G132" s="20"/>
      <c r="H132" s="20"/>
      <c r="I132" s="20"/>
      <c r="J132" s="27" t="s">
        <v>67</v>
      </c>
      <c r="K132" s="27"/>
      <c r="L132" s="27"/>
      <c r="M132" s="27"/>
      <c r="N132" s="27"/>
      <c r="O132" s="27"/>
      <c r="P132" s="27"/>
      <c r="Q132" s="27"/>
      <c r="R132" s="27"/>
      <c r="S132" s="27"/>
      <c r="T132" s="51" t="s">
        <v>51</v>
      </c>
      <c r="U132" s="52"/>
      <c r="V132" s="52"/>
      <c r="W132" s="52"/>
      <c r="X132" s="118">
        <f>ROUNDUP('様式イ－③'!O67*'様式イ－③'!O69,0)</f>
        <v>0</v>
      </c>
      <c r="Y132" s="119"/>
      <c r="Z132" s="119"/>
      <c r="AA132" s="119"/>
      <c r="AB132" s="119"/>
      <c r="AC132" s="119">
        <f>ROUNDUP('様式イ－③'!U67*'様式イ－③'!U69,0)</f>
        <v>0</v>
      </c>
      <c r="AD132" s="119"/>
      <c r="AE132" s="119"/>
      <c r="AF132" s="119"/>
      <c r="AG132" s="119"/>
      <c r="AH132" s="119">
        <f>ROUNDUP('様式イ－③'!AA67*'様式イ－③'!AA69,0)</f>
        <v>0</v>
      </c>
      <c r="AI132" s="119"/>
      <c r="AJ132" s="119"/>
      <c r="AK132" s="119"/>
      <c r="AL132" s="119"/>
      <c r="AM132" s="119">
        <f>ROUNDUP('様式イ－③'!AG67*'様式イ－③'!AG69,0)</f>
        <v>0</v>
      </c>
      <c r="AN132" s="119"/>
      <c r="AO132" s="119"/>
      <c r="AP132" s="119"/>
      <c r="AQ132" s="119"/>
      <c r="AR132" s="119">
        <f>ROUNDUP('様式イ－③'!AM67*'様式イ－③'!AM69,0)</f>
        <v>0</v>
      </c>
      <c r="AS132" s="119"/>
      <c r="AT132" s="119"/>
      <c r="AU132" s="119"/>
      <c r="AV132" s="122"/>
    </row>
    <row r="133" spans="3:48" ht="14.25" customHeight="1" x14ac:dyDescent="0.4">
      <c r="C133" s="25"/>
      <c r="D133" s="26"/>
      <c r="E133" s="21"/>
      <c r="F133" s="21"/>
      <c r="G133" s="21"/>
      <c r="H133" s="21"/>
      <c r="I133" s="21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51"/>
      <c r="U133" s="52"/>
      <c r="V133" s="52"/>
      <c r="W133" s="52"/>
      <c r="X133" s="120"/>
      <c r="Y133" s="121"/>
      <c r="Z133" s="121"/>
      <c r="AA133" s="121"/>
      <c r="AB133" s="121"/>
      <c r="AC133" s="121"/>
      <c r="AD133" s="121"/>
      <c r="AE133" s="121"/>
      <c r="AF133" s="121"/>
      <c r="AG133" s="121"/>
      <c r="AH133" s="121"/>
      <c r="AI133" s="121"/>
      <c r="AJ133" s="121"/>
      <c r="AK133" s="121"/>
      <c r="AL133" s="121"/>
      <c r="AM133" s="121"/>
      <c r="AN133" s="121"/>
      <c r="AO133" s="121"/>
      <c r="AP133" s="121"/>
      <c r="AQ133" s="121"/>
      <c r="AR133" s="121"/>
      <c r="AS133" s="121"/>
      <c r="AT133" s="121"/>
      <c r="AU133" s="121"/>
      <c r="AV133" s="123"/>
    </row>
    <row r="134" spans="3:48" ht="14.25" customHeight="1" x14ac:dyDescent="0.4">
      <c r="C134" s="25"/>
      <c r="D134" s="26"/>
      <c r="E134" s="21"/>
      <c r="F134" s="21"/>
      <c r="G134" s="21"/>
      <c r="H134" s="21"/>
      <c r="I134" s="21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51"/>
      <c r="U134" s="52"/>
      <c r="V134" s="52"/>
      <c r="W134" s="52"/>
      <c r="X134" s="120"/>
      <c r="Y134" s="121"/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121"/>
      <c r="AK134" s="121"/>
      <c r="AL134" s="121"/>
      <c r="AM134" s="121"/>
      <c r="AN134" s="121"/>
      <c r="AO134" s="121"/>
      <c r="AP134" s="121"/>
      <c r="AQ134" s="121"/>
      <c r="AR134" s="121"/>
      <c r="AS134" s="121"/>
      <c r="AT134" s="121"/>
      <c r="AU134" s="121"/>
      <c r="AV134" s="123"/>
    </row>
    <row r="135" spans="3:48" ht="14.25" customHeight="1" x14ac:dyDescent="0.4">
      <c r="C135" s="25"/>
      <c r="D135" s="26"/>
      <c r="E135" s="21"/>
      <c r="F135" s="21"/>
      <c r="G135" s="21"/>
      <c r="H135" s="21"/>
      <c r="I135" s="21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51"/>
      <c r="U135" s="52"/>
      <c r="V135" s="52"/>
      <c r="W135" s="52"/>
      <c r="X135" s="120"/>
      <c r="Y135" s="121"/>
      <c r="Z135" s="121"/>
      <c r="AA135" s="121"/>
      <c r="AB135" s="121"/>
      <c r="AC135" s="121"/>
      <c r="AD135" s="121"/>
      <c r="AE135" s="121"/>
      <c r="AF135" s="121"/>
      <c r="AG135" s="121"/>
      <c r="AH135" s="121"/>
      <c r="AI135" s="121"/>
      <c r="AJ135" s="121"/>
      <c r="AK135" s="121"/>
      <c r="AL135" s="121"/>
      <c r="AM135" s="121"/>
      <c r="AN135" s="121"/>
      <c r="AO135" s="121"/>
      <c r="AP135" s="121"/>
      <c r="AQ135" s="121"/>
      <c r="AR135" s="121"/>
      <c r="AS135" s="121"/>
      <c r="AT135" s="121"/>
      <c r="AU135" s="121"/>
      <c r="AV135" s="123"/>
    </row>
    <row r="136" spans="3:48" ht="14.25" customHeight="1" x14ac:dyDescent="0.4">
      <c r="C136" s="25"/>
      <c r="D136" s="26"/>
      <c r="E136" s="21"/>
      <c r="F136" s="21"/>
      <c r="G136" s="21"/>
      <c r="H136" s="21"/>
      <c r="I136" s="21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51"/>
      <c r="U136" s="52"/>
      <c r="V136" s="52"/>
      <c r="W136" s="52"/>
      <c r="X136" s="120"/>
      <c r="Y136" s="121"/>
      <c r="Z136" s="121"/>
      <c r="AA136" s="121"/>
      <c r="AB136" s="121"/>
      <c r="AC136" s="121"/>
      <c r="AD136" s="121"/>
      <c r="AE136" s="121"/>
      <c r="AF136" s="121"/>
      <c r="AG136" s="121"/>
      <c r="AH136" s="121"/>
      <c r="AI136" s="121"/>
      <c r="AJ136" s="121"/>
      <c r="AK136" s="121"/>
      <c r="AL136" s="121"/>
      <c r="AM136" s="121"/>
      <c r="AN136" s="121"/>
      <c r="AO136" s="121"/>
      <c r="AP136" s="121"/>
      <c r="AQ136" s="121"/>
      <c r="AR136" s="121"/>
      <c r="AS136" s="121"/>
      <c r="AT136" s="121"/>
      <c r="AU136" s="121"/>
      <c r="AV136" s="123"/>
    </row>
    <row r="137" spans="3:48" ht="14.25" customHeight="1" x14ac:dyDescent="0.4">
      <c r="C137" s="25"/>
      <c r="D137" s="26"/>
      <c r="E137" s="21"/>
      <c r="F137" s="21"/>
      <c r="G137" s="21"/>
      <c r="H137" s="21"/>
      <c r="I137" s="21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159"/>
      <c r="U137" s="160"/>
      <c r="V137" s="160"/>
      <c r="W137" s="160"/>
      <c r="X137" s="120"/>
      <c r="Y137" s="121"/>
      <c r="Z137" s="121"/>
      <c r="AA137" s="121"/>
      <c r="AB137" s="121"/>
      <c r="AC137" s="121"/>
      <c r="AD137" s="121"/>
      <c r="AE137" s="121"/>
      <c r="AF137" s="121"/>
      <c r="AG137" s="121"/>
      <c r="AH137" s="121"/>
      <c r="AI137" s="121"/>
      <c r="AJ137" s="121"/>
      <c r="AK137" s="121"/>
      <c r="AL137" s="121"/>
      <c r="AM137" s="121"/>
      <c r="AN137" s="121"/>
      <c r="AO137" s="121"/>
      <c r="AP137" s="121"/>
      <c r="AQ137" s="121"/>
      <c r="AR137" s="121"/>
      <c r="AS137" s="121"/>
      <c r="AT137" s="121"/>
      <c r="AU137" s="121"/>
      <c r="AV137" s="123"/>
    </row>
    <row r="138" spans="3:48" ht="14.25" customHeight="1" x14ac:dyDescent="0.4">
      <c r="C138" s="25"/>
      <c r="D138" s="26"/>
      <c r="E138" s="21" t="s">
        <v>63</v>
      </c>
      <c r="F138" s="21"/>
      <c r="G138" s="21"/>
      <c r="H138" s="21"/>
      <c r="I138" s="21"/>
      <c r="J138" s="28" t="s">
        <v>68</v>
      </c>
      <c r="K138" s="28"/>
      <c r="L138" s="28"/>
      <c r="M138" s="28"/>
      <c r="N138" s="28"/>
      <c r="O138" s="28"/>
      <c r="P138" s="28"/>
      <c r="Q138" s="28"/>
      <c r="R138" s="28"/>
      <c r="S138" s="28"/>
      <c r="T138" s="51" t="s">
        <v>51</v>
      </c>
      <c r="U138" s="52"/>
      <c r="V138" s="52"/>
      <c r="W138" s="161"/>
      <c r="X138" s="55"/>
      <c r="Y138" s="56"/>
      <c r="Z138" s="56"/>
      <c r="AA138" s="56"/>
      <c r="AB138" s="56"/>
      <c r="AC138" s="56"/>
      <c r="AD138" s="56"/>
      <c r="AE138" s="56"/>
      <c r="AF138" s="56"/>
      <c r="AG138" s="56"/>
      <c r="AH138" s="56"/>
      <c r="AI138" s="56"/>
      <c r="AJ138" s="56"/>
      <c r="AK138" s="56"/>
      <c r="AL138" s="56"/>
      <c r="AM138" s="56"/>
      <c r="AN138" s="56"/>
      <c r="AO138" s="56"/>
      <c r="AP138" s="56"/>
      <c r="AQ138" s="56"/>
      <c r="AR138" s="56"/>
      <c r="AS138" s="56"/>
      <c r="AT138" s="56"/>
      <c r="AU138" s="56"/>
      <c r="AV138" s="59"/>
    </row>
    <row r="139" spans="3:48" ht="14.25" customHeight="1" x14ac:dyDescent="0.4">
      <c r="C139" s="25"/>
      <c r="D139" s="26"/>
      <c r="E139" s="21"/>
      <c r="F139" s="21"/>
      <c r="G139" s="21"/>
      <c r="H139" s="21"/>
      <c r="I139" s="21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51"/>
      <c r="U139" s="52"/>
      <c r="V139" s="52"/>
      <c r="W139" s="161"/>
      <c r="X139" s="55"/>
      <c r="Y139" s="56"/>
      <c r="Z139" s="56"/>
      <c r="AA139" s="56"/>
      <c r="AB139" s="56"/>
      <c r="AC139" s="56"/>
      <c r="AD139" s="56"/>
      <c r="AE139" s="56"/>
      <c r="AF139" s="56"/>
      <c r="AG139" s="56"/>
      <c r="AH139" s="56"/>
      <c r="AI139" s="56"/>
      <c r="AJ139" s="56"/>
      <c r="AK139" s="56"/>
      <c r="AL139" s="56"/>
      <c r="AM139" s="56"/>
      <c r="AN139" s="56"/>
      <c r="AO139" s="56"/>
      <c r="AP139" s="56"/>
      <c r="AQ139" s="56"/>
      <c r="AR139" s="56"/>
      <c r="AS139" s="56"/>
      <c r="AT139" s="56"/>
      <c r="AU139" s="56"/>
      <c r="AV139" s="59"/>
    </row>
    <row r="140" spans="3:48" ht="14.25" customHeight="1" x14ac:dyDescent="0.4">
      <c r="C140" s="25"/>
      <c r="D140" s="26"/>
      <c r="E140" s="21"/>
      <c r="F140" s="21"/>
      <c r="G140" s="21"/>
      <c r="H140" s="21"/>
      <c r="I140" s="21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51"/>
      <c r="U140" s="52"/>
      <c r="V140" s="52"/>
      <c r="W140" s="161"/>
      <c r="X140" s="55"/>
      <c r="Y140" s="56"/>
      <c r="Z140" s="56"/>
      <c r="AA140" s="56"/>
      <c r="AB140" s="56"/>
      <c r="AC140" s="56"/>
      <c r="AD140" s="56"/>
      <c r="AE140" s="56"/>
      <c r="AF140" s="56"/>
      <c r="AG140" s="56"/>
      <c r="AH140" s="56"/>
      <c r="AI140" s="56"/>
      <c r="AJ140" s="56"/>
      <c r="AK140" s="56"/>
      <c r="AL140" s="56"/>
      <c r="AM140" s="56"/>
      <c r="AN140" s="56"/>
      <c r="AO140" s="56"/>
      <c r="AP140" s="56"/>
      <c r="AQ140" s="56"/>
      <c r="AR140" s="56"/>
      <c r="AS140" s="56"/>
      <c r="AT140" s="56"/>
      <c r="AU140" s="56"/>
      <c r="AV140" s="59"/>
    </row>
    <row r="141" spans="3:48" ht="14.25" customHeight="1" x14ac:dyDescent="0.4">
      <c r="C141" s="25"/>
      <c r="D141" s="26"/>
      <c r="E141" s="21"/>
      <c r="F141" s="21"/>
      <c r="G141" s="21"/>
      <c r="H141" s="21"/>
      <c r="I141" s="21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51"/>
      <c r="U141" s="52"/>
      <c r="V141" s="52"/>
      <c r="W141" s="161"/>
      <c r="X141" s="55"/>
      <c r="Y141" s="56"/>
      <c r="Z141" s="56"/>
      <c r="AA141" s="56"/>
      <c r="AB141" s="56"/>
      <c r="AC141" s="56"/>
      <c r="AD141" s="56"/>
      <c r="AE141" s="56"/>
      <c r="AF141" s="56"/>
      <c r="AG141" s="56"/>
      <c r="AH141" s="56"/>
      <c r="AI141" s="56"/>
      <c r="AJ141" s="56"/>
      <c r="AK141" s="56"/>
      <c r="AL141" s="56"/>
      <c r="AM141" s="56"/>
      <c r="AN141" s="56"/>
      <c r="AO141" s="56"/>
      <c r="AP141" s="56"/>
      <c r="AQ141" s="56"/>
      <c r="AR141" s="56"/>
      <c r="AS141" s="56"/>
      <c r="AT141" s="56"/>
      <c r="AU141" s="56"/>
      <c r="AV141" s="59"/>
    </row>
    <row r="142" spans="3:48" ht="14.25" customHeight="1" x14ac:dyDescent="0.4">
      <c r="C142" s="25"/>
      <c r="D142" s="26"/>
      <c r="E142" s="21"/>
      <c r="F142" s="21"/>
      <c r="G142" s="21"/>
      <c r="H142" s="21"/>
      <c r="I142" s="21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51"/>
      <c r="U142" s="52"/>
      <c r="V142" s="52"/>
      <c r="W142" s="161"/>
      <c r="X142" s="55"/>
      <c r="Y142" s="56"/>
      <c r="Z142" s="56"/>
      <c r="AA142" s="56"/>
      <c r="AB142" s="56"/>
      <c r="AC142" s="56"/>
      <c r="AD142" s="56"/>
      <c r="AE142" s="56"/>
      <c r="AF142" s="56"/>
      <c r="AG142" s="56"/>
      <c r="AH142" s="56"/>
      <c r="AI142" s="56"/>
      <c r="AJ142" s="56"/>
      <c r="AK142" s="56"/>
      <c r="AL142" s="56"/>
      <c r="AM142" s="56"/>
      <c r="AN142" s="56"/>
      <c r="AO142" s="56"/>
      <c r="AP142" s="56"/>
      <c r="AQ142" s="56"/>
      <c r="AR142" s="56"/>
      <c r="AS142" s="56"/>
      <c r="AT142" s="56"/>
      <c r="AU142" s="56"/>
      <c r="AV142" s="59"/>
    </row>
    <row r="143" spans="3:48" ht="14.25" customHeight="1" x14ac:dyDescent="0.4">
      <c r="C143" s="25"/>
      <c r="D143" s="26"/>
      <c r="E143" s="22"/>
      <c r="F143" s="22"/>
      <c r="G143" s="22"/>
      <c r="H143" s="22"/>
      <c r="I143" s="22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53"/>
      <c r="U143" s="54"/>
      <c r="V143" s="54"/>
      <c r="W143" s="162"/>
      <c r="X143" s="57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60"/>
    </row>
    <row r="144" spans="3:48" ht="14.25" customHeight="1" x14ac:dyDescent="0.4">
      <c r="C144" s="69" t="s">
        <v>6</v>
      </c>
      <c r="D144" s="70"/>
      <c r="E144" s="70"/>
      <c r="F144" s="70"/>
      <c r="G144" s="70"/>
      <c r="H144" s="70"/>
      <c r="I144" s="70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51" t="s">
        <v>51</v>
      </c>
      <c r="U144" s="52"/>
      <c r="V144" s="52"/>
      <c r="W144" s="52"/>
      <c r="X144" s="67"/>
      <c r="Y144" s="63"/>
      <c r="Z144" s="63"/>
      <c r="AA144" s="63"/>
      <c r="AB144" s="63"/>
      <c r="AC144" s="63"/>
      <c r="AD144" s="63"/>
      <c r="AE144" s="63"/>
      <c r="AF144" s="63"/>
      <c r="AG144" s="63"/>
      <c r="AH144" s="63"/>
      <c r="AI144" s="63"/>
      <c r="AJ144" s="63"/>
      <c r="AK144" s="63"/>
      <c r="AL144" s="63"/>
      <c r="AM144" s="63"/>
      <c r="AN144" s="63"/>
      <c r="AO144" s="63"/>
      <c r="AP144" s="63"/>
      <c r="AQ144" s="63"/>
      <c r="AR144" s="63"/>
      <c r="AS144" s="63"/>
      <c r="AT144" s="63"/>
      <c r="AU144" s="63"/>
      <c r="AV144" s="65"/>
    </row>
    <row r="145" spans="3:55" ht="14.25" customHeight="1" x14ac:dyDescent="0.4">
      <c r="C145" s="69"/>
      <c r="D145" s="70"/>
      <c r="E145" s="70"/>
      <c r="F145" s="70"/>
      <c r="G145" s="70"/>
      <c r="H145" s="70"/>
      <c r="I145" s="70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51"/>
      <c r="U145" s="52"/>
      <c r="V145" s="52"/>
      <c r="W145" s="52"/>
      <c r="X145" s="67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5"/>
    </row>
    <row r="146" spans="3:55" ht="14.25" customHeight="1" x14ac:dyDescent="0.4">
      <c r="C146" s="69"/>
      <c r="D146" s="70"/>
      <c r="E146" s="70"/>
      <c r="F146" s="70"/>
      <c r="G146" s="70"/>
      <c r="H146" s="70"/>
      <c r="I146" s="70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51"/>
      <c r="U146" s="52"/>
      <c r="V146" s="52"/>
      <c r="W146" s="52"/>
      <c r="X146" s="67"/>
      <c r="Y146" s="63"/>
      <c r="Z146" s="63"/>
      <c r="AA146" s="63"/>
      <c r="AB146" s="63"/>
      <c r="AC146" s="63"/>
      <c r="AD146" s="63"/>
      <c r="AE146" s="63"/>
      <c r="AF146" s="63"/>
      <c r="AG146" s="63"/>
      <c r="AH146" s="63"/>
      <c r="AI146" s="63"/>
      <c r="AJ146" s="63"/>
      <c r="AK146" s="63"/>
      <c r="AL146" s="63"/>
      <c r="AM146" s="63"/>
      <c r="AN146" s="63"/>
      <c r="AO146" s="63"/>
      <c r="AP146" s="63"/>
      <c r="AQ146" s="63"/>
      <c r="AR146" s="63"/>
      <c r="AS146" s="63"/>
      <c r="AT146" s="63"/>
      <c r="AU146" s="63"/>
      <c r="AV146" s="65"/>
    </row>
    <row r="147" spans="3:55" ht="14.25" customHeight="1" x14ac:dyDescent="0.4">
      <c r="C147" s="69"/>
      <c r="D147" s="70"/>
      <c r="E147" s="70"/>
      <c r="F147" s="70"/>
      <c r="G147" s="70"/>
      <c r="H147" s="70"/>
      <c r="I147" s="70"/>
      <c r="J147" s="84"/>
      <c r="K147" s="84"/>
      <c r="L147" s="84"/>
      <c r="M147" s="84"/>
      <c r="N147" s="84"/>
      <c r="O147" s="84"/>
      <c r="P147" s="84"/>
      <c r="Q147" s="84"/>
      <c r="R147" s="84"/>
      <c r="S147" s="84"/>
      <c r="T147" s="51"/>
      <c r="U147" s="52"/>
      <c r="V147" s="52"/>
      <c r="W147" s="52"/>
      <c r="X147" s="67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5"/>
    </row>
    <row r="148" spans="3:55" ht="14.25" customHeight="1" x14ac:dyDescent="0.4">
      <c r="C148" s="69"/>
      <c r="D148" s="70"/>
      <c r="E148" s="70"/>
      <c r="F148" s="70"/>
      <c r="G148" s="70"/>
      <c r="H148" s="70"/>
      <c r="I148" s="70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51"/>
      <c r="U148" s="52"/>
      <c r="V148" s="52"/>
      <c r="W148" s="52"/>
      <c r="X148" s="67"/>
      <c r="Y148" s="63"/>
      <c r="Z148" s="63"/>
      <c r="AA148" s="63"/>
      <c r="AB148" s="63"/>
      <c r="AC148" s="63"/>
      <c r="AD148" s="63"/>
      <c r="AE148" s="63"/>
      <c r="AF148" s="63"/>
      <c r="AG148" s="63"/>
      <c r="AH148" s="63"/>
      <c r="AI148" s="63"/>
      <c r="AJ148" s="63"/>
      <c r="AK148" s="63"/>
      <c r="AL148" s="63"/>
      <c r="AM148" s="63"/>
      <c r="AN148" s="63"/>
      <c r="AO148" s="63"/>
      <c r="AP148" s="63"/>
      <c r="AQ148" s="63"/>
      <c r="AR148" s="63"/>
      <c r="AS148" s="63"/>
      <c r="AT148" s="63"/>
      <c r="AU148" s="63"/>
      <c r="AV148" s="65"/>
    </row>
    <row r="149" spans="3:55" ht="14.25" customHeight="1" x14ac:dyDescent="0.4">
      <c r="C149" s="69"/>
      <c r="D149" s="70"/>
      <c r="E149" s="70"/>
      <c r="F149" s="70"/>
      <c r="G149" s="70"/>
      <c r="H149" s="70"/>
      <c r="I149" s="70"/>
      <c r="J149" s="84"/>
      <c r="K149" s="84"/>
      <c r="L149" s="84"/>
      <c r="M149" s="84"/>
      <c r="N149" s="84"/>
      <c r="O149" s="84"/>
      <c r="P149" s="84"/>
      <c r="Q149" s="84"/>
      <c r="R149" s="84"/>
      <c r="S149" s="84"/>
      <c r="T149" s="53"/>
      <c r="U149" s="54"/>
      <c r="V149" s="54"/>
      <c r="W149" s="54"/>
      <c r="X149" s="68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  <c r="AK149" s="64"/>
      <c r="AL149" s="64"/>
      <c r="AM149" s="64"/>
      <c r="AN149" s="64"/>
      <c r="AO149" s="64"/>
      <c r="AP149" s="64"/>
      <c r="AQ149" s="64"/>
      <c r="AR149" s="64"/>
      <c r="AS149" s="64"/>
      <c r="AT149" s="64"/>
      <c r="AU149" s="64"/>
      <c r="AV149" s="66"/>
    </row>
    <row r="150" spans="3:55" ht="14.25" customHeight="1" x14ac:dyDescent="0.4">
      <c r="C150" s="69" t="s">
        <v>7</v>
      </c>
      <c r="D150" s="70"/>
      <c r="E150" s="70"/>
      <c r="F150" s="70"/>
      <c r="G150" s="70"/>
      <c r="H150" s="70"/>
      <c r="I150" s="70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51" t="s">
        <v>51</v>
      </c>
      <c r="U150" s="52"/>
      <c r="V150" s="52"/>
      <c r="W150" s="52"/>
      <c r="X150" s="67"/>
      <c r="Y150" s="63"/>
      <c r="Z150" s="63"/>
      <c r="AA150" s="63"/>
      <c r="AB150" s="63"/>
      <c r="AC150" s="63"/>
      <c r="AD150" s="63"/>
      <c r="AE150" s="63"/>
      <c r="AF150" s="63"/>
      <c r="AG150" s="63"/>
      <c r="AH150" s="63"/>
      <c r="AI150" s="63"/>
      <c r="AJ150" s="63"/>
      <c r="AK150" s="63"/>
      <c r="AL150" s="63"/>
      <c r="AM150" s="63"/>
      <c r="AN150" s="63"/>
      <c r="AO150" s="63"/>
      <c r="AP150" s="63"/>
      <c r="AQ150" s="63"/>
      <c r="AR150" s="63"/>
      <c r="AS150" s="63"/>
      <c r="AT150" s="63"/>
      <c r="AU150" s="63"/>
      <c r="AV150" s="65"/>
    </row>
    <row r="151" spans="3:55" ht="14.25" customHeight="1" x14ac:dyDescent="0.4">
      <c r="C151" s="69"/>
      <c r="D151" s="70"/>
      <c r="E151" s="70"/>
      <c r="F151" s="70"/>
      <c r="G151" s="70"/>
      <c r="H151" s="70"/>
      <c r="I151" s="70"/>
      <c r="J151" s="84"/>
      <c r="K151" s="84"/>
      <c r="L151" s="84"/>
      <c r="M151" s="84"/>
      <c r="N151" s="84"/>
      <c r="O151" s="84"/>
      <c r="P151" s="84"/>
      <c r="Q151" s="84"/>
      <c r="R151" s="84"/>
      <c r="S151" s="84"/>
      <c r="T151" s="51"/>
      <c r="U151" s="52"/>
      <c r="V151" s="52"/>
      <c r="W151" s="52"/>
      <c r="X151" s="67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5"/>
    </row>
    <row r="152" spans="3:55" ht="14.25" customHeight="1" x14ac:dyDescent="0.4">
      <c r="C152" s="69"/>
      <c r="D152" s="70"/>
      <c r="E152" s="70"/>
      <c r="F152" s="70"/>
      <c r="G152" s="70"/>
      <c r="H152" s="70"/>
      <c r="I152" s="70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51"/>
      <c r="U152" s="52"/>
      <c r="V152" s="52"/>
      <c r="W152" s="52"/>
      <c r="X152" s="67"/>
      <c r="Y152" s="63"/>
      <c r="Z152" s="63"/>
      <c r="AA152" s="63"/>
      <c r="AB152" s="63"/>
      <c r="AC152" s="63"/>
      <c r="AD152" s="63"/>
      <c r="AE152" s="63"/>
      <c r="AF152" s="63"/>
      <c r="AG152" s="63"/>
      <c r="AH152" s="63"/>
      <c r="AI152" s="63"/>
      <c r="AJ152" s="63"/>
      <c r="AK152" s="63"/>
      <c r="AL152" s="63"/>
      <c r="AM152" s="63"/>
      <c r="AN152" s="63"/>
      <c r="AO152" s="63"/>
      <c r="AP152" s="63"/>
      <c r="AQ152" s="63"/>
      <c r="AR152" s="63"/>
      <c r="AS152" s="63"/>
      <c r="AT152" s="63"/>
      <c r="AU152" s="63"/>
      <c r="AV152" s="65"/>
    </row>
    <row r="153" spans="3:55" ht="14.25" customHeight="1" x14ac:dyDescent="0.4">
      <c r="C153" s="69"/>
      <c r="D153" s="70"/>
      <c r="E153" s="70"/>
      <c r="F153" s="70"/>
      <c r="G153" s="70"/>
      <c r="H153" s="70"/>
      <c r="I153" s="70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51"/>
      <c r="U153" s="52"/>
      <c r="V153" s="52"/>
      <c r="W153" s="52"/>
      <c r="X153" s="67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5"/>
    </row>
    <row r="154" spans="3:55" ht="14.25" customHeight="1" x14ac:dyDescent="0.4">
      <c r="C154" s="69"/>
      <c r="D154" s="70"/>
      <c r="E154" s="70"/>
      <c r="F154" s="70"/>
      <c r="G154" s="70"/>
      <c r="H154" s="70"/>
      <c r="I154" s="70"/>
      <c r="J154" s="84"/>
      <c r="K154" s="84"/>
      <c r="L154" s="84"/>
      <c r="M154" s="84"/>
      <c r="N154" s="84"/>
      <c r="O154" s="84"/>
      <c r="P154" s="84"/>
      <c r="Q154" s="84"/>
      <c r="R154" s="84"/>
      <c r="S154" s="84"/>
      <c r="T154" s="51"/>
      <c r="U154" s="52"/>
      <c r="V154" s="52"/>
      <c r="W154" s="52"/>
      <c r="X154" s="67"/>
      <c r="Y154" s="63"/>
      <c r="Z154" s="63"/>
      <c r="AA154" s="63"/>
      <c r="AB154" s="63"/>
      <c r="AC154" s="63"/>
      <c r="AD154" s="63"/>
      <c r="AE154" s="63"/>
      <c r="AF154" s="63"/>
      <c r="AG154" s="63"/>
      <c r="AH154" s="63"/>
      <c r="AI154" s="63"/>
      <c r="AJ154" s="63"/>
      <c r="AK154" s="63"/>
      <c r="AL154" s="63"/>
      <c r="AM154" s="63"/>
      <c r="AN154" s="63"/>
      <c r="AO154" s="63"/>
      <c r="AP154" s="63"/>
      <c r="AQ154" s="63"/>
      <c r="AR154" s="63"/>
      <c r="AS154" s="63"/>
      <c r="AT154" s="63"/>
      <c r="AU154" s="63"/>
      <c r="AV154" s="65"/>
    </row>
    <row r="155" spans="3:55" ht="14.25" customHeight="1" x14ac:dyDescent="0.4">
      <c r="C155" s="69"/>
      <c r="D155" s="70"/>
      <c r="E155" s="70"/>
      <c r="F155" s="70"/>
      <c r="G155" s="70"/>
      <c r="H155" s="70"/>
      <c r="I155" s="70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53"/>
      <c r="U155" s="54"/>
      <c r="V155" s="54"/>
      <c r="W155" s="54"/>
      <c r="X155" s="68"/>
      <c r="Y155" s="64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64"/>
      <c r="AK155" s="64"/>
      <c r="AL155" s="64"/>
      <c r="AM155" s="64"/>
      <c r="AN155" s="64"/>
      <c r="AO155" s="64"/>
      <c r="AP155" s="64"/>
      <c r="AQ155" s="64"/>
      <c r="AR155" s="64"/>
      <c r="AS155" s="64"/>
      <c r="AT155" s="64"/>
      <c r="AU155" s="64"/>
      <c r="AV155" s="66"/>
    </row>
    <row r="156" spans="3:55" ht="14.25" customHeight="1" x14ac:dyDescent="0.4">
      <c r="C156" s="69" t="s">
        <v>9</v>
      </c>
      <c r="D156" s="70"/>
      <c r="E156" s="70"/>
      <c r="F156" s="70"/>
      <c r="G156" s="70"/>
      <c r="H156" s="70"/>
      <c r="I156" s="70"/>
      <c r="J156" s="85" t="s">
        <v>11</v>
      </c>
      <c r="K156" s="85"/>
      <c r="L156" s="85"/>
      <c r="M156" s="85"/>
      <c r="N156" s="85"/>
      <c r="O156" s="85"/>
      <c r="P156" s="85"/>
      <c r="Q156" s="85"/>
      <c r="R156" s="85"/>
      <c r="S156" s="85"/>
      <c r="T156" s="164"/>
      <c r="U156" s="165"/>
      <c r="V156" s="165"/>
      <c r="W156" s="166"/>
      <c r="X156" s="67"/>
      <c r="Y156" s="63"/>
      <c r="Z156" s="63"/>
      <c r="AA156" s="63"/>
      <c r="AB156" s="63"/>
      <c r="AC156" s="63"/>
      <c r="AD156" s="63"/>
      <c r="AE156" s="63"/>
      <c r="AF156" s="63"/>
      <c r="AG156" s="63"/>
      <c r="AH156" s="63"/>
      <c r="AI156" s="63"/>
      <c r="AJ156" s="63"/>
      <c r="AK156" s="63"/>
      <c r="AL156" s="63"/>
      <c r="AM156" s="63"/>
      <c r="AN156" s="63"/>
      <c r="AO156" s="63"/>
      <c r="AP156" s="63"/>
      <c r="AQ156" s="63"/>
      <c r="AR156" s="63"/>
      <c r="AS156" s="63"/>
      <c r="AT156" s="63"/>
      <c r="AU156" s="63"/>
      <c r="AV156" s="65"/>
      <c r="AW156" s="13"/>
      <c r="AX156" s="12"/>
      <c r="AY156" s="12"/>
      <c r="AZ156" s="12"/>
      <c r="BA156" s="12"/>
      <c r="BB156" s="12"/>
      <c r="BC156" s="12"/>
    </row>
    <row r="157" spans="3:55" ht="14.25" customHeight="1" x14ac:dyDescent="0.4">
      <c r="C157" s="69"/>
      <c r="D157" s="70"/>
      <c r="E157" s="70"/>
      <c r="F157" s="70"/>
      <c r="G157" s="70"/>
      <c r="H157" s="70"/>
      <c r="I157" s="70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167"/>
      <c r="U157" s="168"/>
      <c r="V157" s="168"/>
      <c r="W157" s="169"/>
      <c r="X157" s="67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5"/>
      <c r="AW157" s="13"/>
      <c r="AX157" s="12"/>
      <c r="AY157" s="12"/>
      <c r="AZ157" s="12"/>
      <c r="BA157" s="12"/>
      <c r="BB157" s="12"/>
      <c r="BC157" s="12"/>
    </row>
    <row r="158" spans="3:55" ht="14.25" customHeight="1" x14ac:dyDescent="0.4">
      <c r="C158" s="69"/>
      <c r="D158" s="70"/>
      <c r="E158" s="70"/>
      <c r="F158" s="70"/>
      <c r="G158" s="70"/>
      <c r="H158" s="70"/>
      <c r="I158" s="70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167"/>
      <c r="U158" s="168"/>
      <c r="V158" s="168"/>
      <c r="W158" s="169"/>
      <c r="X158" s="67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5"/>
      <c r="AW158" s="13"/>
      <c r="AX158" s="12"/>
      <c r="AY158" s="12"/>
      <c r="AZ158" s="12"/>
      <c r="BA158" s="12"/>
      <c r="BB158" s="12"/>
      <c r="BC158" s="12"/>
    </row>
    <row r="159" spans="3:55" ht="14.25" customHeight="1" x14ac:dyDescent="0.4">
      <c r="C159" s="69"/>
      <c r="D159" s="70"/>
      <c r="E159" s="70"/>
      <c r="F159" s="70"/>
      <c r="G159" s="70"/>
      <c r="H159" s="70"/>
      <c r="I159" s="70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167"/>
      <c r="U159" s="168"/>
      <c r="V159" s="168"/>
      <c r="W159" s="169"/>
      <c r="X159" s="67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5"/>
      <c r="AW159" s="13"/>
      <c r="AX159" s="14" t="str">
        <f>IF(X156=0,"",IF(X156&lt;0,"","エラーチェック：マイナスで入力してください"))</f>
        <v/>
      </c>
      <c r="AY159" s="12"/>
      <c r="AZ159" s="12"/>
      <c r="BA159" s="12"/>
      <c r="BB159" s="12"/>
      <c r="BC159" s="12"/>
    </row>
    <row r="160" spans="3:55" ht="14.25" customHeight="1" x14ac:dyDescent="0.4">
      <c r="C160" s="69"/>
      <c r="D160" s="70"/>
      <c r="E160" s="70"/>
      <c r="F160" s="70"/>
      <c r="G160" s="70"/>
      <c r="H160" s="70"/>
      <c r="I160" s="70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167"/>
      <c r="U160" s="168"/>
      <c r="V160" s="168"/>
      <c r="W160" s="169"/>
      <c r="X160" s="67"/>
      <c r="Y160" s="63"/>
      <c r="Z160" s="63"/>
      <c r="AA160" s="63"/>
      <c r="AB160" s="63"/>
      <c r="AC160" s="63"/>
      <c r="AD160" s="63"/>
      <c r="AE160" s="63"/>
      <c r="AF160" s="63"/>
      <c r="AG160" s="63"/>
      <c r="AH160" s="63"/>
      <c r="AI160" s="63"/>
      <c r="AJ160" s="63"/>
      <c r="AK160" s="63"/>
      <c r="AL160" s="63"/>
      <c r="AM160" s="63"/>
      <c r="AN160" s="63"/>
      <c r="AO160" s="63"/>
      <c r="AP160" s="63"/>
      <c r="AQ160" s="63"/>
      <c r="AR160" s="63"/>
      <c r="AS160" s="63"/>
      <c r="AT160" s="63"/>
      <c r="AU160" s="63"/>
      <c r="AV160" s="65"/>
      <c r="AW160" s="13"/>
      <c r="AX160" s="12"/>
      <c r="AY160" s="12"/>
      <c r="AZ160" s="12"/>
      <c r="BA160" s="12"/>
      <c r="BB160" s="12"/>
      <c r="BC160" s="12"/>
    </row>
    <row r="161" spans="2:55" ht="14.25" customHeight="1" thickBot="1" x14ac:dyDescent="0.45">
      <c r="C161" s="69"/>
      <c r="D161" s="70"/>
      <c r="E161" s="70"/>
      <c r="F161" s="70"/>
      <c r="G161" s="70"/>
      <c r="H161" s="70"/>
      <c r="I161" s="70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170"/>
      <c r="U161" s="171"/>
      <c r="V161" s="171"/>
      <c r="W161" s="172"/>
      <c r="X161" s="68"/>
      <c r="Y161" s="64"/>
      <c r="Z161" s="64"/>
      <c r="AA161" s="64"/>
      <c r="AB161" s="64"/>
      <c r="AC161" s="64"/>
      <c r="AD161" s="64"/>
      <c r="AE161" s="64"/>
      <c r="AF161" s="64"/>
      <c r="AG161" s="64"/>
      <c r="AH161" s="64"/>
      <c r="AI161" s="64"/>
      <c r="AJ161" s="64"/>
      <c r="AK161" s="64"/>
      <c r="AL161" s="64"/>
      <c r="AM161" s="64"/>
      <c r="AN161" s="64"/>
      <c r="AO161" s="64"/>
      <c r="AP161" s="64"/>
      <c r="AQ161" s="64"/>
      <c r="AR161" s="64"/>
      <c r="AS161" s="64"/>
      <c r="AT161" s="64"/>
      <c r="AU161" s="64"/>
      <c r="AV161" s="66"/>
      <c r="AW161" s="13"/>
      <c r="AX161" s="12"/>
      <c r="AY161" s="12"/>
      <c r="AZ161" s="12"/>
      <c r="BA161" s="12"/>
      <c r="BB161" s="12"/>
      <c r="BC161" s="12"/>
    </row>
    <row r="162" spans="2:55" ht="14.25" customHeight="1" thickTop="1" x14ac:dyDescent="0.4">
      <c r="C162" s="99" t="s">
        <v>12</v>
      </c>
      <c r="D162" s="100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  <c r="R162" s="100"/>
      <c r="S162" s="100"/>
      <c r="T162" s="100"/>
      <c r="U162" s="100"/>
      <c r="V162" s="100"/>
      <c r="W162" s="101"/>
      <c r="X162" s="93">
        <f>SUM(X132:AB161)</f>
        <v>0</v>
      </c>
      <c r="Y162" s="94"/>
      <c r="Z162" s="94"/>
      <c r="AA162" s="94"/>
      <c r="AB162" s="94"/>
      <c r="AC162" s="94">
        <f t="shared" ref="AC162" si="0">SUM(AC132:AG161)</f>
        <v>0</v>
      </c>
      <c r="AD162" s="94"/>
      <c r="AE162" s="94"/>
      <c r="AF162" s="94"/>
      <c r="AG162" s="94"/>
      <c r="AH162" s="94">
        <f t="shared" ref="AH162" si="1">SUM(AH132:AL161)</f>
        <v>0</v>
      </c>
      <c r="AI162" s="94"/>
      <c r="AJ162" s="94"/>
      <c r="AK162" s="94"/>
      <c r="AL162" s="94"/>
      <c r="AM162" s="94">
        <f t="shared" ref="AM162" si="2">SUM(AM132:AQ161)</f>
        <v>0</v>
      </c>
      <c r="AN162" s="94"/>
      <c r="AO162" s="94"/>
      <c r="AP162" s="94"/>
      <c r="AQ162" s="94"/>
      <c r="AR162" s="94">
        <f t="shared" ref="AR162" si="3">SUM(AR132:AV161)</f>
        <v>0</v>
      </c>
      <c r="AS162" s="94"/>
      <c r="AT162" s="94"/>
      <c r="AU162" s="94"/>
      <c r="AV162" s="97"/>
    </row>
    <row r="163" spans="2:55" ht="14.25" customHeight="1" x14ac:dyDescent="0.4">
      <c r="C163" s="102"/>
      <c r="D163" s="103"/>
      <c r="E163" s="103"/>
      <c r="F163" s="103"/>
      <c r="G163" s="103"/>
      <c r="H163" s="103"/>
      <c r="I163" s="103"/>
      <c r="J163" s="103"/>
      <c r="K163" s="103"/>
      <c r="L163" s="103"/>
      <c r="M163" s="103"/>
      <c r="N163" s="103"/>
      <c r="O163" s="103"/>
      <c r="P163" s="103"/>
      <c r="Q163" s="103"/>
      <c r="R163" s="103"/>
      <c r="S163" s="103"/>
      <c r="T163" s="103"/>
      <c r="U163" s="103"/>
      <c r="V163" s="103"/>
      <c r="W163" s="104"/>
      <c r="X163" s="95"/>
      <c r="Y163" s="96"/>
      <c r="Z163" s="96"/>
      <c r="AA163" s="96"/>
      <c r="AB163" s="96"/>
      <c r="AC163" s="96"/>
      <c r="AD163" s="96"/>
      <c r="AE163" s="96"/>
      <c r="AF163" s="96"/>
      <c r="AG163" s="96"/>
      <c r="AH163" s="96"/>
      <c r="AI163" s="96"/>
      <c r="AJ163" s="96"/>
      <c r="AK163" s="96"/>
      <c r="AL163" s="96"/>
      <c r="AM163" s="96"/>
      <c r="AN163" s="96"/>
      <c r="AO163" s="96"/>
      <c r="AP163" s="96"/>
      <c r="AQ163" s="96"/>
      <c r="AR163" s="96"/>
      <c r="AS163" s="96"/>
      <c r="AT163" s="96"/>
      <c r="AU163" s="96"/>
      <c r="AV163" s="98"/>
    </row>
    <row r="164" spans="2:55" ht="14.25" customHeight="1" x14ac:dyDescent="0.4">
      <c r="C164" s="102"/>
      <c r="D164" s="103"/>
      <c r="E164" s="103"/>
      <c r="F164" s="103"/>
      <c r="G164" s="103"/>
      <c r="H164" s="103"/>
      <c r="I164" s="103"/>
      <c r="J164" s="103"/>
      <c r="K164" s="103"/>
      <c r="L164" s="103"/>
      <c r="M164" s="103"/>
      <c r="N164" s="103"/>
      <c r="O164" s="103"/>
      <c r="P164" s="103"/>
      <c r="Q164" s="103"/>
      <c r="R164" s="103"/>
      <c r="S164" s="103"/>
      <c r="T164" s="103"/>
      <c r="U164" s="103"/>
      <c r="V164" s="103"/>
      <c r="W164" s="104"/>
      <c r="X164" s="95"/>
      <c r="Y164" s="96"/>
      <c r="Z164" s="96"/>
      <c r="AA164" s="96"/>
      <c r="AB164" s="96"/>
      <c r="AC164" s="96"/>
      <c r="AD164" s="96"/>
      <c r="AE164" s="96"/>
      <c r="AF164" s="96"/>
      <c r="AG164" s="96"/>
      <c r="AH164" s="96"/>
      <c r="AI164" s="96"/>
      <c r="AJ164" s="96"/>
      <c r="AK164" s="96"/>
      <c r="AL164" s="96"/>
      <c r="AM164" s="96"/>
      <c r="AN164" s="96"/>
      <c r="AO164" s="96"/>
      <c r="AP164" s="96"/>
      <c r="AQ164" s="96"/>
      <c r="AR164" s="96"/>
      <c r="AS164" s="96"/>
      <c r="AT164" s="96"/>
      <c r="AU164" s="96"/>
      <c r="AV164" s="98"/>
    </row>
    <row r="165" spans="2:55" ht="14.25" customHeight="1" x14ac:dyDescent="0.4">
      <c r="C165" s="102"/>
      <c r="D165" s="103"/>
      <c r="E165" s="103"/>
      <c r="F165" s="103"/>
      <c r="G165" s="103"/>
      <c r="H165" s="103"/>
      <c r="I165" s="103"/>
      <c r="J165" s="103"/>
      <c r="K165" s="103"/>
      <c r="L165" s="103"/>
      <c r="M165" s="126"/>
      <c r="N165" s="129" t="s">
        <v>52</v>
      </c>
      <c r="O165" s="114"/>
      <c r="P165" s="114"/>
      <c r="Q165" s="114"/>
      <c r="R165" s="114"/>
      <c r="S165" s="114"/>
      <c r="T165" s="114"/>
      <c r="U165" s="114"/>
      <c r="V165" s="114"/>
      <c r="W165" s="115"/>
      <c r="X165" s="132"/>
      <c r="Y165" s="133"/>
      <c r="Z165" s="133"/>
      <c r="AA165" s="133"/>
      <c r="AB165" s="133"/>
      <c r="AC165" s="133"/>
      <c r="AD165" s="133"/>
      <c r="AE165" s="133"/>
      <c r="AF165" s="133"/>
      <c r="AG165" s="133"/>
      <c r="AH165" s="133"/>
      <c r="AI165" s="133"/>
      <c r="AJ165" s="133"/>
      <c r="AK165" s="133"/>
      <c r="AL165" s="133"/>
      <c r="AM165" s="133"/>
      <c r="AN165" s="133"/>
      <c r="AO165" s="133"/>
      <c r="AP165" s="133"/>
      <c r="AQ165" s="133"/>
      <c r="AR165" s="133"/>
      <c r="AS165" s="133"/>
      <c r="AT165" s="133"/>
      <c r="AU165" s="133"/>
      <c r="AV165" s="136"/>
      <c r="AW165" s="102"/>
      <c r="AX165" s="124"/>
      <c r="AY165" s="124"/>
      <c r="AZ165" s="124"/>
      <c r="BA165" s="124"/>
      <c r="BB165" s="124"/>
      <c r="BC165" s="124"/>
    </row>
    <row r="166" spans="2:55" ht="14.25" customHeight="1" x14ac:dyDescent="0.4">
      <c r="C166" s="102"/>
      <c r="D166" s="103"/>
      <c r="E166" s="103"/>
      <c r="F166" s="103"/>
      <c r="G166" s="103"/>
      <c r="H166" s="103"/>
      <c r="I166" s="103"/>
      <c r="J166" s="103"/>
      <c r="K166" s="103"/>
      <c r="L166" s="103"/>
      <c r="M166" s="126"/>
      <c r="N166" s="130"/>
      <c r="O166" s="103"/>
      <c r="P166" s="103"/>
      <c r="Q166" s="103"/>
      <c r="R166" s="103"/>
      <c r="S166" s="103"/>
      <c r="T166" s="103"/>
      <c r="U166" s="103"/>
      <c r="V166" s="103"/>
      <c r="W166" s="104"/>
      <c r="X166" s="67"/>
      <c r="Y166" s="63"/>
      <c r="Z166" s="63"/>
      <c r="AA166" s="63"/>
      <c r="AB166" s="63"/>
      <c r="AC166" s="63"/>
      <c r="AD166" s="63"/>
      <c r="AE166" s="63"/>
      <c r="AF166" s="63"/>
      <c r="AG166" s="63"/>
      <c r="AH166" s="63"/>
      <c r="AI166" s="63"/>
      <c r="AJ166" s="63"/>
      <c r="AK166" s="63"/>
      <c r="AL166" s="63"/>
      <c r="AM166" s="63"/>
      <c r="AN166" s="63"/>
      <c r="AO166" s="63"/>
      <c r="AP166" s="63"/>
      <c r="AQ166" s="63"/>
      <c r="AR166" s="63"/>
      <c r="AS166" s="63"/>
      <c r="AT166" s="63"/>
      <c r="AU166" s="63"/>
      <c r="AV166" s="65"/>
    </row>
    <row r="167" spans="2:55" ht="14.25" customHeight="1" thickBot="1" x14ac:dyDescent="0.45">
      <c r="C167" s="127"/>
      <c r="D167" s="116"/>
      <c r="E167" s="116"/>
      <c r="F167" s="116"/>
      <c r="G167" s="116"/>
      <c r="H167" s="116"/>
      <c r="I167" s="116"/>
      <c r="J167" s="116"/>
      <c r="K167" s="116"/>
      <c r="L167" s="116"/>
      <c r="M167" s="128"/>
      <c r="N167" s="131"/>
      <c r="O167" s="116"/>
      <c r="P167" s="116"/>
      <c r="Q167" s="116"/>
      <c r="R167" s="116"/>
      <c r="S167" s="116"/>
      <c r="T167" s="116"/>
      <c r="U167" s="116"/>
      <c r="V167" s="116"/>
      <c r="W167" s="117"/>
      <c r="X167" s="134"/>
      <c r="Y167" s="135"/>
      <c r="Z167" s="135"/>
      <c r="AA167" s="135"/>
      <c r="AB167" s="135"/>
      <c r="AC167" s="135"/>
      <c r="AD167" s="135"/>
      <c r="AE167" s="135"/>
      <c r="AF167" s="135"/>
      <c r="AG167" s="135"/>
      <c r="AH167" s="135"/>
      <c r="AI167" s="135"/>
      <c r="AJ167" s="135"/>
      <c r="AK167" s="135"/>
      <c r="AL167" s="135"/>
      <c r="AM167" s="135"/>
      <c r="AN167" s="135"/>
      <c r="AO167" s="135"/>
      <c r="AP167" s="135"/>
      <c r="AQ167" s="135"/>
      <c r="AR167" s="135"/>
      <c r="AS167" s="135"/>
      <c r="AT167" s="135"/>
      <c r="AU167" s="135"/>
      <c r="AV167" s="137"/>
    </row>
    <row r="168" spans="2:55" ht="14.25" customHeight="1" x14ac:dyDescent="0.4">
      <c r="C168" s="125" t="s">
        <v>19</v>
      </c>
      <c r="D168" s="125"/>
      <c r="E168" s="125"/>
      <c r="F168" s="125"/>
      <c r="G168" s="125"/>
      <c r="H168" s="125"/>
      <c r="I168" s="125"/>
      <c r="J168" s="125"/>
      <c r="K168" s="125"/>
      <c r="L168" s="125"/>
      <c r="M168" s="125"/>
      <c r="N168" s="125"/>
      <c r="O168" s="125"/>
      <c r="P168" s="125"/>
      <c r="Q168" s="125"/>
      <c r="R168" s="125"/>
      <c r="S168" s="125"/>
      <c r="T168" s="125"/>
      <c r="U168" s="125"/>
      <c r="V168" s="125"/>
      <c r="W168" s="125"/>
      <c r="X168" s="125"/>
      <c r="Y168" s="125"/>
      <c r="Z168" s="125"/>
      <c r="AA168" s="125"/>
      <c r="AB168" s="125"/>
      <c r="AC168" s="125"/>
      <c r="AD168" s="125"/>
      <c r="AE168" s="125"/>
      <c r="AF168" s="125"/>
      <c r="AG168" s="125"/>
      <c r="AH168" s="125"/>
      <c r="AI168" s="125"/>
      <c r="AJ168" s="125"/>
      <c r="AK168" s="125"/>
      <c r="AL168" s="125"/>
      <c r="AM168" s="125"/>
      <c r="AN168" s="125"/>
      <c r="AO168" s="125"/>
      <c r="AP168" s="125"/>
      <c r="AQ168" s="125"/>
      <c r="AR168" s="125"/>
      <c r="AS168" s="125"/>
      <c r="AT168" s="125"/>
      <c r="AU168" s="125"/>
      <c r="AV168" s="125"/>
    </row>
    <row r="169" spans="2:55" ht="14.25" customHeight="1" x14ac:dyDescent="0.4"/>
    <row r="170" spans="2:55" ht="14.25" customHeight="1" thickBot="1" x14ac:dyDescent="0.45">
      <c r="B170" s="4" t="s">
        <v>18</v>
      </c>
      <c r="AV170" s="5"/>
    </row>
    <row r="171" spans="2:55" ht="14.25" customHeight="1" x14ac:dyDescent="0.4">
      <c r="C171" s="32" t="s">
        <v>2</v>
      </c>
      <c r="D171" s="33"/>
      <c r="E171" s="33"/>
      <c r="F171" s="33"/>
      <c r="G171" s="33"/>
      <c r="H171" s="33"/>
      <c r="I171" s="34"/>
      <c r="J171" s="41" t="s">
        <v>3</v>
      </c>
      <c r="K171" s="33"/>
      <c r="L171" s="33"/>
      <c r="M171" s="33"/>
      <c r="N171" s="33"/>
      <c r="O171" s="33"/>
      <c r="P171" s="33"/>
      <c r="Q171" s="33"/>
      <c r="R171" s="33"/>
      <c r="S171" s="34"/>
      <c r="T171" s="48" t="s">
        <v>50</v>
      </c>
      <c r="U171" s="151"/>
      <c r="V171" s="151"/>
      <c r="W171" s="152"/>
      <c r="X171" s="16" t="s">
        <v>4</v>
      </c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7"/>
    </row>
    <row r="172" spans="2:55" ht="14.25" customHeight="1" x14ac:dyDescent="0.4">
      <c r="C172" s="35"/>
      <c r="D172" s="36"/>
      <c r="E172" s="36"/>
      <c r="F172" s="36"/>
      <c r="G172" s="36"/>
      <c r="H172" s="36"/>
      <c r="I172" s="37"/>
      <c r="J172" s="42"/>
      <c r="K172" s="36"/>
      <c r="L172" s="36"/>
      <c r="M172" s="36"/>
      <c r="N172" s="36"/>
      <c r="O172" s="36"/>
      <c r="P172" s="36"/>
      <c r="Q172" s="36"/>
      <c r="R172" s="36"/>
      <c r="S172" s="37"/>
      <c r="T172" s="153"/>
      <c r="U172" s="154"/>
      <c r="V172" s="154"/>
      <c r="W172" s="155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9"/>
    </row>
    <row r="173" spans="2:55" ht="14.25" customHeight="1" x14ac:dyDescent="0.4">
      <c r="C173" s="35"/>
      <c r="D173" s="36"/>
      <c r="E173" s="36"/>
      <c r="F173" s="36"/>
      <c r="G173" s="36"/>
      <c r="H173" s="36"/>
      <c r="I173" s="37"/>
      <c r="J173" s="42"/>
      <c r="K173" s="36"/>
      <c r="L173" s="36"/>
      <c r="M173" s="36"/>
      <c r="N173" s="36"/>
      <c r="O173" s="36"/>
      <c r="P173" s="36"/>
      <c r="Q173" s="36"/>
      <c r="R173" s="36"/>
      <c r="S173" s="37"/>
      <c r="T173" s="153"/>
      <c r="U173" s="154"/>
      <c r="V173" s="154"/>
      <c r="W173" s="155"/>
      <c r="X173" s="44" t="str">
        <f>X10</f>
        <v>令和８年度</v>
      </c>
      <c r="Y173" s="45"/>
      <c r="Z173" s="45"/>
      <c r="AA173" s="45"/>
      <c r="AB173" s="45"/>
      <c r="AC173" s="45" t="str">
        <f>AC10</f>
        <v>令和９年度</v>
      </c>
      <c r="AD173" s="45"/>
      <c r="AE173" s="45"/>
      <c r="AF173" s="45"/>
      <c r="AG173" s="45"/>
      <c r="AH173" s="45" t="str">
        <f>AH10</f>
        <v>令和10年度</v>
      </c>
      <c r="AI173" s="45"/>
      <c r="AJ173" s="45"/>
      <c r="AK173" s="45"/>
      <c r="AL173" s="45"/>
      <c r="AM173" s="45" t="str">
        <f>AM10</f>
        <v>令和11年度</v>
      </c>
      <c r="AN173" s="45"/>
      <c r="AO173" s="45"/>
      <c r="AP173" s="45"/>
      <c r="AQ173" s="45"/>
      <c r="AR173" s="45" t="str">
        <f>AR10</f>
        <v>令和12年度</v>
      </c>
      <c r="AS173" s="45"/>
      <c r="AT173" s="45"/>
      <c r="AU173" s="45"/>
      <c r="AV173" s="61"/>
    </row>
    <row r="174" spans="2:55" ht="14.25" customHeight="1" thickBot="1" x14ac:dyDescent="0.45">
      <c r="C174" s="38"/>
      <c r="D174" s="39"/>
      <c r="E174" s="39"/>
      <c r="F174" s="39"/>
      <c r="G174" s="39"/>
      <c r="H174" s="39"/>
      <c r="I174" s="40"/>
      <c r="J174" s="43"/>
      <c r="K174" s="39"/>
      <c r="L174" s="39"/>
      <c r="M174" s="39"/>
      <c r="N174" s="39"/>
      <c r="O174" s="39"/>
      <c r="P174" s="39"/>
      <c r="Q174" s="39"/>
      <c r="R174" s="39"/>
      <c r="S174" s="40"/>
      <c r="T174" s="156"/>
      <c r="U174" s="157"/>
      <c r="V174" s="157"/>
      <c r="W174" s="158"/>
      <c r="X174" s="46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7"/>
      <c r="AL174" s="47"/>
      <c r="AM174" s="47"/>
      <c r="AN174" s="47"/>
      <c r="AO174" s="47"/>
      <c r="AP174" s="47"/>
      <c r="AQ174" s="47"/>
      <c r="AR174" s="47"/>
      <c r="AS174" s="47"/>
      <c r="AT174" s="47"/>
      <c r="AU174" s="47"/>
      <c r="AV174" s="62"/>
    </row>
    <row r="175" spans="2:55" ht="14.25" customHeight="1" x14ac:dyDescent="0.4">
      <c r="C175" s="69" t="s">
        <v>6</v>
      </c>
      <c r="D175" s="70"/>
      <c r="E175" s="70"/>
      <c r="F175" s="70"/>
      <c r="G175" s="70"/>
      <c r="H175" s="70"/>
      <c r="I175" s="70"/>
      <c r="J175" s="84"/>
      <c r="K175" s="84"/>
      <c r="L175" s="84"/>
      <c r="M175" s="84"/>
      <c r="N175" s="84"/>
      <c r="O175" s="84"/>
      <c r="P175" s="84"/>
      <c r="Q175" s="84"/>
      <c r="R175" s="84"/>
      <c r="S175" s="84"/>
      <c r="T175" s="51" t="s">
        <v>51</v>
      </c>
      <c r="U175" s="52"/>
      <c r="V175" s="52"/>
      <c r="W175" s="52"/>
      <c r="X175" s="67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5"/>
    </row>
    <row r="176" spans="2:55" ht="14.25" customHeight="1" x14ac:dyDescent="0.4">
      <c r="C176" s="69"/>
      <c r="D176" s="70"/>
      <c r="E176" s="70"/>
      <c r="F176" s="70"/>
      <c r="G176" s="70"/>
      <c r="H176" s="70"/>
      <c r="I176" s="70"/>
      <c r="J176" s="84"/>
      <c r="K176" s="84"/>
      <c r="L176" s="84"/>
      <c r="M176" s="84"/>
      <c r="N176" s="84"/>
      <c r="O176" s="84"/>
      <c r="P176" s="84"/>
      <c r="Q176" s="84"/>
      <c r="R176" s="84"/>
      <c r="S176" s="84"/>
      <c r="T176" s="51"/>
      <c r="U176" s="52"/>
      <c r="V176" s="52"/>
      <c r="W176" s="52"/>
      <c r="X176" s="67"/>
      <c r="Y176" s="63"/>
      <c r="Z176" s="63"/>
      <c r="AA176" s="63"/>
      <c r="AB176" s="63"/>
      <c r="AC176" s="63"/>
      <c r="AD176" s="63"/>
      <c r="AE176" s="63"/>
      <c r="AF176" s="63"/>
      <c r="AG176" s="63"/>
      <c r="AH176" s="63"/>
      <c r="AI176" s="63"/>
      <c r="AJ176" s="63"/>
      <c r="AK176" s="63"/>
      <c r="AL176" s="63"/>
      <c r="AM176" s="63"/>
      <c r="AN176" s="63"/>
      <c r="AO176" s="63"/>
      <c r="AP176" s="63"/>
      <c r="AQ176" s="63"/>
      <c r="AR176" s="63"/>
      <c r="AS176" s="63"/>
      <c r="AT176" s="63"/>
      <c r="AU176" s="63"/>
      <c r="AV176" s="65"/>
    </row>
    <row r="177" spans="3:55" ht="14.25" customHeight="1" x14ac:dyDescent="0.4">
      <c r="C177" s="69"/>
      <c r="D177" s="70"/>
      <c r="E177" s="70"/>
      <c r="F177" s="70"/>
      <c r="G177" s="70"/>
      <c r="H177" s="70"/>
      <c r="I177" s="70"/>
      <c r="J177" s="84"/>
      <c r="K177" s="84"/>
      <c r="L177" s="84"/>
      <c r="M177" s="84"/>
      <c r="N177" s="84"/>
      <c r="O177" s="84"/>
      <c r="P177" s="84"/>
      <c r="Q177" s="84"/>
      <c r="R177" s="84"/>
      <c r="S177" s="84"/>
      <c r="T177" s="51"/>
      <c r="U177" s="52"/>
      <c r="V177" s="52"/>
      <c r="W177" s="52"/>
      <c r="X177" s="67"/>
      <c r="Y177" s="63"/>
      <c r="Z177" s="63"/>
      <c r="AA177" s="63"/>
      <c r="AB177" s="63"/>
      <c r="AC177" s="63"/>
      <c r="AD177" s="63"/>
      <c r="AE177" s="63"/>
      <c r="AF177" s="63"/>
      <c r="AG177" s="63"/>
      <c r="AH177" s="63"/>
      <c r="AI177" s="63"/>
      <c r="AJ177" s="63"/>
      <c r="AK177" s="63"/>
      <c r="AL177" s="63"/>
      <c r="AM177" s="63"/>
      <c r="AN177" s="63"/>
      <c r="AO177" s="63"/>
      <c r="AP177" s="63"/>
      <c r="AQ177" s="63"/>
      <c r="AR177" s="63"/>
      <c r="AS177" s="63"/>
      <c r="AT177" s="63"/>
      <c r="AU177" s="63"/>
      <c r="AV177" s="65"/>
    </row>
    <row r="178" spans="3:55" ht="14.25" customHeight="1" x14ac:dyDescent="0.4">
      <c r="C178" s="69"/>
      <c r="D178" s="70"/>
      <c r="E178" s="70"/>
      <c r="F178" s="70"/>
      <c r="G178" s="70"/>
      <c r="H178" s="70"/>
      <c r="I178" s="70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51"/>
      <c r="U178" s="52"/>
      <c r="V178" s="52"/>
      <c r="W178" s="52"/>
      <c r="X178" s="67"/>
      <c r="Y178" s="63"/>
      <c r="Z178" s="63"/>
      <c r="AA178" s="63"/>
      <c r="AB178" s="63"/>
      <c r="AC178" s="63"/>
      <c r="AD178" s="63"/>
      <c r="AE178" s="63"/>
      <c r="AF178" s="63"/>
      <c r="AG178" s="63"/>
      <c r="AH178" s="63"/>
      <c r="AI178" s="63"/>
      <c r="AJ178" s="63"/>
      <c r="AK178" s="63"/>
      <c r="AL178" s="63"/>
      <c r="AM178" s="63"/>
      <c r="AN178" s="63"/>
      <c r="AO178" s="63"/>
      <c r="AP178" s="63"/>
      <c r="AQ178" s="63"/>
      <c r="AR178" s="63"/>
      <c r="AS178" s="63"/>
      <c r="AT178" s="63"/>
      <c r="AU178" s="63"/>
      <c r="AV178" s="65"/>
    </row>
    <row r="179" spans="3:55" ht="14.25" customHeight="1" x14ac:dyDescent="0.4">
      <c r="C179" s="69"/>
      <c r="D179" s="70"/>
      <c r="E179" s="70"/>
      <c r="F179" s="70"/>
      <c r="G179" s="70"/>
      <c r="H179" s="70"/>
      <c r="I179" s="70"/>
      <c r="J179" s="84"/>
      <c r="K179" s="84"/>
      <c r="L179" s="84"/>
      <c r="M179" s="84"/>
      <c r="N179" s="84"/>
      <c r="O179" s="84"/>
      <c r="P179" s="84"/>
      <c r="Q179" s="84"/>
      <c r="R179" s="84"/>
      <c r="S179" s="84"/>
      <c r="T179" s="51"/>
      <c r="U179" s="52"/>
      <c r="V179" s="52"/>
      <c r="W179" s="52"/>
      <c r="X179" s="67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5"/>
    </row>
    <row r="180" spans="3:55" ht="14.25" customHeight="1" thickBot="1" x14ac:dyDescent="0.45">
      <c r="C180" s="69"/>
      <c r="D180" s="70"/>
      <c r="E180" s="70"/>
      <c r="F180" s="70"/>
      <c r="G180" s="70"/>
      <c r="H180" s="70"/>
      <c r="I180" s="70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159"/>
      <c r="U180" s="160"/>
      <c r="V180" s="160"/>
      <c r="W180" s="160"/>
      <c r="X180" s="68"/>
      <c r="Y180" s="64"/>
      <c r="Z180" s="64"/>
      <c r="AA180" s="64"/>
      <c r="AB180" s="64"/>
      <c r="AC180" s="64"/>
      <c r="AD180" s="64"/>
      <c r="AE180" s="64"/>
      <c r="AF180" s="64"/>
      <c r="AG180" s="64"/>
      <c r="AH180" s="64"/>
      <c r="AI180" s="64"/>
      <c r="AJ180" s="64"/>
      <c r="AK180" s="64"/>
      <c r="AL180" s="64"/>
      <c r="AM180" s="64"/>
      <c r="AN180" s="64"/>
      <c r="AO180" s="64"/>
      <c r="AP180" s="64"/>
      <c r="AQ180" s="64"/>
      <c r="AR180" s="64"/>
      <c r="AS180" s="64"/>
      <c r="AT180" s="64"/>
      <c r="AU180" s="64"/>
      <c r="AV180" s="66"/>
    </row>
    <row r="181" spans="3:55" ht="14.25" customHeight="1" thickTop="1" x14ac:dyDescent="0.4">
      <c r="C181" s="99" t="s">
        <v>12</v>
      </c>
      <c r="D181" s="100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  <c r="R181" s="100"/>
      <c r="S181" s="100"/>
      <c r="T181" s="100"/>
      <c r="U181" s="100"/>
      <c r="V181" s="100"/>
      <c r="W181" s="101"/>
      <c r="X181" s="93">
        <f>X175</f>
        <v>0</v>
      </c>
      <c r="Y181" s="94"/>
      <c r="Z181" s="94"/>
      <c r="AA181" s="94"/>
      <c r="AB181" s="94"/>
      <c r="AC181" s="94">
        <f t="shared" ref="AC181" si="4">AC175</f>
        <v>0</v>
      </c>
      <c r="AD181" s="94"/>
      <c r="AE181" s="94"/>
      <c r="AF181" s="94"/>
      <c r="AG181" s="94"/>
      <c r="AH181" s="94">
        <f t="shared" ref="AH181" si="5">AH175</f>
        <v>0</v>
      </c>
      <c r="AI181" s="94"/>
      <c r="AJ181" s="94"/>
      <c r="AK181" s="94"/>
      <c r="AL181" s="94"/>
      <c r="AM181" s="94">
        <f t="shared" ref="AM181" si="6">AM175</f>
        <v>0</v>
      </c>
      <c r="AN181" s="94"/>
      <c r="AO181" s="94"/>
      <c r="AP181" s="94"/>
      <c r="AQ181" s="94"/>
      <c r="AR181" s="94">
        <f t="shared" ref="AR181" si="7">AR175</f>
        <v>0</v>
      </c>
      <c r="AS181" s="94"/>
      <c r="AT181" s="94"/>
      <c r="AU181" s="94"/>
      <c r="AV181" s="97"/>
    </row>
    <row r="182" spans="3:55" ht="14.25" customHeight="1" x14ac:dyDescent="0.4">
      <c r="C182" s="102"/>
      <c r="D182" s="103"/>
      <c r="E182" s="103"/>
      <c r="F182" s="103"/>
      <c r="G182" s="103"/>
      <c r="H182" s="103"/>
      <c r="I182" s="103"/>
      <c r="J182" s="103"/>
      <c r="K182" s="103"/>
      <c r="L182" s="103"/>
      <c r="M182" s="103"/>
      <c r="N182" s="103"/>
      <c r="O182" s="103"/>
      <c r="P182" s="103"/>
      <c r="Q182" s="103"/>
      <c r="R182" s="103"/>
      <c r="S182" s="103"/>
      <c r="T182" s="103"/>
      <c r="U182" s="103"/>
      <c r="V182" s="103"/>
      <c r="W182" s="104"/>
      <c r="X182" s="95"/>
      <c r="Y182" s="96"/>
      <c r="Z182" s="96"/>
      <c r="AA182" s="96"/>
      <c r="AB182" s="96"/>
      <c r="AC182" s="96"/>
      <c r="AD182" s="96"/>
      <c r="AE182" s="96"/>
      <c r="AF182" s="96"/>
      <c r="AG182" s="96"/>
      <c r="AH182" s="96"/>
      <c r="AI182" s="96"/>
      <c r="AJ182" s="96"/>
      <c r="AK182" s="96"/>
      <c r="AL182" s="96"/>
      <c r="AM182" s="96"/>
      <c r="AN182" s="96"/>
      <c r="AO182" s="96"/>
      <c r="AP182" s="96"/>
      <c r="AQ182" s="96"/>
      <c r="AR182" s="96"/>
      <c r="AS182" s="96"/>
      <c r="AT182" s="96"/>
      <c r="AU182" s="96"/>
      <c r="AV182" s="98"/>
    </row>
    <row r="183" spans="3:55" ht="14.25" customHeight="1" x14ac:dyDescent="0.4">
      <c r="C183" s="102"/>
      <c r="D183" s="103"/>
      <c r="E183" s="103"/>
      <c r="F183" s="103"/>
      <c r="G183" s="103"/>
      <c r="H183" s="103"/>
      <c r="I183" s="103"/>
      <c r="J183" s="103"/>
      <c r="K183" s="103"/>
      <c r="L183" s="103"/>
      <c r="M183" s="103"/>
      <c r="N183" s="103"/>
      <c r="O183" s="103"/>
      <c r="P183" s="103"/>
      <c r="Q183" s="103"/>
      <c r="R183" s="103"/>
      <c r="S183" s="103"/>
      <c r="T183" s="103"/>
      <c r="U183" s="103"/>
      <c r="V183" s="103"/>
      <c r="W183" s="104"/>
      <c r="X183" s="95"/>
      <c r="Y183" s="96"/>
      <c r="Z183" s="96"/>
      <c r="AA183" s="96"/>
      <c r="AB183" s="96"/>
      <c r="AC183" s="96"/>
      <c r="AD183" s="96"/>
      <c r="AE183" s="96"/>
      <c r="AF183" s="96"/>
      <c r="AG183" s="96"/>
      <c r="AH183" s="96"/>
      <c r="AI183" s="96"/>
      <c r="AJ183" s="96"/>
      <c r="AK183" s="96"/>
      <c r="AL183" s="96"/>
      <c r="AM183" s="96"/>
      <c r="AN183" s="96"/>
      <c r="AO183" s="96"/>
      <c r="AP183" s="96"/>
      <c r="AQ183" s="96"/>
      <c r="AR183" s="96"/>
      <c r="AS183" s="96"/>
      <c r="AT183" s="96"/>
      <c r="AU183" s="96"/>
      <c r="AV183" s="98"/>
    </row>
    <row r="184" spans="3:55" ht="14.25" customHeight="1" x14ac:dyDescent="0.4">
      <c r="C184" s="102"/>
      <c r="D184" s="103"/>
      <c r="E184" s="103"/>
      <c r="F184" s="103"/>
      <c r="G184" s="103"/>
      <c r="H184" s="103"/>
      <c r="I184" s="103"/>
      <c r="J184" s="103"/>
      <c r="K184" s="103"/>
      <c r="L184" s="103"/>
      <c r="M184" s="126"/>
      <c r="N184" s="129" t="s">
        <v>52</v>
      </c>
      <c r="O184" s="114"/>
      <c r="P184" s="114"/>
      <c r="Q184" s="114"/>
      <c r="R184" s="114"/>
      <c r="S184" s="114"/>
      <c r="T184" s="114"/>
      <c r="U184" s="114"/>
      <c r="V184" s="114"/>
      <c r="W184" s="115"/>
      <c r="X184" s="132"/>
      <c r="Y184" s="133"/>
      <c r="Z184" s="133"/>
      <c r="AA184" s="133"/>
      <c r="AB184" s="133"/>
      <c r="AC184" s="133"/>
      <c r="AD184" s="133"/>
      <c r="AE184" s="133"/>
      <c r="AF184" s="133"/>
      <c r="AG184" s="133"/>
      <c r="AH184" s="133"/>
      <c r="AI184" s="133"/>
      <c r="AJ184" s="133"/>
      <c r="AK184" s="133"/>
      <c r="AL184" s="133"/>
      <c r="AM184" s="133"/>
      <c r="AN184" s="133"/>
      <c r="AO184" s="133"/>
      <c r="AP184" s="133"/>
      <c r="AQ184" s="133"/>
      <c r="AR184" s="133"/>
      <c r="AS184" s="133"/>
      <c r="AT184" s="133"/>
      <c r="AU184" s="133"/>
      <c r="AV184" s="136"/>
      <c r="AW184" s="102"/>
      <c r="AX184" s="124"/>
      <c r="AY184" s="124"/>
      <c r="AZ184" s="124"/>
      <c r="BA184" s="124"/>
      <c r="BB184" s="124"/>
      <c r="BC184" s="124"/>
    </row>
    <row r="185" spans="3:55" ht="14.25" customHeight="1" x14ac:dyDescent="0.4">
      <c r="C185" s="102"/>
      <c r="D185" s="103"/>
      <c r="E185" s="103"/>
      <c r="F185" s="103"/>
      <c r="G185" s="103"/>
      <c r="H185" s="103"/>
      <c r="I185" s="103"/>
      <c r="J185" s="103"/>
      <c r="K185" s="103"/>
      <c r="L185" s="103"/>
      <c r="M185" s="126"/>
      <c r="N185" s="130"/>
      <c r="O185" s="103"/>
      <c r="P185" s="103"/>
      <c r="Q185" s="103"/>
      <c r="R185" s="103"/>
      <c r="S185" s="103"/>
      <c r="T185" s="103"/>
      <c r="U185" s="103"/>
      <c r="V185" s="103"/>
      <c r="W185" s="104"/>
      <c r="X185" s="67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5"/>
    </row>
    <row r="186" spans="3:55" ht="14.25" customHeight="1" thickBot="1" x14ac:dyDescent="0.45">
      <c r="C186" s="127"/>
      <c r="D186" s="116"/>
      <c r="E186" s="116"/>
      <c r="F186" s="116"/>
      <c r="G186" s="116"/>
      <c r="H186" s="116"/>
      <c r="I186" s="116"/>
      <c r="J186" s="116"/>
      <c r="K186" s="116"/>
      <c r="L186" s="116"/>
      <c r="M186" s="128"/>
      <c r="N186" s="131"/>
      <c r="O186" s="116"/>
      <c r="P186" s="116"/>
      <c r="Q186" s="116"/>
      <c r="R186" s="116"/>
      <c r="S186" s="116"/>
      <c r="T186" s="116"/>
      <c r="U186" s="116"/>
      <c r="V186" s="116"/>
      <c r="W186" s="117"/>
      <c r="X186" s="134"/>
      <c r="Y186" s="135"/>
      <c r="Z186" s="135"/>
      <c r="AA186" s="135"/>
      <c r="AB186" s="135"/>
      <c r="AC186" s="135"/>
      <c r="AD186" s="135"/>
      <c r="AE186" s="135"/>
      <c r="AF186" s="135"/>
      <c r="AG186" s="135"/>
      <c r="AH186" s="135"/>
      <c r="AI186" s="135"/>
      <c r="AJ186" s="135"/>
      <c r="AK186" s="135"/>
      <c r="AL186" s="135"/>
      <c r="AM186" s="135"/>
      <c r="AN186" s="135"/>
      <c r="AO186" s="135"/>
      <c r="AP186" s="135"/>
      <c r="AQ186" s="135"/>
      <c r="AR186" s="135"/>
      <c r="AS186" s="135"/>
      <c r="AT186" s="135"/>
      <c r="AU186" s="135"/>
      <c r="AV186" s="137"/>
    </row>
    <row r="187" spans="3:55" ht="14.25" customHeight="1" x14ac:dyDescent="0.4"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</row>
  </sheetData>
  <sheetProtection algorithmName="SHA-512" hashValue="tzl0A65vme+i61ZHRtCAgdXTSmjcWj0hqmy81cVSWxGXj1h264u0tXnyL7oX+AGHfps8EArpzwxbAgmkE63CPg==" saltValue="AhA762MYvYs5w5zaNTnpSA==" spinCount="100000" sheet="1" objects="1" scenarios="1"/>
  <mergeCells count="270">
    <mergeCell ref="AW165:BC165"/>
    <mergeCell ref="C162:W164"/>
    <mergeCell ref="T171:W174"/>
    <mergeCell ref="T175:W180"/>
    <mergeCell ref="C184:M186"/>
    <mergeCell ref="N184:W186"/>
    <mergeCell ref="X184:AB186"/>
    <mergeCell ref="AC184:AG186"/>
    <mergeCell ref="AH184:AL186"/>
    <mergeCell ref="AM184:AQ186"/>
    <mergeCell ref="AR184:AV186"/>
    <mergeCell ref="AW184:BC184"/>
    <mergeCell ref="C181:W183"/>
    <mergeCell ref="X181:AB183"/>
    <mergeCell ref="AC181:AG183"/>
    <mergeCell ref="AH181:AL183"/>
    <mergeCell ref="AM181:AQ183"/>
    <mergeCell ref="AR181:AV183"/>
    <mergeCell ref="AM175:AQ180"/>
    <mergeCell ref="AR175:AV180"/>
    <mergeCell ref="C175:I180"/>
    <mergeCell ref="J175:S180"/>
    <mergeCell ref="X175:AB180"/>
    <mergeCell ref="AC175:AG180"/>
    <mergeCell ref="AW120:BC120"/>
    <mergeCell ref="C120:M122"/>
    <mergeCell ref="N120:W122"/>
    <mergeCell ref="T128:W131"/>
    <mergeCell ref="T132:W137"/>
    <mergeCell ref="T138:W143"/>
    <mergeCell ref="T144:W149"/>
    <mergeCell ref="T150:W155"/>
    <mergeCell ref="T156:W161"/>
    <mergeCell ref="C123:AV125"/>
    <mergeCell ref="X120:AB122"/>
    <mergeCell ref="AC120:AG122"/>
    <mergeCell ref="AH120:AL122"/>
    <mergeCell ref="AM120:AQ122"/>
    <mergeCell ref="AR120:AV122"/>
    <mergeCell ref="AM156:AQ161"/>
    <mergeCell ref="AR156:AV161"/>
    <mergeCell ref="C156:I161"/>
    <mergeCell ref="J156:S161"/>
    <mergeCell ref="X156:AB161"/>
    <mergeCell ref="AC156:AG161"/>
    <mergeCell ref="AH156:AL161"/>
    <mergeCell ref="E132:I137"/>
    <mergeCell ref="T81:W86"/>
    <mergeCell ref="T87:W92"/>
    <mergeCell ref="T93:W98"/>
    <mergeCell ref="T99:W104"/>
    <mergeCell ref="T105:W110"/>
    <mergeCell ref="C105:I110"/>
    <mergeCell ref="J105:S110"/>
    <mergeCell ref="C87:I92"/>
    <mergeCell ref="J87:S92"/>
    <mergeCell ref="C99:I104"/>
    <mergeCell ref="J99:S104"/>
    <mergeCell ref="C81:I86"/>
    <mergeCell ref="J81:S86"/>
    <mergeCell ref="J93:S98"/>
    <mergeCell ref="C111:I116"/>
    <mergeCell ref="J111:S116"/>
    <mergeCell ref="X111:AB116"/>
    <mergeCell ref="AC111:AG116"/>
    <mergeCell ref="AH111:AL116"/>
    <mergeCell ref="AR117:AV119"/>
    <mergeCell ref="AM111:AQ116"/>
    <mergeCell ref="AR111:AV116"/>
    <mergeCell ref="T111:W116"/>
    <mergeCell ref="C117:W119"/>
    <mergeCell ref="X99:AB104"/>
    <mergeCell ref="AC99:AG104"/>
    <mergeCell ref="AH99:AL104"/>
    <mergeCell ref="AM99:AQ104"/>
    <mergeCell ref="AR99:AV104"/>
    <mergeCell ref="X93:AB98"/>
    <mergeCell ref="AC93:AG98"/>
    <mergeCell ref="AW117:BC117"/>
    <mergeCell ref="X117:AB119"/>
    <mergeCell ref="AC117:AG119"/>
    <mergeCell ref="AH117:AL119"/>
    <mergeCell ref="AM117:AQ119"/>
    <mergeCell ref="X81:AB86"/>
    <mergeCell ref="AC81:AG86"/>
    <mergeCell ref="AH81:AL86"/>
    <mergeCell ref="AM81:AQ86"/>
    <mergeCell ref="AR81:AV86"/>
    <mergeCell ref="X87:AB92"/>
    <mergeCell ref="AC87:AG92"/>
    <mergeCell ref="AH87:AL92"/>
    <mergeCell ref="AM87:AQ92"/>
    <mergeCell ref="AR87:AV92"/>
    <mergeCell ref="AH175:AL180"/>
    <mergeCell ref="C171:I174"/>
    <mergeCell ref="J171:S174"/>
    <mergeCell ref="X171:AV172"/>
    <mergeCell ref="X173:AB174"/>
    <mergeCell ref="AC173:AG174"/>
    <mergeCell ref="AH173:AL174"/>
    <mergeCell ref="AM173:AQ174"/>
    <mergeCell ref="AR173:AV174"/>
    <mergeCell ref="C69:D80"/>
    <mergeCell ref="E69:I74"/>
    <mergeCell ref="J69:S74"/>
    <mergeCell ref="X69:AB74"/>
    <mergeCell ref="AC69:AG74"/>
    <mergeCell ref="AR162:AV164"/>
    <mergeCell ref="C168:AV168"/>
    <mergeCell ref="X162:AB164"/>
    <mergeCell ref="AC162:AG164"/>
    <mergeCell ref="AH162:AL164"/>
    <mergeCell ref="AM162:AQ164"/>
    <mergeCell ref="C165:M167"/>
    <mergeCell ref="N165:W167"/>
    <mergeCell ref="X165:AB167"/>
    <mergeCell ref="AC165:AG167"/>
    <mergeCell ref="AH165:AL167"/>
    <mergeCell ref="AM165:AQ167"/>
    <mergeCell ref="AR165:AV167"/>
    <mergeCell ref="AH69:AL74"/>
    <mergeCell ref="AM69:AQ74"/>
    <mergeCell ref="X105:AB110"/>
    <mergeCell ref="AC105:AG110"/>
    <mergeCell ref="AH105:AL110"/>
    <mergeCell ref="AM105:AQ110"/>
    <mergeCell ref="AR48:AV53"/>
    <mergeCell ref="C65:I68"/>
    <mergeCell ref="J65:S68"/>
    <mergeCell ref="X65:AV66"/>
    <mergeCell ref="X67:AB68"/>
    <mergeCell ref="AC67:AG68"/>
    <mergeCell ref="AH67:AL68"/>
    <mergeCell ref="AM67:AQ68"/>
    <mergeCell ref="AR67:AV68"/>
    <mergeCell ref="C57:M59"/>
    <mergeCell ref="T65:W68"/>
    <mergeCell ref="AW54:BC54"/>
    <mergeCell ref="AR69:AV74"/>
    <mergeCell ref="E75:I80"/>
    <mergeCell ref="J75:S80"/>
    <mergeCell ref="X75:AB80"/>
    <mergeCell ref="AC75:AG80"/>
    <mergeCell ref="AH75:AL80"/>
    <mergeCell ref="AM75:AQ80"/>
    <mergeCell ref="AR75:AV80"/>
    <mergeCell ref="T69:W74"/>
    <mergeCell ref="T75:W80"/>
    <mergeCell ref="J132:S137"/>
    <mergeCell ref="AH93:AL98"/>
    <mergeCell ref="AM93:AQ98"/>
    <mergeCell ref="AR93:AV98"/>
    <mergeCell ref="X132:AB137"/>
    <mergeCell ref="C150:I155"/>
    <mergeCell ref="J150:S155"/>
    <mergeCell ref="X150:AB155"/>
    <mergeCell ref="AC150:AG155"/>
    <mergeCell ref="AH150:AL155"/>
    <mergeCell ref="AM144:AQ149"/>
    <mergeCell ref="AR144:AV149"/>
    <mergeCell ref="AH132:AL137"/>
    <mergeCell ref="AM132:AQ137"/>
    <mergeCell ref="AR132:AV137"/>
    <mergeCell ref="E138:I143"/>
    <mergeCell ref="J138:S143"/>
    <mergeCell ref="X138:AB143"/>
    <mergeCell ref="AC138:AG143"/>
    <mergeCell ref="AH138:AL143"/>
    <mergeCell ref="AM138:AQ143"/>
    <mergeCell ref="AR138:AV143"/>
    <mergeCell ref="C93:I98"/>
    <mergeCell ref="AR105:AV110"/>
    <mergeCell ref="AM36:AQ41"/>
    <mergeCell ref="C48:I53"/>
    <mergeCell ref="X12:AB17"/>
    <mergeCell ref="AC12:AG17"/>
    <mergeCell ref="AH12:AL17"/>
    <mergeCell ref="AM12:AQ17"/>
    <mergeCell ref="AR12:AV17"/>
    <mergeCell ref="AM150:AQ155"/>
    <mergeCell ref="AR150:AV155"/>
    <mergeCell ref="C144:I149"/>
    <mergeCell ref="J144:S149"/>
    <mergeCell ref="X144:AB149"/>
    <mergeCell ref="AC144:AG149"/>
    <mergeCell ref="AH144:AL149"/>
    <mergeCell ref="AC132:AG137"/>
    <mergeCell ref="C128:I131"/>
    <mergeCell ref="J128:S131"/>
    <mergeCell ref="X128:AV129"/>
    <mergeCell ref="X130:AB131"/>
    <mergeCell ref="AC130:AG131"/>
    <mergeCell ref="AH130:AL131"/>
    <mergeCell ref="AM130:AQ131"/>
    <mergeCell ref="AR130:AV131"/>
    <mergeCell ref="C132:D143"/>
    <mergeCell ref="AM48:AQ53"/>
    <mergeCell ref="X42:AB47"/>
    <mergeCell ref="AC42:AG47"/>
    <mergeCell ref="AH42:AL47"/>
    <mergeCell ref="AM42:AQ47"/>
    <mergeCell ref="AR36:AV41"/>
    <mergeCell ref="AR42:AV47"/>
    <mergeCell ref="C60:AV62"/>
    <mergeCell ref="X54:AB56"/>
    <mergeCell ref="AC54:AG56"/>
    <mergeCell ref="AH54:AL56"/>
    <mergeCell ref="AM54:AQ56"/>
    <mergeCell ref="AR54:AV56"/>
    <mergeCell ref="C54:W56"/>
    <mergeCell ref="X57:AB59"/>
    <mergeCell ref="AC57:AG59"/>
    <mergeCell ref="AH57:AL59"/>
    <mergeCell ref="AM57:AQ59"/>
    <mergeCell ref="AR57:AV59"/>
    <mergeCell ref="N57:W59"/>
    <mergeCell ref="C36:I41"/>
    <mergeCell ref="J36:S41"/>
    <mergeCell ref="C42:I47"/>
    <mergeCell ref="J42:S47"/>
    <mergeCell ref="T36:W41"/>
    <mergeCell ref="T42:W47"/>
    <mergeCell ref="T48:W53"/>
    <mergeCell ref="J24:S29"/>
    <mergeCell ref="C30:I35"/>
    <mergeCell ref="J30:S35"/>
    <mergeCell ref="X24:AB29"/>
    <mergeCell ref="AC24:AG29"/>
    <mergeCell ref="AH24:AL29"/>
    <mergeCell ref="J48:S53"/>
    <mergeCell ref="X48:AB53"/>
    <mergeCell ref="AC48:AG53"/>
    <mergeCell ref="AH48:AL53"/>
    <mergeCell ref="X36:AB41"/>
    <mergeCell ref="AC36:AG41"/>
    <mergeCell ref="AH36:AL41"/>
    <mergeCell ref="AM24:AQ29"/>
    <mergeCell ref="AR24:AV29"/>
    <mergeCell ref="X30:AB35"/>
    <mergeCell ref="AC30:AG35"/>
    <mergeCell ref="AH30:AL35"/>
    <mergeCell ref="AM30:AQ35"/>
    <mergeCell ref="AR30:AV35"/>
    <mergeCell ref="C24:I29"/>
    <mergeCell ref="T24:W29"/>
    <mergeCell ref="T30:W35"/>
    <mergeCell ref="A1:D1"/>
    <mergeCell ref="X8:AV9"/>
    <mergeCell ref="E12:I17"/>
    <mergeCell ref="E18:I23"/>
    <mergeCell ref="C12:D23"/>
    <mergeCell ref="J12:S17"/>
    <mergeCell ref="J18:S23"/>
    <mergeCell ref="L4:AK4"/>
    <mergeCell ref="L3:AK3"/>
    <mergeCell ref="C8:I11"/>
    <mergeCell ref="J8:S11"/>
    <mergeCell ref="X10:AB11"/>
    <mergeCell ref="AC10:AG11"/>
    <mergeCell ref="T8:W11"/>
    <mergeCell ref="T12:W17"/>
    <mergeCell ref="T18:W23"/>
    <mergeCell ref="X18:AB23"/>
    <mergeCell ref="AC18:AG23"/>
    <mergeCell ref="AH18:AL23"/>
    <mergeCell ref="AM18:AQ23"/>
    <mergeCell ref="AR18:AV23"/>
    <mergeCell ref="AM10:AQ11"/>
    <mergeCell ref="AR10:AV11"/>
    <mergeCell ref="AH10:AL11"/>
  </mergeCells>
  <phoneticPr fontId="1"/>
  <conditionalFormatting sqref="T12:W41 J24:S35 X18:AV41 X48:AV53">
    <cfRule type="containsBlanks" dxfId="11" priority="7">
      <formula>LEN(TRIM(J12))=0</formula>
    </cfRule>
  </conditionalFormatting>
  <conditionalFormatting sqref="T69:W98 J81:S92 X75:AV98 X111:AV116">
    <cfRule type="containsBlanks" dxfId="10" priority="6">
      <formula>LEN(TRIM(J69))=0</formula>
    </cfRule>
  </conditionalFormatting>
  <conditionalFormatting sqref="X120:AV122">
    <cfRule type="containsBlanks" dxfId="9" priority="5">
      <formula>LEN(TRIM(X120))=0</formula>
    </cfRule>
  </conditionalFormatting>
  <conditionalFormatting sqref="T132:W155 J144:S155 X144:AV161 X165:AV167">
    <cfRule type="containsBlanks" dxfId="8" priority="4">
      <formula>LEN(TRIM(J132))=0</formula>
    </cfRule>
  </conditionalFormatting>
  <conditionalFormatting sqref="J175:AV180 X184:AV186">
    <cfRule type="containsBlanks" dxfId="7" priority="3">
      <formula>LEN(TRIM(J175))=0</formula>
    </cfRule>
  </conditionalFormatting>
  <conditionalFormatting sqref="X138:AV143">
    <cfRule type="containsBlanks" dxfId="6" priority="2">
      <formula>LEN(TRIM(X138))=0</formula>
    </cfRule>
  </conditionalFormatting>
  <conditionalFormatting sqref="X175:AV180">
    <cfRule type="containsBlanks" dxfId="5" priority="1">
      <formula>LEN(TRIM(X175))=0</formula>
    </cfRule>
  </conditionalFormatting>
  <dataValidations count="1">
    <dataValidation type="list" allowBlank="1" showInputMessage="1" showErrorMessage="1" sqref="T12:W41 T69:W98 T132:W155 T175:W180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1" orientation="portrait" r:id="rId1"/>
  <rowBreaks count="2" manualBreakCount="2">
    <brk id="62" max="43" man="1"/>
    <brk id="125" max="4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78"/>
  <sheetViews>
    <sheetView view="pageBreakPreview" zoomScale="85" zoomScaleNormal="100" zoomScaleSheetLayoutView="85" workbookViewId="0">
      <selection activeCell="I15" sqref="I15:N17"/>
    </sheetView>
  </sheetViews>
  <sheetFormatPr defaultRowHeight="14.25" x14ac:dyDescent="0.4"/>
  <cols>
    <col min="1" max="2" width="2.625" style="4" customWidth="1"/>
    <col min="3" max="77" width="2.625" style="2" customWidth="1"/>
    <col min="78" max="16384" width="9" style="2"/>
  </cols>
  <sheetData>
    <row r="1" spans="1:44" ht="13.5" x14ac:dyDescent="0.4">
      <c r="A1" s="15" t="s">
        <v>60</v>
      </c>
      <c r="B1" s="15"/>
      <c r="C1" s="15"/>
      <c r="D1" s="15"/>
      <c r="E1" s="1"/>
    </row>
    <row r="2" spans="1:44" ht="13.5" x14ac:dyDescent="0.4">
      <c r="A2" s="1"/>
      <c r="B2" s="1"/>
      <c r="C2" s="1"/>
      <c r="D2" s="1"/>
      <c r="E2" s="1"/>
    </row>
    <row r="3" spans="1:44" ht="18.75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1" t="s">
        <v>37</v>
      </c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1:44" ht="18.75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1" t="str">
        <f>'様式イ－①'!L4</f>
        <v>（横浜市中村地域ケアプラザ）</v>
      </c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 ht="13.5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</row>
    <row r="6" spans="1:44" ht="15" thickBot="1" x14ac:dyDescent="0.45">
      <c r="AR6" s="5"/>
    </row>
    <row r="7" spans="1:44" x14ac:dyDescent="0.4">
      <c r="C7" s="32" t="s">
        <v>2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222" t="str">
        <f>'様式イ－①'!X10</f>
        <v>令和８年度</v>
      </c>
      <c r="P7" s="220"/>
      <c r="Q7" s="220"/>
      <c r="R7" s="220"/>
      <c r="S7" s="220"/>
      <c r="T7" s="220"/>
      <c r="U7" s="220" t="str">
        <f>'様式イ－①'!AC10</f>
        <v>令和９年度</v>
      </c>
      <c r="V7" s="220"/>
      <c r="W7" s="220"/>
      <c r="X7" s="220"/>
      <c r="Y7" s="220"/>
      <c r="Z7" s="220"/>
      <c r="AA7" s="220" t="str">
        <f>'様式イ－①'!AH10</f>
        <v>令和10年度</v>
      </c>
      <c r="AB7" s="220"/>
      <c r="AC7" s="220"/>
      <c r="AD7" s="220"/>
      <c r="AE7" s="220"/>
      <c r="AF7" s="220"/>
      <c r="AG7" s="220" t="str">
        <f>'様式イ－①'!AM10</f>
        <v>令和11年度</v>
      </c>
      <c r="AH7" s="220"/>
      <c r="AI7" s="220"/>
      <c r="AJ7" s="220"/>
      <c r="AK7" s="220"/>
      <c r="AL7" s="220"/>
      <c r="AM7" s="220" t="str">
        <f>'様式イ－①'!AR10</f>
        <v>令和12年度</v>
      </c>
      <c r="AN7" s="220"/>
      <c r="AO7" s="220"/>
      <c r="AP7" s="220"/>
      <c r="AQ7" s="220"/>
      <c r="AR7" s="220"/>
    </row>
    <row r="8" spans="1:44" ht="13.5" customHeight="1" thickBot="1" x14ac:dyDescent="0.45">
      <c r="C8" s="38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223"/>
      <c r="P8" s="221"/>
      <c r="Q8" s="221"/>
      <c r="R8" s="221"/>
      <c r="S8" s="221"/>
      <c r="T8" s="221"/>
      <c r="U8" s="221"/>
      <c r="V8" s="221"/>
      <c r="W8" s="221"/>
      <c r="X8" s="221"/>
      <c r="Y8" s="221"/>
      <c r="Z8" s="221"/>
      <c r="AA8" s="221"/>
      <c r="AB8" s="221"/>
      <c r="AC8" s="221"/>
      <c r="AD8" s="221"/>
      <c r="AE8" s="221"/>
      <c r="AF8" s="221"/>
      <c r="AG8" s="221"/>
      <c r="AH8" s="221"/>
      <c r="AI8" s="221"/>
      <c r="AJ8" s="221"/>
      <c r="AK8" s="221"/>
      <c r="AL8" s="221"/>
      <c r="AM8" s="221"/>
      <c r="AN8" s="221"/>
      <c r="AO8" s="221"/>
      <c r="AP8" s="221"/>
      <c r="AQ8" s="221"/>
      <c r="AR8" s="221"/>
    </row>
    <row r="9" spans="1:44" ht="13.5" customHeight="1" x14ac:dyDescent="0.4">
      <c r="C9" s="240" t="s">
        <v>33</v>
      </c>
      <c r="D9" s="241"/>
      <c r="E9" s="209" t="s">
        <v>25</v>
      </c>
      <c r="F9" s="210"/>
      <c r="G9" s="210"/>
      <c r="H9" s="210"/>
      <c r="I9" s="211" t="s">
        <v>29</v>
      </c>
      <c r="J9" s="211"/>
      <c r="K9" s="211"/>
      <c r="L9" s="211"/>
      <c r="M9" s="211"/>
      <c r="N9" s="212"/>
      <c r="O9" s="238">
        <f>'様式イ－①'!X54</f>
        <v>474000</v>
      </c>
      <c r="P9" s="224"/>
      <c r="Q9" s="224"/>
      <c r="R9" s="224"/>
      <c r="S9" s="224"/>
      <c r="T9" s="224"/>
      <c r="U9" s="224">
        <f>'様式イ－①'!AC54</f>
        <v>474000</v>
      </c>
      <c r="V9" s="224"/>
      <c r="W9" s="224"/>
      <c r="X9" s="224"/>
      <c r="Y9" s="224"/>
      <c r="Z9" s="224"/>
      <c r="AA9" s="224">
        <f>'様式イ－①'!AH54</f>
        <v>474000</v>
      </c>
      <c r="AB9" s="224"/>
      <c r="AC9" s="224"/>
      <c r="AD9" s="224"/>
      <c r="AE9" s="224"/>
      <c r="AF9" s="224"/>
      <c r="AG9" s="224">
        <f>'様式イ－①'!AM54</f>
        <v>474000</v>
      </c>
      <c r="AH9" s="224"/>
      <c r="AI9" s="224"/>
      <c r="AJ9" s="224"/>
      <c r="AK9" s="224"/>
      <c r="AL9" s="224"/>
      <c r="AM9" s="224">
        <f>'様式イ－①'!AR54</f>
        <v>474000</v>
      </c>
      <c r="AN9" s="224"/>
      <c r="AO9" s="224"/>
      <c r="AP9" s="224"/>
      <c r="AQ9" s="224"/>
      <c r="AR9" s="225"/>
    </row>
    <row r="10" spans="1:44" ht="13.5" customHeight="1" x14ac:dyDescent="0.4">
      <c r="C10" s="69"/>
      <c r="D10" s="233"/>
      <c r="E10" s="70"/>
      <c r="F10" s="70"/>
      <c r="G10" s="70"/>
      <c r="H10" s="70"/>
      <c r="I10" s="21"/>
      <c r="J10" s="21"/>
      <c r="K10" s="21"/>
      <c r="L10" s="21"/>
      <c r="M10" s="21"/>
      <c r="N10" s="196"/>
      <c r="O10" s="228"/>
      <c r="P10" s="226"/>
      <c r="Q10" s="226"/>
      <c r="R10" s="226"/>
      <c r="S10" s="226"/>
      <c r="T10" s="226"/>
      <c r="U10" s="226"/>
      <c r="V10" s="226"/>
      <c r="W10" s="226"/>
      <c r="X10" s="226"/>
      <c r="Y10" s="226"/>
      <c r="Z10" s="226"/>
      <c r="AA10" s="226"/>
      <c r="AB10" s="226"/>
      <c r="AC10" s="226"/>
      <c r="AD10" s="226"/>
      <c r="AE10" s="226"/>
      <c r="AF10" s="226"/>
      <c r="AG10" s="226"/>
      <c r="AH10" s="226"/>
      <c r="AI10" s="226"/>
      <c r="AJ10" s="226"/>
      <c r="AK10" s="226"/>
      <c r="AL10" s="226"/>
      <c r="AM10" s="226"/>
      <c r="AN10" s="226"/>
      <c r="AO10" s="226"/>
      <c r="AP10" s="226"/>
      <c r="AQ10" s="226"/>
      <c r="AR10" s="227"/>
    </row>
    <row r="11" spans="1:44" x14ac:dyDescent="0.4">
      <c r="C11" s="69"/>
      <c r="D11" s="233"/>
      <c r="E11" s="70"/>
      <c r="F11" s="70"/>
      <c r="G11" s="70"/>
      <c r="H11" s="70"/>
      <c r="I11" s="21"/>
      <c r="J11" s="21"/>
      <c r="K11" s="21"/>
      <c r="L11" s="21"/>
      <c r="M11" s="21"/>
      <c r="N11" s="196"/>
      <c r="O11" s="228"/>
      <c r="P11" s="226"/>
      <c r="Q11" s="226"/>
      <c r="R11" s="226"/>
      <c r="S11" s="226"/>
      <c r="T11" s="226"/>
      <c r="U11" s="226"/>
      <c r="V11" s="226"/>
      <c r="W11" s="226"/>
      <c r="X11" s="226"/>
      <c r="Y11" s="226"/>
      <c r="Z11" s="226"/>
      <c r="AA11" s="226"/>
      <c r="AB11" s="226"/>
      <c r="AC11" s="226"/>
      <c r="AD11" s="226"/>
      <c r="AE11" s="226"/>
      <c r="AF11" s="226"/>
      <c r="AG11" s="226"/>
      <c r="AH11" s="226"/>
      <c r="AI11" s="226"/>
      <c r="AJ11" s="226"/>
      <c r="AK11" s="226"/>
      <c r="AL11" s="226"/>
      <c r="AM11" s="226"/>
      <c r="AN11" s="226"/>
      <c r="AO11" s="226"/>
      <c r="AP11" s="226"/>
      <c r="AQ11" s="226"/>
      <c r="AR11" s="227"/>
    </row>
    <row r="12" spans="1:44" x14ac:dyDescent="0.4">
      <c r="C12" s="69"/>
      <c r="D12" s="233"/>
      <c r="E12" s="70"/>
      <c r="F12" s="70"/>
      <c r="G12" s="70"/>
      <c r="H12" s="70"/>
      <c r="I12" s="21" t="s">
        <v>72</v>
      </c>
      <c r="J12" s="21"/>
      <c r="K12" s="21"/>
      <c r="L12" s="21"/>
      <c r="M12" s="21"/>
      <c r="N12" s="196"/>
      <c r="O12" s="228">
        <f>'様式イ－①'!X117</f>
        <v>756000</v>
      </c>
      <c r="P12" s="226"/>
      <c r="Q12" s="226"/>
      <c r="R12" s="226"/>
      <c r="S12" s="226"/>
      <c r="T12" s="226"/>
      <c r="U12" s="226">
        <f>'様式イ－①'!AC117</f>
        <v>756000</v>
      </c>
      <c r="V12" s="226"/>
      <c r="W12" s="226"/>
      <c r="X12" s="226"/>
      <c r="Y12" s="226"/>
      <c r="Z12" s="226"/>
      <c r="AA12" s="226">
        <f>'様式イ－①'!AH117</f>
        <v>756000</v>
      </c>
      <c r="AB12" s="226"/>
      <c r="AC12" s="226"/>
      <c r="AD12" s="226"/>
      <c r="AE12" s="226"/>
      <c r="AF12" s="226"/>
      <c r="AG12" s="226">
        <f>'様式イ－①'!AM117</f>
        <v>756000</v>
      </c>
      <c r="AH12" s="226"/>
      <c r="AI12" s="226"/>
      <c r="AJ12" s="226"/>
      <c r="AK12" s="226"/>
      <c r="AL12" s="226"/>
      <c r="AM12" s="226">
        <f>'様式イ－①'!AR117</f>
        <v>756000</v>
      </c>
      <c r="AN12" s="226"/>
      <c r="AO12" s="226"/>
      <c r="AP12" s="226"/>
      <c r="AQ12" s="226"/>
      <c r="AR12" s="227"/>
    </row>
    <row r="13" spans="1:44" x14ac:dyDescent="0.4">
      <c r="C13" s="69"/>
      <c r="D13" s="233"/>
      <c r="E13" s="70"/>
      <c r="F13" s="70"/>
      <c r="G13" s="70"/>
      <c r="H13" s="70"/>
      <c r="I13" s="21"/>
      <c r="J13" s="21"/>
      <c r="K13" s="21"/>
      <c r="L13" s="21"/>
      <c r="M13" s="21"/>
      <c r="N13" s="196"/>
      <c r="O13" s="228"/>
      <c r="P13" s="226"/>
      <c r="Q13" s="226"/>
      <c r="R13" s="226"/>
      <c r="S13" s="226"/>
      <c r="T13" s="226"/>
      <c r="U13" s="226"/>
      <c r="V13" s="226"/>
      <c r="W13" s="226"/>
      <c r="X13" s="226"/>
      <c r="Y13" s="226"/>
      <c r="Z13" s="226"/>
      <c r="AA13" s="226"/>
      <c r="AB13" s="226"/>
      <c r="AC13" s="226"/>
      <c r="AD13" s="226"/>
      <c r="AE13" s="226"/>
      <c r="AF13" s="226"/>
      <c r="AG13" s="226"/>
      <c r="AH13" s="226"/>
      <c r="AI13" s="226"/>
      <c r="AJ13" s="226"/>
      <c r="AK13" s="226"/>
      <c r="AL13" s="226"/>
      <c r="AM13" s="226"/>
      <c r="AN13" s="226"/>
      <c r="AO13" s="226"/>
      <c r="AP13" s="226"/>
      <c r="AQ13" s="226"/>
      <c r="AR13" s="227"/>
    </row>
    <row r="14" spans="1:44" x14ac:dyDescent="0.4">
      <c r="C14" s="69"/>
      <c r="D14" s="233"/>
      <c r="E14" s="70"/>
      <c r="F14" s="70"/>
      <c r="G14" s="70"/>
      <c r="H14" s="70"/>
      <c r="I14" s="21"/>
      <c r="J14" s="21"/>
      <c r="K14" s="21"/>
      <c r="L14" s="21"/>
      <c r="M14" s="21"/>
      <c r="N14" s="196"/>
      <c r="O14" s="228"/>
      <c r="P14" s="226"/>
      <c r="Q14" s="226"/>
      <c r="R14" s="226"/>
      <c r="S14" s="226"/>
      <c r="T14" s="226"/>
      <c r="U14" s="226"/>
      <c r="V14" s="226"/>
      <c r="W14" s="226"/>
      <c r="X14" s="226"/>
      <c r="Y14" s="226"/>
      <c r="Z14" s="226"/>
      <c r="AA14" s="226"/>
      <c r="AB14" s="226"/>
      <c r="AC14" s="226"/>
      <c r="AD14" s="226"/>
      <c r="AE14" s="226"/>
      <c r="AF14" s="226"/>
      <c r="AG14" s="226"/>
      <c r="AH14" s="226"/>
      <c r="AI14" s="226"/>
      <c r="AJ14" s="226"/>
      <c r="AK14" s="226"/>
      <c r="AL14" s="226"/>
      <c r="AM14" s="226"/>
      <c r="AN14" s="226"/>
      <c r="AO14" s="226"/>
      <c r="AP14" s="226"/>
      <c r="AQ14" s="226"/>
      <c r="AR14" s="227"/>
    </row>
    <row r="15" spans="1:44" ht="13.5" customHeight="1" x14ac:dyDescent="0.4">
      <c r="C15" s="69"/>
      <c r="D15" s="233"/>
      <c r="E15" s="70"/>
      <c r="F15" s="70"/>
      <c r="G15" s="70"/>
      <c r="H15" s="70"/>
      <c r="I15" s="21" t="s">
        <v>30</v>
      </c>
      <c r="J15" s="21"/>
      <c r="K15" s="21"/>
      <c r="L15" s="21"/>
      <c r="M15" s="21"/>
      <c r="N15" s="196"/>
      <c r="O15" s="228">
        <f>'様式イ－①'!X162</f>
        <v>0</v>
      </c>
      <c r="P15" s="226"/>
      <c r="Q15" s="226"/>
      <c r="R15" s="226"/>
      <c r="S15" s="226"/>
      <c r="T15" s="226"/>
      <c r="U15" s="226">
        <f>'様式イ－①'!AC162</f>
        <v>0</v>
      </c>
      <c r="V15" s="226"/>
      <c r="W15" s="226"/>
      <c r="X15" s="226"/>
      <c r="Y15" s="226"/>
      <c r="Z15" s="226"/>
      <c r="AA15" s="226">
        <f>'様式イ－①'!AH162</f>
        <v>0</v>
      </c>
      <c r="AB15" s="226"/>
      <c r="AC15" s="226"/>
      <c r="AD15" s="226"/>
      <c r="AE15" s="226"/>
      <c r="AF15" s="226"/>
      <c r="AG15" s="226">
        <f>'様式イ－①'!AM162</f>
        <v>0</v>
      </c>
      <c r="AH15" s="226"/>
      <c r="AI15" s="226"/>
      <c r="AJ15" s="226"/>
      <c r="AK15" s="226"/>
      <c r="AL15" s="226"/>
      <c r="AM15" s="226">
        <f>'様式イ－①'!AR162</f>
        <v>0</v>
      </c>
      <c r="AN15" s="226"/>
      <c r="AO15" s="226"/>
      <c r="AP15" s="226"/>
      <c r="AQ15" s="226"/>
      <c r="AR15" s="227"/>
    </row>
    <row r="16" spans="1:44" x14ac:dyDescent="0.4">
      <c r="C16" s="69"/>
      <c r="D16" s="233"/>
      <c r="E16" s="70"/>
      <c r="F16" s="70"/>
      <c r="G16" s="70"/>
      <c r="H16" s="70"/>
      <c r="I16" s="21"/>
      <c r="J16" s="21"/>
      <c r="K16" s="21"/>
      <c r="L16" s="21"/>
      <c r="M16" s="21"/>
      <c r="N16" s="196"/>
      <c r="O16" s="228"/>
      <c r="P16" s="226"/>
      <c r="Q16" s="226"/>
      <c r="R16" s="226"/>
      <c r="S16" s="226"/>
      <c r="T16" s="226"/>
      <c r="U16" s="226"/>
      <c r="V16" s="226"/>
      <c r="W16" s="226"/>
      <c r="X16" s="226"/>
      <c r="Y16" s="226"/>
      <c r="Z16" s="226"/>
      <c r="AA16" s="226"/>
      <c r="AB16" s="226"/>
      <c r="AC16" s="226"/>
      <c r="AD16" s="226"/>
      <c r="AE16" s="226"/>
      <c r="AF16" s="226"/>
      <c r="AG16" s="226"/>
      <c r="AH16" s="226"/>
      <c r="AI16" s="226"/>
      <c r="AJ16" s="226"/>
      <c r="AK16" s="226"/>
      <c r="AL16" s="226"/>
      <c r="AM16" s="226"/>
      <c r="AN16" s="226"/>
      <c r="AO16" s="226"/>
      <c r="AP16" s="226"/>
      <c r="AQ16" s="226"/>
      <c r="AR16" s="227"/>
    </row>
    <row r="17" spans="3:44" x14ac:dyDescent="0.4">
      <c r="C17" s="69"/>
      <c r="D17" s="233"/>
      <c r="E17" s="70"/>
      <c r="F17" s="70"/>
      <c r="G17" s="70"/>
      <c r="H17" s="70"/>
      <c r="I17" s="21"/>
      <c r="J17" s="21"/>
      <c r="K17" s="21"/>
      <c r="L17" s="21"/>
      <c r="M17" s="21"/>
      <c r="N17" s="196"/>
      <c r="O17" s="228"/>
      <c r="P17" s="226"/>
      <c r="Q17" s="226"/>
      <c r="R17" s="226"/>
      <c r="S17" s="226"/>
      <c r="T17" s="226"/>
      <c r="U17" s="226"/>
      <c r="V17" s="226"/>
      <c r="W17" s="226"/>
      <c r="X17" s="226"/>
      <c r="Y17" s="226"/>
      <c r="Z17" s="226"/>
      <c r="AA17" s="226"/>
      <c r="AB17" s="226"/>
      <c r="AC17" s="226"/>
      <c r="AD17" s="226"/>
      <c r="AE17" s="226"/>
      <c r="AF17" s="226"/>
      <c r="AG17" s="226"/>
      <c r="AH17" s="226"/>
      <c r="AI17" s="226"/>
      <c r="AJ17" s="226"/>
      <c r="AK17" s="226"/>
      <c r="AL17" s="226"/>
      <c r="AM17" s="226"/>
      <c r="AN17" s="226"/>
      <c r="AO17" s="226"/>
      <c r="AP17" s="226"/>
      <c r="AQ17" s="226"/>
      <c r="AR17" s="227"/>
    </row>
    <row r="18" spans="3:44" x14ac:dyDescent="0.4">
      <c r="C18" s="69"/>
      <c r="D18" s="233"/>
      <c r="E18" s="70"/>
      <c r="F18" s="70"/>
      <c r="G18" s="70"/>
      <c r="H18" s="70"/>
      <c r="I18" s="21" t="s">
        <v>31</v>
      </c>
      <c r="J18" s="21"/>
      <c r="K18" s="21"/>
      <c r="L18" s="21"/>
      <c r="M18" s="21"/>
      <c r="N18" s="196"/>
      <c r="O18" s="228">
        <f>'様式イ－①'!X181</f>
        <v>0</v>
      </c>
      <c r="P18" s="226"/>
      <c r="Q18" s="226"/>
      <c r="R18" s="226"/>
      <c r="S18" s="226"/>
      <c r="T18" s="226"/>
      <c r="U18" s="226">
        <f>'様式イ－①'!AC181</f>
        <v>0</v>
      </c>
      <c r="V18" s="226"/>
      <c r="W18" s="226"/>
      <c r="X18" s="226"/>
      <c r="Y18" s="226"/>
      <c r="Z18" s="226"/>
      <c r="AA18" s="226">
        <f>'様式イ－①'!AH181</f>
        <v>0</v>
      </c>
      <c r="AB18" s="226"/>
      <c r="AC18" s="226"/>
      <c r="AD18" s="226"/>
      <c r="AE18" s="226"/>
      <c r="AF18" s="226"/>
      <c r="AG18" s="226">
        <f>'様式イ－①'!AM181</f>
        <v>0</v>
      </c>
      <c r="AH18" s="226"/>
      <c r="AI18" s="226"/>
      <c r="AJ18" s="226"/>
      <c r="AK18" s="226"/>
      <c r="AL18" s="226"/>
      <c r="AM18" s="226">
        <f>'様式イ－①'!AR181</f>
        <v>0</v>
      </c>
      <c r="AN18" s="226"/>
      <c r="AO18" s="226"/>
      <c r="AP18" s="226"/>
      <c r="AQ18" s="226"/>
      <c r="AR18" s="227"/>
    </row>
    <row r="19" spans="3:44" x14ac:dyDescent="0.4">
      <c r="C19" s="69"/>
      <c r="D19" s="233"/>
      <c r="E19" s="70"/>
      <c r="F19" s="70"/>
      <c r="G19" s="70"/>
      <c r="H19" s="70"/>
      <c r="I19" s="21"/>
      <c r="J19" s="21"/>
      <c r="K19" s="21"/>
      <c r="L19" s="21"/>
      <c r="M19" s="21"/>
      <c r="N19" s="196"/>
      <c r="O19" s="228"/>
      <c r="P19" s="226"/>
      <c r="Q19" s="226"/>
      <c r="R19" s="226"/>
      <c r="S19" s="226"/>
      <c r="T19" s="226"/>
      <c r="U19" s="226"/>
      <c r="V19" s="226"/>
      <c r="W19" s="226"/>
      <c r="X19" s="226"/>
      <c r="Y19" s="226"/>
      <c r="Z19" s="226"/>
      <c r="AA19" s="226"/>
      <c r="AB19" s="226"/>
      <c r="AC19" s="226"/>
      <c r="AD19" s="226"/>
      <c r="AE19" s="226"/>
      <c r="AF19" s="226"/>
      <c r="AG19" s="226"/>
      <c r="AH19" s="226"/>
      <c r="AI19" s="226"/>
      <c r="AJ19" s="226"/>
      <c r="AK19" s="226"/>
      <c r="AL19" s="226"/>
      <c r="AM19" s="226"/>
      <c r="AN19" s="226"/>
      <c r="AO19" s="226"/>
      <c r="AP19" s="226"/>
      <c r="AQ19" s="226"/>
      <c r="AR19" s="227"/>
    </row>
    <row r="20" spans="3:44" x14ac:dyDescent="0.4">
      <c r="C20" s="69"/>
      <c r="D20" s="233"/>
      <c r="E20" s="70"/>
      <c r="F20" s="70"/>
      <c r="G20" s="70"/>
      <c r="H20" s="70"/>
      <c r="I20" s="22"/>
      <c r="J20" s="22"/>
      <c r="K20" s="22"/>
      <c r="L20" s="22"/>
      <c r="M20" s="22"/>
      <c r="N20" s="218"/>
      <c r="O20" s="259"/>
      <c r="P20" s="237"/>
      <c r="Q20" s="237"/>
      <c r="R20" s="237"/>
      <c r="S20" s="237"/>
      <c r="T20" s="237"/>
      <c r="U20" s="237"/>
      <c r="V20" s="237"/>
      <c r="W20" s="237"/>
      <c r="X20" s="237"/>
      <c r="Y20" s="237"/>
      <c r="Z20" s="237"/>
      <c r="AA20" s="237"/>
      <c r="AB20" s="237"/>
      <c r="AC20" s="237"/>
      <c r="AD20" s="237"/>
      <c r="AE20" s="237"/>
      <c r="AF20" s="237"/>
      <c r="AG20" s="237"/>
      <c r="AH20" s="237"/>
      <c r="AI20" s="237"/>
      <c r="AJ20" s="237"/>
      <c r="AK20" s="237"/>
      <c r="AL20" s="237"/>
      <c r="AM20" s="237"/>
      <c r="AN20" s="237"/>
      <c r="AO20" s="237"/>
      <c r="AP20" s="237"/>
      <c r="AQ20" s="237"/>
      <c r="AR20" s="258"/>
    </row>
    <row r="21" spans="3:44" x14ac:dyDescent="0.4">
      <c r="C21" s="69"/>
      <c r="D21" s="233"/>
      <c r="E21" s="70"/>
      <c r="F21" s="70"/>
      <c r="G21" s="70"/>
      <c r="H21" s="233"/>
      <c r="I21" s="229"/>
      <c r="J21" s="70"/>
      <c r="K21" s="70"/>
      <c r="L21" s="70"/>
      <c r="M21" s="70"/>
      <c r="N21" s="230"/>
      <c r="O21" s="239">
        <f>SUM(O9:T20)</f>
        <v>1230000</v>
      </c>
      <c r="P21" s="207"/>
      <c r="Q21" s="207"/>
      <c r="R21" s="207"/>
      <c r="S21" s="207"/>
      <c r="T21" s="207"/>
      <c r="U21" s="207">
        <f t="shared" ref="U21" si="0">SUM(U9:Z20)</f>
        <v>1230000</v>
      </c>
      <c r="V21" s="207"/>
      <c r="W21" s="207"/>
      <c r="X21" s="207"/>
      <c r="Y21" s="207"/>
      <c r="Z21" s="207"/>
      <c r="AA21" s="207">
        <f t="shared" ref="AA21" si="1">SUM(AA9:AF20)</f>
        <v>1230000</v>
      </c>
      <c r="AB21" s="207"/>
      <c r="AC21" s="207"/>
      <c r="AD21" s="207"/>
      <c r="AE21" s="207"/>
      <c r="AF21" s="207"/>
      <c r="AG21" s="207">
        <f t="shared" ref="AG21" si="2">SUM(AG9:AL20)</f>
        <v>1230000</v>
      </c>
      <c r="AH21" s="207"/>
      <c r="AI21" s="207"/>
      <c r="AJ21" s="207"/>
      <c r="AK21" s="207"/>
      <c r="AL21" s="207"/>
      <c r="AM21" s="207">
        <f t="shared" ref="AM21" si="3">SUM(AM9:AR20)</f>
        <v>1230000</v>
      </c>
      <c r="AN21" s="207"/>
      <c r="AO21" s="207"/>
      <c r="AP21" s="207"/>
      <c r="AQ21" s="207"/>
      <c r="AR21" s="208"/>
    </row>
    <row r="22" spans="3:44" x14ac:dyDescent="0.4">
      <c r="C22" s="69"/>
      <c r="D22" s="233"/>
      <c r="E22" s="70"/>
      <c r="F22" s="70"/>
      <c r="G22" s="70"/>
      <c r="H22" s="233"/>
      <c r="I22" s="229"/>
      <c r="J22" s="70"/>
      <c r="K22" s="70"/>
      <c r="L22" s="70"/>
      <c r="M22" s="70"/>
      <c r="N22" s="230"/>
      <c r="O22" s="239"/>
      <c r="P22" s="207"/>
      <c r="Q22" s="207"/>
      <c r="R22" s="207"/>
      <c r="S22" s="207"/>
      <c r="T22" s="207"/>
      <c r="U22" s="207"/>
      <c r="V22" s="207"/>
      <c r="W22" s="207"/>
      <c r="X22" s="207"/>
      <c r="Y22" s="207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8"/>
    </row>
    <row r="23" spans="3:44" x14ac:dyDescent="0.4">
      <c r="C23" s="69"/>
      <c r="D23" s="233"/>
      <c r="E23" s="231" t="s">
        <v>26</v>
      </c>
      <c r="F23" s="232"/>
      <c r="G23" s="232"/>
      <c r="H23" s="232"/>
      <c r="I23" s="20" t="s">
        <v>27</v>
      </c>
      <c r="J23" s="20"/>
      <c r="K23" s="20"/>
      <c r="L23" s="20"/>
      <c r="M23" s="20"/>
      <c r="N23" s="234"/>
      <c r="O23" s="235"/>
      <c r="P23" s="236"/>
      <c r="Q23" s="236"/>
      <c r="R23" s="236"/>
      <c r="S23" s="236"/>
      <c r="T23" s="236"/>
      <c r="U23" s="236"/>
      <c r="V23" s="236"/>
      <c r="W23" s="236"/>
      <c r="X23" s="236"/>
      <c r="Y23" s="236"/>
      <c r="Z23" s="236"/>
      <c r="AA23" s="236"/>
      <c r="AB23" s="236"/>
      <c r="AC23" s="236"/>
      <c r="AD23" s="236"/>
      <c r="AE23" s="236"/>
      <c r="AF23" s="236"/>
      <c r="AG23" s="236"/>
      <c r="AH23" s="236"/>
      <c r="AI23" s="236"/>
      <c r="AJ23" s="236"/>
      <c r="AK23" s="236"/>
      <c r="AL23" s="236"/>
      <c r="AM23" s="236"/>
      <c r="AN23" s="236"/>
      <c r="AO23" s="236"/>
      <c r="AP23" s="236"/>
      <c r="AQ23" s="236"/>
      <c r="AR23" s="260"/>
    </row>
    <row r="24" spans="3:44" x14ac:dyDescent="0.4">
      <c r="C24" s="69"/>
      <c r="D24" s="233"/>
      <c r="E24" s="70"/>
      <c r="F24" s="70"/>
      <c r="G24" s="70"/>
      <c r="H24" s="70"/>
      <c r="I24" s="21"/>
      <c r="J24" s="21"/>
      <c r="K24" s="21"/>
      <c r="L24" s="21"/>
      <c r="M24" s="21"/>
      <c r="N24" s="196"/>
      <c r="O24" s="199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  <c r="AG24" s="183"/>
      <c r="AH24" s="183"/>
      <c r="AI24" s="183"/>
      <c r="AJ24" s="183"/>
      <c r="AK24" s="183"/>
      <c r="AL24" s="183"/>
      <c r="AM24" s="183"/>
      <c r="AN24" s="183"/>
      <c r="AO24" s="183"/>
      <c r="AP24" s="183"/>
      <c r="AQ24" s="183"/>
      <c r="AR24" s="184"/>
    </row>
    <row r="25" spans="3:44" x14ac:dyDescent="0.4">
      <c r="C25" s="69"/>
      <c r="D25" s="233"/>
      <c r="E25" s="70"/>
      <c r="F25" s="70"/>
      <c r="G25" s="70"/>
      <c r="H25" s="70"/>
      <c r="I25" s="21"/>
      <c r="J25" s="21"/>
      <c r="K25" s="21"/>
      <c r="L25" s="21"/>
      <c r="M25" s="21"/>
      <c r="N25" s="196"/>
      <c r="O25" s="199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3"/>
      <c r="AH25" s="183"/>
      <c r="AI25" s="183"/>
      <c r="AJ25" s="183"/>
      <c r="AK25" s="183"/>
      <c r="AL25" s="183"/>
      <c r="AM25" s="183"/>
      <c r="AN25" s="183"/>
      <c r="AO25" s="183"/>
      <c r="AP25" s="183"/>
      <c r="AQ25" s="183"/>
      <c r="AR25" s="184"/>
    </row>
    <row r="26" spans="3:44" x14ac:dyDescent="0.4">
      <c r="C26" s="69"/>
      <c r="D26" s="233"/>
      <c r="E26" s="70"/>
      <c r="F26" s="70"/>
      <c r="G26" s="70"/>
      <c r="H26" s="70"/>
      <c r="I26" s="21" t="s">
        <v>28</v>
      </c>
      <c r="J26" s="21"/>
      <c r="K26" s="21"/>
      <c r="L26" s="21"/>
      <c r="M26" s="21"/>
      <c r="N26" s="196"/>
      <c r="O26" s="199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183"/>
      <c r="AK26" s="183"/>
      <c r="AL26" s="183"/>
      <c r="AM26" s="183"/>
      <c r="AN26" s="183"/>
      <c r="AO26" s="183"/>
      <c r="AP26" s="183"/>
      <c r="AQ26" s="183"/>
      <c r="AR26" s="184"/>
    </row>
    <row r="27" spans="3:44" x14ac:dyDescent="0.4">
      <c r="C27" s="69"/>
      <c r="D27" s="233"/>
      <c r="E27" s="70"/>
      <c r="F27" s="70"/>
      <c r="G27" s="70"/>
      <c r="H27" s="70"/>
      <c r="I27" s="21"/>
      <c r="J27" s="21"/>
      <c r="K27" s="21"/>
      <c r="L27" s="21"/>
      <c r="M27" s="21"/>
      <c r="N27" s="196"/>
      <c r="O27" s="199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G27" s="183"/>
      <c r="AH27" s="183"/>
      <c r="AI27" s="183"/>
      <c r="AJ27" s="183"/>
      <c r="AK27" s="183"/>
      <c r="AL27" s="183"/>
      <c r="AM27" s="183"/>
      <c r="AN27" s="183"/>
      <c r="AO27" s="183"/>
      <c r="AP27" s="183"/>
      <c r="AQ27" s="183"/>
      <c r="AR27" s="184"/>
    </row>
    <row r="28" spans="3:44" x14ac:dyDescent="0.4">
      <c r="C28" s="69"/>
      <c r="D28" s="233"/>
      <c r="E28" s="70"/>
      <c r="F28" s="70"/>
      <c r="G28" s="70"/>
      <c r="H28" s="70"/>
      <c r="I28" s="21"/>
      <c r="J28" s="21"/>
      <c r="K28" s="21"/>
      <c r="L28" s="21"/>
      <c r="M28" s="21"/>
      <c r="N28" s="196"/>
      <c r="O28" s="199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  <c r="AG28" s="183"/>
      <c r="AH28" s="183"/>
      <c r="AI28" s="183"/>
      <c r="AJ28" s="183"/>
      <c r="AK28" s="183"/>
      <c r="AL28" s="183"/>
      <c r="AM28" s="183"/>
      <c r="AN28" s="183"/>
      <c r="AO28" s="183"/>
      <c r="AP28" s="183"/>
      <c r="AQ28" s="183"/>
      <c r="AR28" s="184"/>
    </row>
    <row r="29" spans="3:44" x14ac:dyDescent="0.4">
      <c r="C29" s="69"/>
      <c r="D29" s="233"/>
      <c r="E29" s="70"/>
      <c r="F29" s="70"/>
      <c r="G29" s="70"/>
      <c r="H29" s="233"/>
      <c r="I29" s="229"/>
      <c r="J29" s="70"/>
      <c r="K29" s="70"/>
      <c r="L29" s="70"/>
      <c r="M29" s="70"/>
      <c r="N29" s="230"/>
      <c r="O29" s="239">
        <f>SUM(O23:T28)</f>
        <v>0</v>
      </c>
      <c r="P29" s="207"/>
      <c r="Q29" s="207"/>
      <c r="R29" s="207"/>
      <c r="S29" s="207"/>
      <c r="T29" s="207"/>
      <c r="U29" s="207">
        <f>SUM(U23:Z28)</f>
        <v>0</v>
      </c>
      <c r="V29" s="207"/>
      <c r="W29" s="207"/>
      <c r="X29" s="207"/>
      <c r="Y29" s="207"/>
      <c r="Z29" s="207"/>
      <c r="AA29" s="207">
        <f>SUM(AA23:AF28)</f>
        <v>0</v>
      </c>
      <c r="AB29" s="207"/>
      <c r="AC29" s="207"/>
      <c r="AD29" s="207"/>
      <c r="AE29" s="207"/>
      <c r="AF29" s="207"/>
      <c r="AG29" s="207">
        <f>SUM(AG23:AL28)</f>
        <v>0</v>
      </c>
      <c r="AH29" s="207"/>
      <c r="AI29" s="207"/>
      <c r="AJ29" s="207"/>
      <c r="AK29" s="207"/>
      <c r="AL29" s="207"/>
      <c r="AM29" s="207">
        <f>SUM(AM23:AR28)</f>
        <v>0</v>
      </c>
      <c r="AN29" s="207"/>
      <c r="AO29" s="207"/>
      <c r="AP29" s="207"/>
      <c r="AQ29" s="207"/>
      <c r="AR29" s="208"/>
    </row>
    <row r="30" spans="3:44" x14ac:dyDescent="0.4">
      <c r="C30" s="69"/>
      <c r="D30" s="233"/>
      <c r="E30" s="70"/>
      <c r="F30" s="70"/>
      <c r="G30" s="70"/>
      <c r="H30" s="233"/>
      <c r="I30" s="229"/>
      <c r="J30" s="70"/>
      <c r="K30" s="70"/>
      <c r="L30" s="70"/>
      <c r="M30" s="70"/>
      <c r="N30" s="230"/>
      <c r="O30" s="239"/>
      <c r="P30" s="207"/>
      <c r="Q30" s="207"/>
      <c r="R30" s="207"/>
      <c r="S30" s="207"/>
      <c r="T30" s="207"/>
      <c r="U30" s="207"/>
      <c r="V30" s="207"/>
      <c r="W30" s="207"/>
      <c r="X30" s="207"/>
      <c r="Y30" s="207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8"/>
    </row>
    <row r="31" spans="3:44" ht="14.25" customHeight="1" x14ac:dyDescent="0.4">
      <c r="C31" s="69"/>
      <c r="D31" s="233"/>
      <c r="E31" s="249" t="s">
        <v>32</v>
      </c>
      <c r="F31" s="250"/>
      <c r="G31" s="250"/>
      <c r="H31" s="250"/>
      <c r="I31" s="250"/>
      <c r="J31" s="250"/>
      <c r="K31" s="250"/>
      <c r="L31" s="250"/>
      <c r="M31" s="250"/>
      <c r="N31" s="251"/>
      <c r="O31" s="199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4"/>
    </row>
    <row r="32" spans="3:44" ht="18.75" customHeight="1" x14ac:dyDescent="0.4">
      <c r="C32" s="69"/>
      <c r="D32" s="233"/>
      <c r="E32" s="252"/>
      <c r="F32" s="253"/>
      <c r="G32" s="253"/>
      <c r="H32" s="253"/>
      <c r="I32" s="253"/>
      <c r="J32" s="253"/>
      <c r="K32" s="253"/>
      <c r="L32" s="253"/>
      <c r="M32" s="253"/>
      <c r="N32" s="254"/>
      <c r="O32" s="199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  <c r="AK32" s="183"/>
      <c r="AL32" s="183"/>
      <c r="AM32" s="183"/>
      <c r="AN32" s="183"/>
      <c r="AO32" s="183"/>
      <c r="AP32" s="183"/>
      <c r="AQ32" s="183"/>
      <c r="AR32" s="184"/>
    </row>
    <row r="33" spans="1:44" ht="18.75" customHeight="1" x14ac:dyDescent="0.4">
      <c r="C33" s="69"/>
      <c r="D33" s="233"/>
      <c r="E33" s="255"/>
      <c r="F33" s="256"/>
      <c r="G33" s="256"/>
      <c r="H33" s="256"/>
      <c r="I33" s="256"/>
      <c r="J33" s="256"/>
      <c r="K33" s="256"/>
      <c r="L33" s="256"/>
      <c r="M33" s="256"/>
      <c r="N33" s="257"/>
      <c r="O33" s="205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G33" s="206"/>
      <c r="AH33" s="206"/>
      <c r="AI33" s="206"/>
      <c r="AJ33" s="206"/>
      <c r="AK33" s="206"/>
      <c r="AL33" s="206"/>
      <c r="AM33" s="206"/>
      <c r="AN33" s="206"/>
      <c r="AO33" s="206"/>
      <c r="AP33" s="206"/>
      <c r="AQ33" s="206"/>
      <c r="AR33" s="219"/>
    </row>
    <row r="34" spans="1:44" ht="14.25" customHeight="1" x14ac:dyDescent="0.4">
      <c r="C34" s="69"/>
      <c r="D34" s="233"/>
      <c r="E34" s="216"/>
      <c r="F34" s="216"/>
      <c r="G34" s="216"/>
      <c r="H34" s="216"/>
      <c r="I34" s="216"/>
      <c r="J34" s="216"/>
      <c r="K34" s="216"/>
      <c r="L34" s="216"/>
      <c r="M34" s="216"/>
      <c r="N34" s="217"/>
      <c r="O34" s="239">
        <f>O21+O29+O31</f>
        <v>1230000</v>
      </c>
      <c r="P34" s="207"/>
      <c r="Q34" s="207"/>
      <c r="R34" s="207"/>
      <c r="S34" s="207"/>
      <c r="T34" s="207"/>
      <c r="U34" s="207">
        <f t="shared" ref="U34" si="4">U21+U29+U31</f>
        <v>1230000</v>
      </c>
      <c r="V34" s="207"/>
      <c r="W34" s="207"/>
      <c r="X34" s="207"/>
      <c r="Y34" s="207"/>
      <c r="Z34" s="207"/>
      <c r="AA34" s="207">
        <f t="shared" ref="AA34" si="5">AA21+AA29+AA31</f>
        <v>1230000</v>
      </c>
      <c r="AB34" s="207"/>
      <c r="AC34" s="207"/>
      <c r="AD34" s="207"/>
      <c r="AE34" s="207"/>
      <c r="AF34" s="207"/>
      <c r="AG34" s="207">
        <f t="shared" ref="AG34" si="6">AG21+AG29+AG31</f>
        <v>1230000</v>
      </c>
      <c r="AH34" s="207"/>
      <c r="AI34" s="207"/>
      <c r="AJ34" s="207"/>
      <c r="AK34" s="207"/>
      <c r="AL34" s="207"/>
      <c r="AM34" s="207">
        <f t="shared" ref="AM34" si="7">AM21+AM29+AM31</f>
        <v>1230000</v>
      </c>
      <c r="AN34" s="207"/>
      <c r="AO34" s="207"/>
      <c r="AP34" s="207"/>
      <c r="AQ34" s="207"/>
      <c r="AR34" s="208"/>
    </row>
    <row r="35" spans="1:44" ht="14.25" customHeight="1" thickBot="1" x14ac:dyDescent="0.45">
      <c r="C35" s="242"/>
      <c r="D35" s="243"/>
      <c r="E35" s="116"/>
      <c r="F35" s="116"/>
      <c r="G35" s="116"/>
      <c r="H35" s="116"/>
      <c r="I35" s="116"/>
      <c r="J35" s="116"/>
      <c r="K35" s="116"/>
      <c r="L35" s="116"/>
      <c r="M35" s="116"/>
      <c r="N35" s="178"/>
      <c r="O35" s="239"/>
      <c r="P35" s="207"/>
      <c r="Q35" s="207"/>
      <c r="R35" s="207"/>
      <c r="S35" s="207"/>
      <c r="T35" s="207"/>
      <c r="U35" s="207"/>
      <c r="V35" s="207"/>
      <c r="W35" s="207"/>
      <c r="X35" s="207"/>
      <c r="Y35" s="207"/>
      <c r="Z35" s="207"/>
      <c r="AA35" s="207"/>
      <c r="AB35" s="207"/>
      <c r="AC35" s="207"/>
      <c r="AD35" s="207"/>
      <c r="AE35" s="207"/>
      <c r="AF35" s="207"/>
      <c r="AG35" s="207"/>
      <c r="AH35" s="207"/>
      <c r="AI35" s="207"/>
      <c r="AJ35" s="207"/>
      <c r="AK35" s="207"/>
      <c r="AL35" s="207"/>
      <c r="AM35" s="207"/>
      <c r="AN35" s="207"/>
      <c r="AO35" s="207"/>
      <c r="AP35" s="207"/>
      <c r="AQ35" s="207"/>
      <c r="AR35" s="208"/>
    </row>
    <row r="36" spans="1:44" ht="18.75" customHeight="1" x14ac:dyDescent="0.4">
      <c r="C36" s="244" t="s">
        <v>34</v>
      </c>
      <c r="D36" s="245"/>
      <c r="E36" s="209" t="s">
        <v>57</v>
      </c>
      <c r="F36" s="210"/>
      <c r="G36" s="210"/>
      <c r="H36" s="210"/>
      <c r="I36" s="211" t="s">
        <v>5</v>
      </c>
      <c r="J36" s="211"/>
      <c r="K36" s="211"/>
      <c r="L36" s="211"/>
      <c r="M36" s="211"/>
      <c r="N36" s="212"/>
      <c r="O36" s="213"/>
      <c r="P36" s="214"/>
      <c r="Q36" s="214"/>
      <c r="R36" s="214"/>
      <c r="S36" s="214"/>
      <c r="T36" s="214"/>
      <c r="U36" s="214"/>
      <c r="V36" s="214"/>
      <c r="W36" s="214"/>
      <c r="X36" s="214"/>
      <c r="Y36" s="214"/>
      <c r="Z36" s="214"/>
      <c r="AA36" s="214"/>
      <c r="AB36" s="214"/>
      <c r="AC36" s="214"/>
      <c r="AD36" s="214"/>
      <c r="AE36" s="214"/>
      <c r="AF36" s="214"/>
      <c r="AG36" s="214"/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5"/>
    </row>
    <row r="37" spans="1:44" x14ac:dyDescent="0.4">
      <c r="C37" s="102"/>
      <c r="D37" s="103"/>
      <c r="E37" s="70"/>
      <c r="F37" s="70"/>
      <c r="G37" s="70"/>
      <c r="H37" s="70"/>
      <c r="I37" s="21"/>
      <c r="J37" s="21"/>
      <c r="K37" s="21"/>
      <c r="L37" s="21"/>
      <c r="M37" s="21"/>
      <c r="N37" s="196"/>
      <c r="O37" s="199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3"/>
      <c r="AE37" s="183"/>
      <c r="AF37" s="183"/>
      <c r="AG37" s="183"/>
      <c r="AH37" s="183"/>
      <c r="AI37" s="183"/>
      <c r="AJ37" s="183"/>
      <c r="AK37" s="183"/>
      <c r="AL37" s="183"/>
      <c r="AM37" s="183"/>
      <c r="AN37" s="183"/>
      <c r="AO37" s="183"/>
      <c r="AP37" s="183"/>
      <c r="AQ37" s="183"/>
      <c r="AR37" s="184"/>
    </row>
    <row r="38" spans="1:44" x14ac:dyDescent="0.4">
      <c r="C38" s="102"/>
      <c r="D38" s="103"/>
      <c r="E38" s="70"/>
      <c r="F38" s="70"/>
      <c r="G38" s="70"/>
      <c r="H38" s="70"/>
      <c r="I38" s="21"/>
      <c r="J38" s="21"/>
      <c r="K38" s="21"/>
      <c r="L38" s="21"/>
      <c r="M38" s="21"/>
      <c r="N38" s="196"/>
      <c r="O38" s="199"/>
      <c r="P38" s="183"/>
      <c r="Q38" s="183"/>
      <c r="R38" s="183"/>
      <c r="S38" s="183"/>
      <c r="T38" s="183"/>
      <c r="U38" s="183"/>
      <c r="V38" s="183"/>
      <c r="W38" s="183"/>
      <c r="X38" s="183"/>
      <c r="Y38" s="183"/>
      <c r="Z38" s="183"/>
      <c r="AA38" s="183"/>
      <c r="AB38" s="183"/>
      <c r="AC38" s="183"/>
      <c r="AD38" s="183"/>
      <c r="AE38" s="183"/>
      <c r="AF38" s="183"/>
      <c r="AG38" s="183"/>
      <c r="AH38" s="183"/>
      <c r="AI38" s="183"/>
      <c r="AJ38" s="183"/>
      <c r="AK38" s="183"/>
      <c r="AL38" s="183"/>
      <c r="AM38" s="183"/>
      <c r="AN38" s="183"/>
      <c r="AO38" s="183"/>
      <c r="AP38" s="183"/>
      <c r="AQ38" s="183"/>
      <c r="AR38" s="184"/>
    </row>
    <row r="39" spans="1:44" x14ac:dyDescent="0.4">
      <c r="C39" s="102"/>
      <c r="D39" s="103"/>
      <c r="E39" s="70"/>
      <c r="F39" s="70"/>
      <c r="G39" s="70"/>
      <c r="H39" s="70"/>
      <c r="I39" s="21" t="s">
        <v>6</v>
      </c>
      <c r="J39" s="21"/>
      <c r="K39" s="21"/>
      <c r="L39" s="21"/>
      <c r="M39" s="21"/>
      <c r="N39" s="196"/>
      <c r="O39" s="199"/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  <c r="AI39" s="183"/>
      <c r="AJ39" s="183"/>
      <c r="AK39" s="183"/>
      <c r="AL39" s="183"/>
      <c r="AM39" s="183"/>
      <c r="AN39" s="183"/>
      <c r="AO39" s="183"/>
      <c r="AP39" s="183"/>
      <c r="AQ39" s="183"/>
      <c r="AR39" s="184"/>
    </row>
    <row r="40" spans="1:44" ht="13.5" customHeight="1" x14ac:dyDescent="0.4">
      <c r="A40" s="6"/>
      <c r="B40" s="6"/>
      <c r="C40" s="102"/>
      <c r="D40" s="103"/>
      <c r="E40" s="70"/>
      <c r="F40" s="70"/>
      <c r="G40" s="70"/>
      <c r="H40" s="70"/>
      <c r="I40" s="21"/>
      <c r="J40" s="21"/>
      <c r="K40" s="21"/>
      <c r="L40" s="21"/>
      <c r="M40" s="21"/>
      <c r="N40" s="196"/>
      <c r="O40" s="199"/>
      <c r="P40" s="183"/>
      <c r="Q40" s="183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83"/>
      <c r="AE40" s="183"/>
      <c r="AF40" s="183"/>
      <c r="AG40" s="183"/>
      <c r="AH40" s="183"/>
      <c r="AI40" s="183"/>
      <c r="AJ40" s="183"/>
      <c r="AK40" s="183"/>
      <c r="AL40" s="183"/>
      <c r="AM40" s="183"/>
      <c r="AN40" s="183"/>
      <c r="AO40" s="183"/>
      <c r="AP40" s="183"/>
      <c r="AQ40" s="183"/>
      <c r="AR40" s="184"/>
    </row>
    <row r="41" spans="1:44" ht="13.5" x14ac:dyDescent="0.4">
      <c r="A41" s="6"/>
      <c r="B41" s="6"/>
      <c r="C41" s="102"/>
      <c r="D41" s="103"/>
      <c r="E41" s="70"/>
      <c r="F41" s="70"/>
      <c r="G41" s="70"/>
      <c r="H41" s="70"/>
      <c r="I41" s="21"/>
      <c r="J41" s="21"/>
      <c r="K41" s="21"/>
      <c r="L41" s="21"/>
      <c r="M41" s="21"/>
      <c r="N41" s="196"/>
      <c r="O41" s="199"/>
      <c r="P41" s="183"/>
      <c r="Q41" s="183"/>
      <c r="R41" s="183"/>
      <c r="S41" s="183"/>
      <c r="T41" s="183"/>
      <c r="U41" s="183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G41" s="183"/>
      <c r="AH41" s="183"/>
      <c r="AI41" s="183"/>
      <c r="AJ41" s="183"/>
      <c r="AK41" s="183"/>
      <c r="AL41" s="183"/>
      <c r="AM41" s="183"/>
      <c r="AN41" s="183"/>
      <c r="AO41" s="183"/>
      <c r="AP41" s="183"/>
      <c r="AQ41" s="183"/>
      <c r="AR41" s="184"/>
    </row>
    <row r="42" spans="1:44" ht="13.5" x14ac:dyDescent="0.4">
      <c r="A42" s="6"/>
      <c r="B42" s="6"/>
      <c r="C42" s="102"/>
      <c r="D42" s="103"/>
      <c r="E42" s="70"/>
      <c r="F42" s="70"/>
      <c r="G42" s="70"/>
      <c r="H42" s="70"/>
      <c r="I42" s="21" t="s">
        <v>7</v>
      </c>
      <c r="J42" s="21"/>
      <c r="K42" s="21"/>
      <c r="L42" s="21"/>
      <c r="M42" s="21"/>
      <c r="N42" s="196"/>
      <c r="O42" s="199"/>
      <c r="P42" s="183"/>
      <c r="Q42" s="183"/>
      <c r="R42" s="183"/>
      <c r="S42" s="183"/>
      <c r="T42" s="183"/>
      <c r="U42" s="183"/>
      <c r="V42" s="183"/>
      <c r="W42" s="183"/>
      <c r="X42" s="183"/>
      <c r="Y42" s="183"/>
      <c r="Z42" s="183"/>
      <c r="AA42" s="183"/>
      <c r="AB42" s="183"/>
      <c r="AC42" s="183"/>
      <c r="AD42" s="183"/>
      <c r="AE42" s="183"/>
      <c r="AF42" s="183"/>
      <c r="AG42" s="183"/>
      <c r="AH42" s="183"/>
      <c r="AI42" s="183"/>
      <c r="AJ42" s="183"/>
      <c r="AK42" s="183"/>
      <c r="AL42" s="183"/>
      <c r="AM42" s="183"/>
      <c r="AN42" s="183"/>
      <c r="AO42" s="183"/>
      <c r="AP42" s="183"/>
      <c r="AQ42" s="183"/>
      <c r="AR42" s="184"/>
    </row>
    <row r="43" spans="1:44" ht="13.5" x14ac:dyDescent="0.4">
      <c r="A43" s="6"/>
      <c r="B43" s="6"/>
      <c r="C43" s="102"/>
      <c r="D43" s="103"/>
      <c r="E43" s="70"/>
      <c r="F43" s="70"/>
      <c r="G43" s="70"/>
      <c r="H43" s="70"/>
      <c r="I43" s="21"/>
      <c r="J43" s="21"/>
      <c r="K43" s="21"/>
      <c r="L43" s="21"/>
      <c r="M43" s="21"/>
      <c r="N43" s="196"/>
      <c r="O43" s="199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G43" s="183"/>
      <c r="AH43" s="183"/>
      <c r="AI43" s="183"/>
      <c r="AJ43" s="183"/>
      <c r="AK43" s="183"/>
      <c r="AL43" s="183"/>
      <c r="AM43" s="183"/>
      <c r="AN43" s="183"/>
      <c r="AO43" s="183"/>
      <c r="AP43" s="183"/>
      <c r="AQ43" s="183"/>
      <c r="AR43" s="184"/>
    </row>
    <row r="44" spans="1:44" ht="13.5" x14ac:dyDescent="0.4">
      <c r="A44" s="6"/>
      <c r="B44" s="6"/>
      <c r="C44" s="102"/>
      <c r="D44" s="103"/>
      <c r="E44" s="70"/>
      <c r="F44" s="70"/>
      <c r="G44" s="70"/>
      <c r="H44" s="70"/>
      <c r="I44" s="21"/>
      <c r="J44" s="21"/>
      <c r="K44" s="21"/>
      <c r="L44" s="21"/>
      <c r="M44" s="21"/>
      <c r="N44" s="196"/>
      <c r="O44" s="199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83"/>
      <c r="AA44" s="183"/>
      <c r="AB44" s="183"/>
      <c r="AC44" s="183"/>
      <c r="AD44" s="183"/>
      <c r="AE44" s="183"/>
      <c r="AF44" s="183"/>
      <c r="AG44" s="183"/>
      <c r="AH44" s="183"/>
      <c r="AI44" s="183"/>
      <c r="AJ44" s="183"/>
      <c r="AK44" s="183"/>
      <c r="AL44" s="183"/>
      <c r="AM44" s="183"/>
      <c r="AN44" s="183"/>
      <c r="AO44" s="183"/>
      <c r="AP44" s="183"/>
      <c r="AQ44" s="183"/>
      <c r="AR44" s="184"/>
    </row>
    <row r="45" spans="1:44" ht="13.5" x14ac:dyDescent="0.4">
      <c r="A45" s="6"/>
      <c r="B45" s="6"/>
      <c r="C45" s="102"/>
      <c r="D45" s="103"/>
      <c r="E45" s="70"/>
      <c r="F45" s="70"/>
      <c r="G45" s="70"/>
      <c r="H45" s="70"/>
      <c r="I45" s="21" t="s">
        <v>8</v>
      </c>
      <c r="J45" s="21"/>
      <c r="K45" s="21"/>
      <c r="L45" s="21"/>
      <c r="M45" s="21"/>
      <c r="N45" s="196"/>
      <c r="O45" s="199"/>
      <c r="P45" s="183"/>
      <c r="Q45" s="183"/>
      <c r="R45" s="183"/>
      <c r="S45" s="183"/>
      <c r="T45" s="183"/>
      <c r="U45" s="183"/>
      <c r="V45" s="183"/>
      <c r="W45" s="183"/>
      <c r="X45" s="183"/>
      <c r="Y45" s="183"/>
      <c r="Z45" s="183"/>
      <c r="AA45" s="183"/>
      <c r="AB45" s="183"/>
      <c r="AC45" s="183"/>
      <c r="AD45" s="183"/>
      <c r="AE45" s="183"/>
      <c r="AF45" s="183"/>
      <c r="AG45" s="183"/>
      <c r="AH45" s="183"/>
      <c r="AI45" s="183"/>
      <c r="AJ45" s="183"/>
      <c r="AK45" s="183"/>
      <c r="AL45" s="183"/>
      <c r="AM45" s="183"/>
      <c r="AN45" s="183"/>
      <c r="AO45" s="183"/>
      <c r="AP45" s="183"/>
      <c r="AQ45" s="183"/>
      <c r="AR45" s="184"/>
    </row>
    <row r="46" spans="1:44" ht="13.5" customHeight="1" x14ac:dyDescent="0.4">
      <c r="A46" s="6"/>
      <c r="B46" s="6"/>
      <c r="C46" s="102"/>
      <c r="D46" s="103"/>
      <c r="E46" s="70"/>
      <c r="F46" s="70"/>
      <c r="G46" s="70"/>
      <c r="H46" s="70"/>
      <c r="I46" s="21"/>
      <c r="J46" s="21"/>
      <c r="K46" s="21"/>
      <c r="L46" s="21"/>
      <c r="M46" s="21"/>
      <c r="N46" s="196"/>
      <c r="O46" s="199"/>
      <c r="P46" s="183"/>
      <c r="Q46" s="183"/>
      <c r="R46" s="183"/>
      <c r="S46" s="183"/>
      <c r="T46" s="183"/>
      <c r="U46" s="183"/>
      <c r="V46" s="183"/>
      <c r="W46" s="183"/>
      <c r="X46" s="183"/>
      <c r="Y46" s="183"/>
      <c r="Z46" s="183"/>
      <c r="AA46" s="183"/>
      <c r="AB46" s="183"/>
      <c r="AC46" s="183"/>
      <c r="AD46" s="183"/>
      <c r="AE46" s="183"/>
      <c r="AF46" s="183"/>
      <c r="AG46" s="183"/>
      <c r="AH46" s="183"/>
      <c r="AI46" s="183"/>
      <c r="AJ46" s="183"/>
      <c r="AK46" s="183"/>
      <c r="AL46" s="183"/>
      <c r="AM46" s="183"/>
      <c r="AN46" s="183"/>
      <c r="AO46" s="183"/>
      <c r="AP46" s="183"/>
      <c r="AQ46" s="183"/>
      <c r="AR46" s="184"/>
    </row>
    <row r="47" spans="1:44" ht="13.5" x14ac:dyDescent="0.4">
      <c r="A47" s="6"/>
      <c r="B47" s="6"/>
      <c r="C47" s="102"/>
      <c r="D47" s="103"/>
      <c r="E47" s="70"/>
      <c r="F47" s="70"/>
      <c r="G47" s="70"/>
      <c r="H47" s="70"/>
      <c r="I47" s="197"/>
      <c r="J47" s="197"/>
      <c r="K47" s="197"/>
      <c r="L47" s="197"/>
      <c r="M47" s="197"/>
      <c r="N47" s="198"/>
      <c r="O47" s="200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  <c r="AK47" s="185"/>
      <c r="AL47" s="185"/>
      <c r="AM47" s="185"/>
      <c r="AN47" s="185"/>
      <c r="AO47" s="185"/>
      <c r="AP47" s="185"/>
      <c r="AQ47" s="185"/>
      <c r="AR47" s="186"/>
    </row>
    <row r="48" spans="1:44" ht="13.5" x14ac:dyDescent="0.4">
      <c r="A48" s="6"/>
      <c r="B48" s="6"/>
      <c r="C48" s="102"/>
      <c r="D48" s="103"/>
      <c r="E48" s="70"/>
      <c r="F48" s="70"/>
      <c r="G48" s="70"/>
      <c r="H48" s="70"/>
      <c r="I48" s="21" t="s">
        <v>35</v>
      </c>
      <c r="J48" s="21"/>
      <c r="K48" s="21"/>
      <c r="L48" s="21"/>
      <c r="M48" s="21"/>
      <c r="N48" s="196"/>
      <c r="O48" s="199"/>
      <c r="P48" s="183"/>
      <c r="Q48" s="183"/>
      <c r="R48" s="183"/>
      <c r="S48" s="183"/>
      <c r="T48" s="183"/>
      <c r="U48" s="183"/>
      <c r="V48" s="183"/>
      <c r="W48" s="183"/>
      <c r="X48" s="183"/>
      <c r="Y48" s="183"/>
      <c r="Z48" s="183"/>
      <c r="AA48" s="183"/>
      <c r="AB48" s="183"/>
      <c r="AC48" s="183"/>
      <c r="AD48" s="183"/>
      <c r="AE48" s="183"/>
      <c r="AF48" s="183"/>
      <c r="AG48" s="183"/>
      <c r="AH48" s="183"/>
      <c r="AI48" s="183"/>
      <c r="AJ48" s="183"/>
      <c r="AK48" s="183"/>
      <c r="AL48" s="183"/>
      <c r="AM48" s="183"/>
      <c r="AN48" s="183"/>
      <c r="AO48" s="183"/>
      <c r="AP48" s="183"/>
      <c r="AQ48" s="183"/>
      <c r="AR48" s="184"/>
    </row>
    <row r="49" spans="1:44" ht="13.5" customHeight="1" x14ac:dyDescent="0.4">
      <c r="A49" s="6"/>
      <c r="B49" s="6"/>
      <c r="C49" s="102"/>
      <c r="D49" s="103"/>
      <c r="E49" s="70"/>
      <c r="F49" s="70"/>
      <c r="G49" s="70"/>
      <c r="H49" s="70"/>
      <c r="I49" s="21"/>
      <c r="J49" s="21"/>
      <c r="K49" s="21"/>
      <c r="L49" s="21"/>
      <c r="M49" s="21"/>
      <c r="N49" s="196"/>
      <c r="O49" s="199"/>
      <c r="P49" s="183"/>
      <c r="Q49" s="183"/>
      <c r="R49" s="183"/>
      <c r="S49" s="183"/>
      <c r="T49" s="183"/>
      <c r="U49" s="183"/>
      <c r="V49" s="183"/>
      <c r="W49" s="183"/>
      <c r="X49" s="183"/>
      <c r="Y49" s="183"/>
      <c r="Z49" s="183"/>
      <c r="AA49" s="183"/>
      <c r="AB49" s="183"/>
      <c r="AC49" s="183"/>
      <c r="AD49" s="183"/>
      <c r="AE49" s="183"/>
      <c r="AF49" s="183"/>
      <c r="AG49" s="183"/>
      <c r="AH49" s="183"/>
      <c r="AI49" s="183"/>
      <c r="AJ49" s="183"/>
      <c r="AK49" s="183"/>
      <c r="AL49" s="183"/>
      <c r="AM49" s="183"/>
      <c r="AN49" s="183"/>
      <c r="AO49" s="183"/>
      <c r="AP49" s="183"/>
      <c r="AQ49" s="183"/>
      <c r="AR49" s="184"/>
    </row>
    <row r="50" spans="1:44" ht="13.5" x14ac:dyDescent="0.4">
      <c r="A50" s="6"/>
      <c r="B50" s="6"/>
      <c r="C50" s="102"/>
      <c r="D50" s="103"/>
      <c r="E50" s="70"/>
      <c r="F50" s="70"/>
      <c r="G50" s="70"/>
      <c r="H50" s="70"/>
      <c r="I50" s="22"/>
      <c r="J50" s="22"/>
      <c r="K50" s="22"/>
      <c r="L50" s="22"/>
      <c r="M50" s="22"/>
      <c r="N50" s="218"/>
      <c r="O50" s="205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  <c r="AG50" s="206"/>
      <c r="AH50" s="206"/>
      <c r="AI50" s="206"/>
      <c r="AJ50" s="206"/>
      <c r="AK50" s="206"/>
      <c r="AL50" s="206"/>
      <c r="AM50" s="206"/>
      <c r="AN50" s="206"/>
      <c r="AO50" s="206"/>
      <c r="AP50" s="206"/>
      <c r="AQ50" s="206"/>
      <c r="AR50" s="219"/>
    </row>
    <row r="51" spans="1:44" ht="13.5" x14ac:dyDescent="0.4">
      <c r="A51" s="6"/>
      <c r="B51" s="6"/>
      <c r="C51" s="102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93"/>
      <c r="O51" s="194">
        <f>SUM(O36:T50)</f>
        <v>0</v>
      </c>
      <c r="P51" s="179"/>
      <c r="Q51" s="179"/>
      <c r="R51" s="179"/>
      <c r="S51" s="179"/>
      <c r="T51" s="179"/>
      <c r="U51" s="179">
        <f>SUM(U36:Z50)</f>
        <v>0</v>
      </c>
      <c r="V51" s="179"/>
      <c r="W51" s="179"/>
      <c r="X51" s="179"/>
      <c r="Y51" s="179"/>
      <c r="Z51" s="179"/>
      <c r="AA51" s="179">
        <f>SUM(AA36:AF50)</f>
        <v>0</v>
      </c>
      <c r="AB51" s="179"/>
      <c r="AC51" s="179"/>
      <c r="AD51" s="179"/>
      <c r="AE51" s="179"/>
      <c r="AF51" s="179"/>
      <c r="AG51" s="179">
        <f>SUM(AG36:AL50)</f>
        <v>0</v>
      </c>
      <c r="AH51" s="179"/>
      <c r="AI51" s="179"/>
      <c r="AJ51" s="179"/>
      <c r="AK51" s="179"/>
      <c r="AL51" s="179"/>
      <c r="AM51" s="179">
        <f>SUM(AM36:AR50)</f>
        <v>0</v>
      </c>
      <c r="AN51" s="179"/>
      <c r="AO51" s="179"/>
      <c r="AP51" s="179"/>
      <c r="AQ51" s="179"/>
      <c r="AR51" s="180"/>
    </row>
    <row r="52" spans="1:44" ht="13.5" x14ac:dyDescent="0.4">
      <c r="A52" s="6"/>
      <c r="B52" s="6"/>
      <c r="C52" s="102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93"/>
      <c r="O52" s="195"/>
      <c r="P52" s="181"/>
      <c r="Q52" s="181"/>
      <c r="R52" s="181"/>
      <c r="S52" s="181"/>
      <c r="T52" s="181"/>
      <c r="U52" s="181"/>
      <c r="V52" s="181"/>
      <c r="W52" s="181"/>
      <c r="X52" s="181"/>
      <c r="Y52" s="181"/>
      <c r="Z52" s="181"/>
      <c r="AA52" s="181"/>
      <c r="AB52" s="181"/>
      <c r="AC52" s="181"/>
      <c r="AD52" s="181"/>
      <c r="AE52" s="181"/>
      <c r="AF52" s="181"/>
      <c r="AG52" s="181"/>
      <c r="AH52" s="181"/>
      <c r="AI52" s="181"/>
      <c r="AJ52" s="181"/>
      <c r="AK52" s="181"/>
      <c r="AL52" s="181"/>
      <c r="AM52" s="181"/>
      <c r="AN52" s="181"/>
      <c r="AO52" s="181"/>
      <c r="AP52" s="181"/>
      <c r="AQ52" s="181"/>
      <c r="AR52" s="182"/>
    </row>
    <row r="53" spans="1:44" ht="18.75" customHeight="1" x14ac:dyDescent="0.4">
      <c r="A53" s="6"/>
      <c r="B53" s="6"/>
      <c r="C53" s="102"/>
      <c r="D53" s="103"/>
      <c r="E53" s="103"/>
      <c r="F53" s="103"/>
      <c r="G53" s="103"/>
      <c r="H53" s="103"/>
      <c r="I53" s="129" t="s">
        <v>52</v>
      </c>
      <c r="J53" s="114"/>
      <c r="K53" s="114"/>
      <c r="L53" s="114"/>
      <c r="M53" s="114"/>
      <c r="N53" s="202"/>
      <c r="O53" s="247"/>
      <c r="P53" s="187"/>
      <c r="Q53" s="187"/>
      <c r="R53" s="187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  <c r="AF53" s="187"/>
      <c r="AG53" s="187"/>
      <c r="AH53" s="187"/>
      <c r="AI53" s="187"/>
      <c r="AJ53" s="187"/>
      <c r="AK53" s="187"/>
      <c r="AL53" s="187"/>
      <c r="AM53" s="187"/>
      <c r="AN53" s="187"/>
      <c r="AO53" s="187"/>
      <c r="AP53" s="187"/>
      <c r="AQ53" s="187"/>
      <c r="AR53" s="188"/>
    </row>
    <row r="54" spans="1:44" ht="19.5" customHeight="1" thickBot="1" x14ac:dyDescent="0.45">
      <c r="A54" s="6"/>
      <c r="B54" s="6"/>
      <c r="C54" s="246"/>
      <c r="D54" s="201"/>
      <c r="E54" s="201"/>
      <c r="F54" s="201"/>
      <c r="G54" s="201"/>
      <c r="H54" s="201"/>
      <c r="I54" s="203"/>
      <c r="J54" s="201"/>
      <c r="K54" s="201"/>
      <c r="L54" s="201"/>
      <c r="M54" s="201"/>
      <c r="N54" s="204"/>
      <c r="O54" s="248"/>
      <c r="P54" s="189"/>
      <c r="Q54" s="189"/>
      <c r="R54" s="189"/>
      <c r="S54" s="189"/>
      <c r="T54" s="189"/>
      <c r="U54" s="189"/>
      <c r="V54" s="189"/>
      <c r="W54" s="189"/>
      <c r="X54" s="189"/>
      <c r="Y54" s="189"/>
      <c r="Z54" s="189"/>
      <c r="AA54" s="189"/>
      <c r="AB54" s="189"/>
      <c r="AC54" s="189"/>
      <c r="AD54" s="189"/>
      <c r="AE54" s="189"/>
      <c r="AF54" s="189"/>
      <c r="AG54" s="189"/>
      <c r="AH54" s="189"/>
      <c r="AI54" s="189"/>
      <c r="AJ54" s="189"/>
      <c r="AK54" s="189"/>
      <c r="AL54" s="189"/>
      <c r="AM54" s="189"/>
      <c r="AN54" s="189"/>
      <c r="AO54" s="189"/>
      <c r="AP54" s="189"/>
      <c r="AQ54" s="189"/>
      <c r="AR54" s="190"/>
    </row>
    <row r="55" spans="1:44" ht="18.75" customHeight="1" thickTop="1" x14ac:dyDescent="0.4">
      <c r="A55" s="6"/>
      <c r="B55" s="6"/>
      <c r="C55" s="99" t="s">
        <v>36</v>
      </c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77"/>
      <c r="O55" s="191">
        <f>O34-O51</f>
        <v>1230000</v>
      </c>
      <c r="P55" s="173"/>
      <c r="Q55" s="173"/>
      <c r="R55" s="173"/>
      <c r="S55" s="173"/>
      <c r="T55" s="173"/>
      <c r="U55" s="173">
        <f>U34-U51</f>
        <v>1230000</v>
      </c>
      <c r="V55" s="173"/>
      <c r="W55" s="173"/>
      <c r="X55" s="173"/>
      <c r="Y55" s="173"/>
      <c r="Z55" s="173"/>
      <c r="AA55" s="173">
        <f>AA34-AA51</f>
        <v>1230000</v>
      </c>
      <c r="AB55" s="173"/>
      <c r="AC55" s="173"/>
      <c r="AD55" s="173"/>
      <c r="AE55" s="173"/>
      <c r="AF55" s="173"/>
      <c r="AG55" s="173">
        <f>AG34-AG51</f>
        <v>1230000</v>
      </c>
      <c r="AH55" s="173"/>
      <c r="AI55" s="173"/>
      <c r="AJ55" s="173"/>
      <c r="AK55" s="173"/>
      <c r="AL55" s="173"/>
      <c r="AM55" s="173">
        <f>AM34-AM51</f>
        <v>1230000</v>
      </c>
      <c r="AN55" s="173"/>
      <c r="AO55" s="173"/>
      <c r="AP55" s="173"/>
      <c r="AQ55" s="173"/>
      <c r="AR55" s="174"/>
    </row>
    <row r="56" spans="1:44" ht="18.75" customHeight="1" thickBot="1" x14ac:dyDescent="0.45">
      <c r="A56" s="6"/>
      <c r="B56" s="6"/>
      <c r="C56" s="127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78"/>
      <c r="O56" s="192"/>
      <c r="P56" s="175"/>
      <c r="Q56" s="175"/>
      <c r="R56" s="175"/>
      <c r="S56" s="175"/>
      <c r="T56" s="175"/>
      <c r="U56" s="175"/>
      <c r="V56" s="175"/>
      <c r="W56" s="175"/>
      <c r="X56" s="175"/>
      <c r="Y56" s="175"/>
      <c r="Z56" s="175"/>
      <c r="AA56" s="175"/>
      <c r="AB56" s="175"/>
      <c r="AC56" s="175"/>
      <c r="AD56" s="175"/>
      <c r="AE56" s="175"/>
      <c r="AF56" s="175"/>
      <c r="AG56" s="175"/>
      <c r="AH56" s="175"/>
      <c r="AI56" s="175"/>
      <c r="AJ56" s="175"/>
      <c r="AK56" s="175"/>
      <c r="AL56" s="175"/>
      <c r="AM56" s="175"/>
      <c r="AN56" s="175"/>
      <c r="AO56" s="175"/>
      <c r="AP56" s="175"/>
      <c r="AQ56" s="175"/>
      <c r="AR56" s="176"/>
    </row>
    <row r="57" spans="1:44" ht="14.25" customHeight="1" x14ac:dyDescent="0.4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1:44" ht="14.25" customHeight="1" x14ac:dyDescent="0.4"/>
    <row r="59" spans="1:44" ht="14.25" customHeight="1" x14ac:dyDescent="0.4"/>
    <row r="60" spans="1:44" ht="13.5" customHeight="1" x14ac:dyDescent="0.4"/>
    <row r="64" spans="1:44" ht="13.5" customHeight="1" x14ac:dyDescent="0.4"/>
    <row r="70" ht="13.5" customHeight="1" x14ac:dyDescent="0.4"/>
    <row r="71" ht="13.5" customHeight="1" x14ac:dyDescent="0.4"/>
    <row r="72" ht="13.5" customHeight="1" x14ac:dyDescent="0.4"/>
    <row r="73" ht="13.5" customHeight="1" x14ac:dyDescent="0.4"/>
    <row r="74" ht="13.5" customHeight="1" x14ac:dyDescent="0.4"/>
    <row r="80" ht="13.5" customHeight="1" x14ac:dyDescent="0.4"/>
    <row r="98" ht="13.5" customHeight="1" x14ac:dyDescent="0.4"/>
    <row r="104" ht="13.5" customHeight="1" x14ac:dyDescent="0.4"/>
    <row r="110" ht="13.5" customHeight="1" x14ac:dyDescent="0.4"/>
    <row r="116" spans="1:12" ht="13.5" customHeight="1" x14ac:dyDescent="0.4">
      <c r="A116" s="102"/>
      <c r="B116" s="124"/>
      <c r="C116" s="124"/>
      <c r="D116" s="124"/>
      <c r="E116" s="124"/>
      <c r="F116" s="124"/>
      <c r="G116" s="124"/>
      <c r="H116" s="124"/>
      <c r="I116" s="124"/>
      <c r="J116" s="124"/>
      <c r="K116" s="124"/>
      <c r="L116" s="124"/>
    </row>
    <row r="117" spans="1:12" ht="13.5" x14ac:dyDescent="0.4">
      <c r="A117" s="102"/>
      <c r="B117" s="124"/>
      <c r="C117" s="124"/>
      <c r="D117" s="124"/>
      <c r="E117" s="124"/>
      <c r="F117" s="124"/>
      <c r="G117" s="124"/>
      <c r="H117" s="124"/>
      <c r="I117" s="124"/>
      <c r="J117" s="124"/>
      <c r="K117" s="124"/>
      <c r="L117" s="124"/>
    </row>
    <row r="118" spans="1:12" ht="13.5" x14ac:dyDescent="0.4">
      <c r="A118" s="102"/>
      <c r="B118" s="124"/>
      <c r="C118" s="124"/>
      <c r="D118" s="124"/>
      <c r="E118" s="124"/>
      <c r="F118" s="124"/>
      <c r="G118" s="124"/>
      <c r="H118" s="124"/>
      <c r="I118" s="124"/>
      <c r="J118" s="124"/>
      <c r="K118" s="124"/>
      <c r="L118" s="124"/>
    </row>
    <row r="119" spans="1:12" ht="13.5" x14ac:dyDescent="0.4">
      <c r="A119" s="102"/>
      <c r="B119" s="124"/>
      <c r="C119" s="124"/>
      <c r="D119" s="124"/>
      <c r="E119" s="124"/>
      <c r="F119" s="124"/>
      <c r="G119" s="124"/>
      <c r="H119" s="124"/>
      <c r="I119" s="124"/>
      <c r="J119" s="124"/>
      <c r="K119" s="124"/>
      <c r="L119" s="124"/>
    </row>
    <row r="120" spans="1:12" ht="13.5" x14ac:dyDescent="0.4">
      <c r="A120" s="102"/>
      <c r="B120" s="124"/>
      <c r="C120" s="124"/>
      <c r="D120" s="124"/>
      <c r="E120" s="124"/>
      <c r="F120" s="124"/>
      <c r="G120" s="124"/>
      <c r="H120" s="124"/>
      <c r="I120" s="124"/>
      <c r="J120" s="124"/>
      <c r="K120" s="124"/>
      <c r="L120" s="124"/>
    </row>
    <row r="121" spans="1:12" ht="13.5" x14ac:dyDescent="0.4">
      <c r="A121" s="102"/>
      <c r="B121" s="124"/>
      <c r="C121" s="124"/>
      <c r="D121" s="124"/>
      <c r="E121" s="124"/>
      <c r="F121" s="124"/>
      <c r="G121" s="124"/>
      <c r="H121" s="124"/>
      <c r="I121" s="124"/>
      <c r="J121" s="124"/>
      <c r="K121" s="124"/>
      <c r="L121" s="124"/>
    </row>
    <row r="122" spans="1:12" ht="13.5" customHeight="1" x14ac:dyDescent="0.4">
      <c r="A122" s="102"/>
      <c r="B122" s="124"/>
      <c r="C122" s="124"/>
      <c r="D122" s="124"/>
      <c r="E122" s="124"/>
      <c r="F122" s="124"/>
      <c r="G122" s="124"/>
      <c r="H122" s="124"/>
      <c r="I122" s="124"/>
      <c r="J122" s="124"/>
      <c r="K122" s="124"/>
      <c r="L122" s="124"/>
    </row>
    <row r="123" spans="1:12" ht="13.5" x14ac:dyDescent="0.4">
      <c r="A123" s="102"/>
      <c r="B123" s="124"/>
      <c r="C123" s="124"/>
      <c r="D123" s="124"/>
      <c r="E123" s="124"/>
      <c r="F123" s="124"/>
      <c r="G123" s="124"/>
      <c r="H123" s="124"/>
      <c r="I123" s="124"/>
      <c r="J123" s="124"/>
      <c r="K123" s="124"/>
      <c r="L123" s="124"/>
    </row>
    <row r="124" spans="1:12" ht="13.5" x14ac:dyDescent="0.4">
      <c r="A124" s="102"/>
      <c r="B124" s="124"/>
      <c r="C124" s="124"/>
      <c r="D124" s="124"/>
      <c r="E124" s="124"/>
      <c r="F124" s="124"/>
      <c r="G124" s="124"/>
      <c r="H124" s="124"/>
      <c r="I124" s="124"/>
      <c r="J124" s="124"/>
      <c r="K124" s="124"/>
      <c r="L124" s="124"/>
    </row>
    <row r="125" spans="1:12" ht="13.5" x14ac:dyDescent="0.4">
      <c r="A125" s="102"/>
      <c r="B125" s="124"/>
      <c r="C125" s="124"/>
      <c r="D125" s="124"/>
      <c r="E125" s="124"/>
      <c r="F125" s="124"/>
      <c r="G125" s="124"/>
      <c r="H125" s="124"/>
      <c r="I125" s="124"/>
      <c r="J125" s="124"/>
      <c r="K125" s="124"/>
      <c r="L125" s="124"/>
    </row>
    <row r="126" spans="1:12" ht="13.5" x14ac:dyDescent="0.4">
      <c r="A126" s="102"/>
      <c r="B126" s="124"/>
      <c r="C126" s="124"/>
      <c r="D126" s="124"/>
      <c r="E126" s="124"/>
      <c r="F126" s="124"/>
      <c r="G126" s="124"/>
      <c r="H126" s="124"/>
      <c r="I126" s="124"/>
      <c r="J126" s="124"/>
      <c r="K126" s="124"/>
      <c r="L126" s="124"/>
    </row>
    <row r="127" spans="1:12" ht="13.5" x14ac:dyDescent="0.4">
      <c r="A127" s="102"/>
      <c r="B127" s="124"/>
      <c r="C127" s="124"/>
      <c r="D127" s="124"/>
      <c r="E127" s="124"/>
      <c r="F127" s="124"/>
      <c r="G127" s="124"/>
      <c r="H127" s="124"/>
      <c r="I127" s="124"/>
      <c r="J127" s="124"/>
      <c r="K127" s="124"/>
      <c r="L127" s="124"/>
    </row>
    <row r="128" spans="1:12" ht="14.25" customHeight="1" x14ac:dyDescent="0.4">
      <c r="A128" s="102"/>
      <c r="B128" s="124"/>
      <c r="C128" s="124"/>
      <c r="D128" s="124"/>
      <c r="E128" s="124"/>
      <c r="F128" s="124"/>
      <c r="G128" s="124"/>
      <c r="H128" s="124"/>
      <c r="I128" s="124"/>
      <c r="J128" s="124"/>
      <c r="K128" s="124"/>
      <c r="L128" s="124"/>
    </row>
    <row r="129" ht="14.25" customHeight="1" x14ac:dyDescent="0.4"/>
    <row r="130" ht="14.25" customHeight="1" x14ac:dyDescent="0.4"/>
    <row r="131" ht="13.5" customHeight="1" x14ac:dyDescent="0.4"/>
    <row r="135" ht="13.5" customHeight="1" x14ac:dyDescent="0.4"/>
    <row r="145" ht="13.5" customHeight="1" x14ac:dyDescent="0.4"/>
    <row r="151" ht="13.5" customHeight="1" x14ac:dyDescent="0.4"/>
    <row r="169" spans="1:12" ht="13.5" customHeight="1" x14ac:dyDescent="0.4">
      <c r="A169" s="102"/>
      <c r="B169" s="124"/>
      <c r="C169" s="124"/>
      <c r="D169" s="124"/>
      <c r="E169" s="124"/>
      <c r="F169" s="124"/>
      <c r="G169" s="124"/>
      <c r="H169" s="124"/>
      <c r="I169" s="124"/>
      <c r="J169" s="124"/>
      <c r="K169" s="124"/>
      <c r="L169" s="124"/>
    </row>
    <row r="170" spans="1:12" ht="13.5" x14ac:dyDescent="0.4">
      <c r="A170" s="102"/>
      <c r="B170" s="124"/>
      <c r="C170" s="124"/>
      <c r="D170" s="124"/>
      <c r="E170" s="124"/>
      <c r="F170" s="124"/>
      <c r="G170" s="124"/>
      <c r="H170" s="124"/>
      <c r="I170" s="124"/>
      <c r="J170" s="124"/>
      <c r="K170" s="124"/>
      <c r="L170" s="124"/>
    </row>
    <row r="171" spans="1:12" ht="13.5" x14ac:dyDescent="0.4">
      <c r="A171" s="102"/>
      <c r="B171" s="124"/>
      <c r="C171" s="124"/>
      <c r="D171" s="124"/>
      <c r="E171" s="124"/>
      <c r="F171" s="124"/>
      <c r="G171" s="124"/>
      <c r="H171" s="124"/>
      <c r="I171" s="124"/>
      <c r="J171" s="124"/>
      <c r="K171" s="124"/>
      <c r="L171" s="124"/>
    </row>
    <row r="172" spans="1:12" ht="13.5" x14ac:dyDescent="0.4">
      <c r="A172" s="102"/>
      <c r="B172" s="124"/>
      <c r="C172" s="124"/>
      <c r="D172" s="124"/>
      <c r="E172" s="124"/>
      <c r="F172" s="124"/>
      <c r="G172" s="124"/>
      <c r="H172" s="124"/>
      <c r="I172" s="124"/>
      <c r="J172" s="124"/>
      <c r="K172" s="124"/>
      <c r="L172" s="124"/>
    </row>
    <row r="173" spans="1:12" ht="13.5" x14ac:dyDescent="0.4">
      <c r="A173" s="102"/>
      <c r="B173" s="124"/>
      <c r="C173" s="124"/>
      <c r="D173" s="124"/>
      <c r="E173" s="124"/>
      <c r="F173" s="124"/>
      <c r="G173" s="124"/>
      <c r="H173" s="124"/>
      <c r="I173" s="124"/>
      <c r="J173" s="124"/>
      <c r="K173" s="124"/>
      <c r="L173" s="124"/>
    </row>
    <row r="174" spans="1:12" ht="13.5" x14ac:dyDescent="0.4">
      <c r="A174" s="102"/>
      <c r="B174" s="124"/>
      <c r="C174" s="124"/>
      <c r="D174" s="124"/>
      <c r="E174" s="124"/>
      <c r="F174" s="124"/>
      <c r="G174" s="124"/>
      <c r="H174" s="124"/>
      <c r="I174" s="124"/>
      <c r="J174" s="124"/>
      <c r="K174" s="124"/>
      <c r="L174" s="124"/>
    </row>
    <row r="178" ht="13.5" customHeight="1" x14ac:dyDescent="0.4"/>
  </sheetData>
  <sheetProtection algorithmName="SHA-512" hashValue="lPl0i6HddIxrbk8SVgR6lj/+wfh4yGAg3mLGzQ8eD6GMXzICDDVb8YqNxjUbFm+cKq5SoFg5QCS7d38r2u/nOA==" saltValue="DvkgpxWdHaF+5ZFigwBrUQ==" spinCount="100000" sheet="1" objects="1" scenarios="1"/>
  <mergeCells count="126">
    <mergeCell ref="AM18:AR20"/>
    <mergeCell ref="AM29:AR30"/>
    <mergeCell ref="AM21:AR22"/>
    <mergeCell ref="AA29:AF30"/>
    <mergeCell ref="AG29:AL30"/>
    <mergeCell ref="E9:H22"/>
    <mergeCell ref="O18:T20"/>
    <mergeCell ref="U18:Z20"/>
    <mergeCell ref="AM23:AR25"/>
    <mergeCell ref="A169:L174"/>
    <mergeCell ref="A116:L121"/>
    <mergeCell ref="A122:L128"/>
    <mergeCell ref="O21:T22"/>
    <mergeCell ref="U21:Z22"/>
    <mergeCell ref="AA21:AF22"/>
    <mergeCell ref="AG21:AL22"/>
    <mergeCell ref="C9:D35"/>
    <mergeCell ref="C36:D54"/>
    <mergeCell ref="O53:T54"/>
    <mergeCell ref="U53:Z54"/>
    <mergeCell ref="AA53:AF54"/>
    <mergeCell ref="AG53:AL54"/>
    <mergeCell ref="O34:T35"/>
    <mergeCell ref="U34:Z35"/>
    <mergeCell ref="AA34:AF35"/>
    <mergeCell ref="U31:Z33"/>
    <mergeCell ref="AA31:AF33"/>
    <mergeCell ref="AG31:AL33"/>
    <mergeCell ref="O15:T17"/>
    <mergeCell ref="U15:Z17"/>
    <mergeCell ref="E31:N33"/>
    <mergeCell ref="I18:N20"/>
    <mergeCell ref="U48:Z50"/>
    <mergeCell ref="A1:D1"/>
    <mergeCell ref="E23:H30"/>
    <mergeCell ref="I23:N25"/>
    <mergeCell ref="O23:T25"/>
    <mergeCell ref="U23:Z25"/>
    <mergeCell ref="AA23:AF25"/>
    <mergeCell ref="AG23:AL25"/>
    <mergeCell ref="AA18:AF20"/>
    <mergeCell ref="AG18:AL20"/>
    <mergeCell ref="O9:T11"/>
    <mergeCell ref="U9:Z11"/>
    <mergeCell ref="AA9:AF11"/>
    <mergeCell ref="AG9:AL11"/>
    <mergeCell ref="I26:N28"/>
    <mergeCell ref="O26:T28"/>
    <mergeCell ref="U26:Z28"/>
    <mergeCell ref="AA26:AF28"/>
    <mergeCell ref="AG26:AL28"/>
    <mergeCell ref="I29:N30"/>
    <mergeCell ref="O29:T30"/>
    <mergeCell ref="U29:Z30"/>
    <mergeCell ref="AG48:AL50"/>
    <mergeCell ref="AM48:AR50"/>
    <mergeCell ref="AM42:AR44"/>
    <mergeCell ref="AM7:AR8"/>
    <mergeCell ref="C7:N8"/>
    <mergeCell ref="O7:T8"/>
    <mergeCell ref="U7:Z8"/>
    <mergeCell ref="AA7:AF8"/>
    <mergeCell ref="AG7:AL8"/>
    <mergeCell ref="I9:N11"/>
    <mergeCell ref="I12:N14"/>
    <mergeCell ref="I15:N17"/>
    <mergeCell ref="AM9:AR11"/>
    <mergeCell ref="O12:T14"/>
    <mergeCell ref="U12:Z14"/>
    <mergeCell ref="AA12:AF14"/>
    <mergeCell ref="AG12:AL14"/>
    <mergeCell ref="AM12:AR14"/>
    <mergeCell ref="AA15:AF17"/>
    <mergeCell ref="AG15:AL17"/>
    <mergeCell ref="AM15:AR17"/>
    <mergeCell ref="AM31:AR33"/>
    <mergeCell ref="I21:N22"/>
    <mergeCell ref="AM26:AR28"/>
    <mergeCell ref="U42:Z44"/>
    <mergeCell ref="AA42:AF44"/>
    <mergeCell ref="O31:T33"/>
    <mergeCell ref="AG34:AL35"/>
    <mergeCell ref="AM34:AR35"/>
    <mergeCell ref="E36:H50"/>
    <mergeCell ref="I36:N38"/>
    <mergeCell ref="O36:T38"/>
    <mergeCell ref="U36:Z38"/>
    <mergeCell ref="AA36:AF38"/>
    <mergeCell ref="AG36:AL38"/>
    <mergeCell ref="AM36:AR38"/>
    <mergeCell ref="I39:N41"/>
    <mergeCell ref="O39:T41"/>
    <mergeCell ref="U39:Z41"/>
    <mergeCell ref="AA39:AF41"/>
    <mergeCell ref="AG39:AL41"/>
    <mergeCell ref="AM39:AR41"/>
    <mergeCell ref="I42:N44"/>
    <mergeCell ref="O42:T44"/>
    <mergeCell ref="E34:N35"/>
    <mergeCell ref="I48:N50"/>
    <mergeCell ref="O48:T50"/>
    <mergeCell ref="AA48:AF50"/>
    <mergeCell ref="AM55:AR56"/>
    <mergeCell ref="C55:N56"/>
    <mergeCell ref="AM51:AR52"/>
    <mergeCell ref="AM45:AR47"/>
    <mergeCell ref="AM53:AR54"/>
    <mergeCell ref="AG42:AL44"/>
    <mergeCell ref="L3:AG3"/>
    <mergeCell ref="L4:AG4"/>
    <mergeCell ref="O55:T56"/>
    <mergeCell ref="U55:Z56"/>
    <mergeCell ref="AA55:AF56"/>
    <mergeCell ref="AG55:AL56"/>
    <mergeCell ref="E51:N52"/>
    <mergeCell ref="O51:T52"/>
    <mergeCell ref="U51:Z52"/>
    <mergeCell ref="AA51:AF52"/>
    <mergeCell ref="AG51:AL52"/>
    <mergeCell ref="I45:N47"/>
    <mergeCell ref="O45:T47"/>
    <mergeCell ref="U45:Z47"/>
    <mergeCell ref="AA45:AF47"/>
    <mergeCell ref="AG45:AL47"/>
    <mergeCell ref="E53:H54"/>
    <mergeCell ref="I53:N54"/>
  </mergeCells>
  <phoneticPr fontId="1"/>
  <conditionalFormatting sqref="O53:AR54 O23:AR28 O36:AR50">
    <cfRule type="containsBlanks" dxfId="4" priority="2">
      <formula>LEN(TRIM(O23))=0</formula>
    </cfRule>
  </conditionalFormatting>
  <conditionalFormatting sqref="O31:AR33">
    <cfRule type="containsBlanks" dxfId="3" priority="1">
      <formula>LEN(TRIM(O31))=0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8"/>
  <sheetViews>
    <sheetView view="pageBreakPreview" zoomScale="85" zoomScaleNormal="100" zoomScaleSheetLayoutView="85" workbookViewId="0">
      <selection activeCell="O24" sqref="O24:T25"/>
    </sheetView>
  </sheetViews>
  <sheetFormatPr defaultRowHeight="14.25" x14ac:dyDescent="0.4"/>
  <cols>
    <col min="1" max="2" width="2.625" style="4" customWidth="1"/>
    <col min="3" max="80" width="2.625" style="2" customWidth="1"/>
    <col min="81" max="16384" width="9" style="2"/>
  </cols>
  <sheetData>
    <row r="1" spans="1:49" ht="15" customHeight="1" x14ac:dyDescent="0.4">
      <c r="A1" s="361" t="s">
        <v>58</v>
      </c>
      <c r="B1" s="361"/>
      <c r="C1" s="361"/>
      <c r="D1" s="361"/>
      <c r="E1" s="10"/>
      <c r="F1" s="10"/>
      <c r="G1" s="10"/>
      <c r="H1" s="1"/>
    </row>
    <row r="2" spans="1:49" ht="15" customHeight="1" x14ac:dyDescent="0.4">
      <c r="A2" s="1"/>
      <c r="B2" s="1"/>
      <c r="C2" s="1"/>
      <c r="D2" s="1"/>
      <c r="E2" s="1"/>
      <c r="F2" s="1"/>
      <c r="G2" s="1"/>
      <c r="H2" s="1"/>
    </row>
    <row r="3" spans="1:49" ht="18.75" x14ac:dyDescent="0.4">
      <c r="A3" s="3"/>
      <c r="B3" s="3"/>
      <c r="C3" s="3"/>
      <c r="D3" s="3"/>
      <c r="E3" s="3"/>
      <c r="F3" s="3"/>
      <c r="G3" s="3"/>
      <c r="H3" s="3"/>
      <c r="I3" s="31" t="s">
        <v>56</v>
      </c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"/>
      <c r="AL3" s="3"/>
      <c r="AM3" s="3"/>
      <c r="AN3" s="3"/>
      <c r="AO3" s="3"/>
      <c r="AP3" s="3"/>
      <c r="AQ3" s="3"/>
      <c r="AR3" s="3"/>
    </row>
    <row r="4" spans="1:49" ht="18.75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1" t="str">
        <f>'様式イ－①'!L4</f>
        <v>（横浜市中村地域ケアプラザ）</v>
      </c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9" ht="15" customHeight="1" x14ac:dyDescent="0.4">
      <c r="AR5" s="5"/>
    </row>
    <row r="6" spans="1:49" ht="15" customHeight="1" x14ac:dyDescent="0.4">
      <c r="A6" s="4" t="s">
        <v>43</v>
      </c>
    </row>
    <row r="7" spans="1:49" ht="15" customHeight="1" thickBot="1" x14ac:dyDescent="0.45">
      <c r="B7" s="4" t="s">
        <v>38</v>
      </c>
    </row>
    <row r="8" spans="1:49" s="4" customFormat="1" ht="15" customHeight="1" x14ac:dyDescent="0.4">
      <c r="D8" s="287"/>
      <c r="E8" s="288"/>
      <c r="F8" s="288"/>
      <c r="G8" s="288"/>
      <c r="H8" s="288"/>
      <c r="I8" s="288"/>
      <c r="J8" s="288"/>
      <c r="K8" s="288"/>
      <c r="L8" s="288"/>
      <c r="M8" s="288"/>
      <c r="N8" s="288"/>
      <c r="O8" s="277" t="str">
        <f>'様式イ－①'!X10</f>
        <v>令和８年度</v>
      </c>
      <c r="P8" s="16"/>
      <c r="Q8" s="16"/>
      <c r="R8" s="16"/>
      <c r="S8" s="16"/>
      <c r="T8" s="16"/>
      <c r="U8" s="279" t="str">
        <f>'様式イ－①'!AC10</f>
        <v>令和９年度</v>
      </c>
      <c r="V8" s="16"/>
      <c r="W8" s="16"/>
      <c r="X8" s="16"/>
      <c r="Y8" s="16"/>
      <c r="Z8" s="16"/>
      <c r="AA8" s="16" t="str">
        <f>'様式イ－①'!AH10</f>
        <v>令和10年度</v>
      </c>
      <c r="AB8" s="16"/>
      <c r="AC8" s="16"/>
      <c r="AD8" s="16"/>
      <c r="AE8" s="16"/>
      <c r="AF8" s="16"/>
      <c r="AG8" s="16" t="str">
        <f>'様式イ－①'!AM10</f>
        <v>令和11年度</v>
      </c>
      <c r="AH8" s="16"/>
      <c r="AI8" s="16"/>
      <c r="AJ8" s="16"/>
      <c r="AK8" s="16"/>
      <c r="AL8" s="16"/>
      <c r="AM8" s="16" t="str">
        <f>'様式イ－①'!AR10</f>
        <v>令和12年度</v>
      </c>
      <c r="AN8" s="16"/>
      <c r="AO8" s="16"/>
      <c r="AP8" s="16"/>
      <c r="AQ8" s="16"/>
      <c r="AR8" s="17"/>
      <c r="AS8" s="2"/>
      <c r="AT8" s="2"/>
      <c r="AU8" s="2"/>
      <c r="AV8" s="2"/>
      <c r="AW8" s="2"/>
    </row>
    <row r="9" spans="1:49" s="4" customFormat="1" ht="15" customHeight="1" thickBot="1" x14ac:dyDescent="0.45">
      <c r="D9" s="289"/>
      <c r="E9" s="290"/>
      <c r="F9" s="290"/>
      <c r="G9" s="290"/>
      <c r="H9" s="290"/>
      <c r="I9" s="290"/>
      <c r="J9" s="290"/>
      <c r="K9" s="290"/>
      <c r="L9" s="290"/>
      <c r="M9" s="290"/>
      <c r="N9" s="290"/>
      <c r="O9" s="278"/>
      <c r="P9" s="18"/>
      <c r="Q9" s="18"/>
      <c r="R9" s="18"/>
      <c r="S9" s="18"/>
      <c r="T9" s="18"/>
      <c r="U9" s="280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9"/>
      <c r="AS9" s="2"/>
      <c r="AT9" s="2"/>
      <c r="AU9" s="2"/>
      <c r="AV9" s="2"/>
      <c r="AW9" s="2"/>
    </row>
    <row r="10" spans="1:49" s="4" customFormat="1" ht="15" customHeight="1" x14ac:dyDescent="0.4">
      <c r="D10" s="291" t="s">
        <v>46</v>
      </c>
      <c r="E10" s="292"/>
      <c r="F10" s="292"/>
      <c r="G10" s="292"/>
      <c r="H10" s="293"/>
      <c r="I10" s="300" t="s">
        <v>53</v>
      </c>
      <c r="J10" s="301"/>
      <c r="K10" s="301"/>
      <c r="L10" s="301"/>
      <c r="M10" s="301"/>
      <c r="N10" s="302"/>
      <c r="O10" s="213"/>
      <c r="P10" s="214"/>
      <c r="Q10" s="214"/>
      <c r="R10" s="214"/>
      <c r="S10" s="214"/>
      <c r="T10" s="214"/>
      <c r="U10" s="337"/>
      <c r="V10" s="214"/>
      <c r="W10" s="214"/>
      <c r="X10" s="214"/>
      <c r="Y10" s="214"/>
      <c r="Z10" s="214"/>
      <c r="AA10" s="214"/>
      <c r="AB10" s="214"/>
      <c r="AC10" s="214"/>
      <c r="AD10" s="214"/>
      <c r="AE10" s="214"/>
      <c r="AF10" s="214"/>
      <c r="AG10" s="214"/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5"/>
      <c r="AS10" s="2"/>
      <c r="AT10" s="2"/>
      <c r="AU10" s="2"/>
      <c r="AV10" s="2"/>
      <c r="AW10" s="2"/>
    </row>
    <row r="11" spans="1:49" s="4" customFormat="1" ht="15" customHeight="1" x14ac:dyDescent="0.4">
      <c r="D11" s="294"/>
      <c r="E11" s="295"/>
      <c r="F11" s="295"/>
      <c r="G11" s="295"/>
      <c r="H11" s="296"/>
      <c r="I11" s="303"/>
      <c r="J11" s="304"/>
      <c r="K11" s="304"/>
      <c r="L11" s="304"/>
      <c r="M11" s="304"/>
      <c r="N11" s="305"/>
      <c r="O11" s="199"/>
      <c r="P11" s="183"/>
      <c r="Q11" s="183"/>
      <c r="R11" s="183"/>
      <c r="S11" s="183"/>
      <c r="T11" s="183"/>
      <c r="U11" s="264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  <c r="AG11" s="183"/>
      <c r="AH11" s="183"/>
      <c r="AI11" s="183"/>
      <c r="AJ11" s="183"/>
      <c r="AK11" s="183"/>
      <c r="AL11" s="183"/>
      <c r="AM11" s="183"/>
      <c r="AN11" s="183"/>
      <c r="AO11" s="183"/>
      <c r="AP11" s="183"/>
      <c r="AQ11" s="183"/>
      <c r="AR11" s="184"/>
      <c r="AS11" s="2"/>
      <c r="AT11" s="2"/>
      <c r="AU11" s="2"/>
      <c r="AV11" s="2"/>
      <c r="AW11" s="2"/>
    </row>
    <row r="12" spans="1:49" ht="15" customHeight="1" x14ac:dyDescent="0.4">
      <c r="C12" s="4"/>
      <c r="D12" s="294"/>
      <c r="E12" s="295"/>
      <c r="F12" s="295"/>
      <c r="G12" s="295"/>
      <c r="H12" s="296"/>
      <c r="I12" s="303" t="s">
        <v>47</v>
      </c>
      <c r="J12" s="304"/>
      <c r="K12" s="304"/>
      <c r="L12" s="304"/>
      <c r="M12" s="304"/>
      <c r="N12" s="305"/>
      <c r="O12" s="327">
        <v>0.1875</v>
      </c>
      <c r="P12" s="261"/>
      <c r="Q12" s="261"/>
      <c r="R12" s="261"/>
      <c r="S12" s="261"/>
      <c r="T12" s="261"/>
      <c r="U12" s="329">
        <v>0.1875</v>
      </c>
      <c r="V12" s="261"/>
      <c r="W12" s="261"/>
      <c r="X12" s="261"/>
      <c r="Y12" s="261"/>
      <c r="Z12" s="261"/>
      <c r="AA12" s="261">
        <v>0.1875</v>
      </c>
      <c r="AB12" s="261"/>
      <c r="AC12" s="261"/>
      <c r="AD12" s="261"/>
      <c r="AE12" s="261"/>
      <c r="AF12" s="261"/>
      <c r="AG12" s="261">
        <v>0.1875</v>
      </c>
      <c r="AH12" s="261"/>
      <c r="AI12" s="261"/>
      <c r="AJ12" s="261"/>
      <c r="AK12" s="261"/>
      <c r="AL12" s="261"/>
      <c r="AM12" s="261">
        <v>0.1875</v>
      </c>
      <c r="AN12" s="261"/>
      <c r="AO12" s="261"/>
      <c r="AP12" s="261"/>
      <c r="AQ12" s="261"/>
      <c r="AR12" s="323"/>
    </row>
    <row r="13" spans="1:49" ht="15" customHeight="1" thickBot="1" x14ac:dyDescent="0.45">
      <c r="C13" s="4"/>
      <c r="D13" s="297"/>
      <c r="E13" s="298"/>
      <c r="F13" s="298"/>
      <c r="G13" s="298"/>
      <c r="H13" s="299"/>
      <c r="I13" s="306"/>
      <c r="J13" s="307"/>
      <c r="K13" s="307"/>
      <c r="L13" s="307"/>
      <c r="M13" s="307"/>
      <c r="N13" s="308"/>
      <c r="O13" s="328"/>
      <c r="P13" s="262"/>
      <c r="Q13" s="262"/>
      <c r="R13" s="262"/>
      <c r="S13" s="262"/>
      <c r="T13" s="262"/>
      <c r="U13" s="330"/>
      <c r="V13" s="262"/>
      <c r="W13" s="262"/>
      <c r="X13" s="262"/>
      <c r="Y13" s="262"/>
      <c r="Z13" s="262"/>
      <c r="AA13" s="262"/>
      <c r="AB13" s="262"/>
      <c r="AC13" s="262"/>
      <c r="AD13" s="262"/>
      <c r="AE13" s="262"/>
      <c r="AF13" s="262"/>
      <c r="AG13" s="262"/>
      <c r="AH13" s="262"/>
      <c r="AI13" s="262"/>
      <c r="AJ13" s="262"/>
      <c r="AK13" s="262"/>
      <c r="AL13" s="262"/>
      <c r="AM13" s="262"/>
      <c r="AN13" s="262"/>
      <c r="AO13" s="262"/>
      <c r="AP13" s="262"/>
      <c r="AQ13" s="262"/>
      <c r="AR13" s="324"/>
    </row>
    <row r="14" spans="1:49" ht="15" customHeight="1" x14ac:dyDescent="0.4">
      <c r="AR14" s="5"/>
    </row>
    <row r="15" spans="1:49" ht="15" customHeight="1" thickBot="1" x14ac:dyDescent="0.45">
      <c r="B15" s="4" t="s">
        <v>41</v>
      </c>
    </row>
    <row r="16" spans="1:49" ht="15" customHeight="1" x14ac:dyDescent="0.4">
      <c r="C16" s="4"/>
      <c r="D16" s="287"/>
      <c r="E16" s="288"/>
      <c r="F16" s="288"/>
      <c r="G16" s="288"/>
      <c r="H16" s="288"/>
      <c r="I16" s="288"/>
      <c r="J16" s="288"/>
      <c r="K16" s="288"/>
      <c r="L16" s="288"/>
      <c r="M16" s="288"/>
      <c r="N16" s="288"/>
      <c r="O16" s="277" t="str">
        <f>'様式イ－①'!X10</f>
        <v>令和８年度</v>
      </c>
      <c r="P16" s="16"/>
      <c r="Q16" s="16"/>
      <c r="R16" s="16"/>
      <c r="S16" s="16"/>
      <c r="T16" s="16"/>
      <c r="U16" s="279" t="str">
        <f>'様式イ－①'!AC10</f>
        <v>令和９年度</v>
      </c>
      <c r="V16" s="16"/>
      <c r="W16" s="16"/>
      <c r="X16" s="16"/>
      <c r="Y16" s="16"/>
      <c r="Z16" s="16"/>
      <c r="AA16" s="16" t="str">
        <f>'様式イ－①'!AH10</f>
        <v>令和10年度</v>
      </c>
      <c r="AB16" s="16"/>
      <c r="AC16" s="16"/>
      <c r="AD16" s="16"/>
      <c r="AE16" s="16"/>
      <c r="AF16" s="16"/>
      <c r="AG16" s="16" t="str">
        <f>'様式イ－①'!AM10</f>
        <v>令和11年度</v>
      </c>
      <c r="AH16" s="16"/>
      <c r="AI16" s="16"/>
      <c r="AJ16" s="16"/>
      <c r="AK16" s="16"/>
      <c r="AL16" s="16"/>
      <c r="AM16" s="16" t="str">
        <f>'様式イ－①'!AR10</f>
        <v>令和12年度</v>
      </c>
      <c r="AN16" s="16"/>
      <c r="AO16" s="16"/>
      <c r="AP16" s="16"/>
      <c r="AQ16" s="16"/>
      <c r="AR16" s="17"/>
    </row>
    <row r="17" spans="3:47" s="4" customFormat="1" ht="15" customHeight="1" thickBot="1" x14ac:dyDescent="0.45">
      <c r="D17" s="289"/>
      <c r="E17" s="290"/>
      <c r="F17" s="290"/>
      <c r="G17" s="290"/>
      <c r="H17" s="290"/>
      <c r="I17" s="290"/>
      <c r="J17" s="290"/>
      <c r="K17" s="290"/>
      <c r="L17" s="290"/>
      <c r="M17" s="290"/>
      <c r="N17" s="290"/>
      <c r="O17" s="278"/>
      <c r="P17" s="18"/>
      <c r="Q17" s="18"/>
      <c r="R17" s="18"/>
      <c r="S17" s="18"/>
      <c r="T17" s="18"/>
      <c r="U17" s="280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9"/>
      <c r="AS17" s="2"/>
      <c r="AT17" s="2"/>
      <c r="AU17" s="2"/>
    </row>
    <row r="18" spans="3:47" ht="15" customHeight="1" x14ac:dyDescent="0.4">
      <c r="C18" s="4"/>
      <c r="D18" s="332" t="s">
        <v>46</v>
      </c>
      <c r="E18" s="333"/>
      <c r="F18" s="333"/>
      <c r="G18" s="333"/>
      <c r="H18" s="334"/>
      <c r="I18" s="309" t="s">
        <v>53</v>
      </c>
      <c r="J18" s="310"/>
      <c r="K18" s="310"/>
      <c r="L18" s="310"/>
      <c r="M18" s="310"/>
      <c r="N18" s="311"/>
      <c r="O18" s="213"/>
      <c r="P18" s="214"/>
      <c r="Q18" s="214"/>
      <c r="R18" s="214"/>
      <c r="S18" s="214"/>
      <c r="T18" s="214"/>
      <c r="U18" s="337"/>
      <c r="V18" s="214"/>
      <c r="W18" s="214"/>
      <c r="X18" s="214"/>
      <c r="Y18" s="214"/>
      <c r="Z18" s="214"/>
      <c r="AA18" s="214"/>
      <c r="AB18" s="214"/>
      <c r="AC18" s="214"/>
      <c r="AD18" s="214"/>
      <c r="AE18" s="214"/>
      <c r="AF18" s="214"/>
      <c r="AG18" s="214"/>
      <c r="AH18" s="214"/>
      <c r="AI18" s="214"/>
      <c r="AJ18" s="214"/>
      <c r="AK18" s="214"/>
      <c r="AL18" s="214"/>
      <c r="AM18" s="214"/>
      <c r="AN18" s="214"/>
      <c r="AO18" s="214"/>
      <c r="AP18" s="214"/>
      <c r="AQ18" s="214"/>
      <c r="AR18" s="215"/>
    </row>
    <row r="19" spans="3:47" ht="15" customHeight="1" x14ac:dyDescent="0.4">
      <c r="C19" s="4"/>
      <c r="D19" s="317"/>
      <c r="E19" s="253"/>
      <c r="F19" s="253"/>
      <c r="G19" s="253"/>
      <c r="H19" s="318"/>
      <c r="I19" s="303"/>
      <c r="J19" s="304"/>
      <c r="K19" s="304"/>
      <c r="L19" s="304"/>
      <c r="M19" s="304"/>
      <c r="N19" s="305"/>
      <c r="O19" s="199"/>
      <c r="P19" s="183"/>
      <c r="Q19" s="183"/>
      <c r="R19" s="183"/>
      <c r="S19" s="183"/>
      <c r="T19" s="183"/>
      <c r="U19" s="264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3"/>
      <c r="AK19" s="183"/>
      <c r="AL19" s="183"/>
      <c r="AM19" s="183"/>
      <c r="AN19" s="183"/>
      <c r="AO19" s="183"/>
      <c r="AP19" s="183"/>
      <c r="AQ19" s="183"/>
      <c r="AR19" s="184"/>
    </row>
    <row r="20" spans="3:47" ht="15" customHeight="1" x14ac:dyDescent="0.4">
      <c r="C20" s="4"/>
      <c r="D20" s="317"/>
      <c r="E20" s="253"/>
      <c r="F20" s="253"/>
      <c r="G20" s="253"/>
      <c r="H20" s="318"/>
      <c r="I20" s="303" t="s">
        <v>47</v>
      </c>
      <c r="J20" s="304"/>
      <c r="K20" s="304"/>
      <c r="L20" s="304"/>
      <c r="M20" s="304"/>
      <c r="N20" s="305"/>
      <c r="O20" s="265"/>
      <c r="P20" s="266"/>
      <c r="Q20" s="266"/>
      <c r="R20" s="266"/>
      <c r="S20" s="266"/>
      <c r="T20" s="266"/>
      <c r="U20" s="269"/>
      <c r="V20" s="266"/>
      <c r="W20" s="266"/>
      <c r="X20" s="266"/>
      <c r="Y20" s="266"/>
      <c r="Z20" s="266"/>
      <c r="AA20" s="266"/>
      <c r="AB20" s="266"/>
      <c r="AC20" s="266"/>
      <c r="AD20" s="266"/>
      <c r="AE20" s="266"/>
      <c r="AF20" s="266"/>
      <c r="AG20" s="266"/>
      <c r="AH20" s="266"/>
      <c r="AI20" s="266"/>
      <c r="AJ20" s="266"/>
      <c r="AK20" s="266"/>
      <c r="AL20" s="266"/>
      <c r="AM20" s="266"/>
      <c r="AN20" s="266"/>
      <c r="AO20" s="266"/>
      <c r="AP20" s="266"/>
      <c r="AQ20" s="266"/>
      <c r="AR20" s="281"/>
    </row>
    <row r="21" spans="3:47" ht="15" customHeight="1" x14ac:dyDescent="0.4">
      <c r="C21" s="4"/>
      <c r="D21" s="335"/>
      <c r="E21" s="256"/>
      <c r="F21" s="256"/>
      <c r="G21" s="256"/>
      <c r="H21" s="336"/>
      <c r="I21" s="312"/>
      <c r="J21" s="313"/>
      <c r="K21" s="313"/>
      <c r="L21" s="313"/>
      <c r="M21" s="313"/>
      <c r="N21" s="314"/>
      <c r="O21" s="338"/>
      <c r="P21" s="339"/>
      <c r="Q21" s="339"/>
      <c r="R21" s="339"/>
      <c r="S21" s="339"/>
      <c r="T21" s="339"/>
      <c r="U21" s="340"/>
      <c r="V21" s="339"/>
      <c r="W21" s="339"/>
      <c r="X21" s="339"/>
      <c r="Y21" s="339"/>
      <c r="Z21" s="339"/>
      <c r="AA21" s="339"/>
      <c r="AB21" s="339"/>
      <c r="AC21" s="339"/>
      <c r="AD21" s="339"/>
      <c r="AE21" s="339"/>
      <c r="AF21" s="339"/>
      <c r="AG21" s="339"/>
      <c r="AH21" s="339"/>
      <c r="AI21" s="339"/>
      <c r="AJ21" s="339"/>
      <c r="AK21" s="339"/>
      <c r="AL21" s="339"/>
      <c r="AM21" s="339"/>
      <c r="AN21" s="339"/>
      <c r="AO21" s="339"/>
      <c r="AP21" s="339"/>
      <c r="AQ21" s="339"/>
      <c r="AR21" s="348"/>
    </row>
    <row r="22" spans="3:47" ht="15" customHeight="1" x14ac:dyDescent="0.4">
      <c r="C22" s="4"/>
      <c r="D22" s="315" t="s">
        <v>48</v>
      </c>
      <c r="E22" s="250"/>
      <c r="F22" s="316"/>
      <c r="G22" s="309" t="s">
        <v>39</v>
      </c>
      <c r="H22" s="341"/>
      <c r="I22" s="309" t="s">
        <v>53</v>
      </c>
      <c r="J22" s="310"/>
      <c r="K22" s="310"/>
      <c r="L22" s="310"/>
      <c r="M22" s="310"/>
      <c r="N22" s="311"/>
      <c r="O22" s="325"/>
      <c r="P22" s="285"/>
      <c r="Q22" s="285"/>
      <c r="R22" s="285"/>
      <c r="S22" s="285"/>
      <c r="T22" s="285"/>
      <c r="U22" s="331"/>
      <c r="V22" s="285"/>
      <c r="W22" s="285"/>
      <c r="X22" s="285"/>
      <c r="Y22" s="285"/>
      <c r="Z22" s="285"/>
      <c r="AA22" s="285"/>
      <c r="AB22" s="285"/>
      <c r="AC22" s="285"/>
      <c r="AD22" s="285"/>
      <c r="AE22" s="285"/>
      <c r="AF22" s="285"/>
      <c r="AG22" s="285"/>
      <c r="AH22" s="285"/>
      <c r="AI22" s="285"/>
      <c r="AJ22" s="285"/>
      <c r="AK22" s="285"/>
      <c r="AL22" s="285"/>
      <c r="AM22" s="285"/>
      <c r="AN22" s="285"/>
      <c r="AO22" s="285"/>
      <c r="AP22" s="285"/>
      <c r="AQ22" s="285"/>
      <c r="AR22" s="286"/>
    </row>
    <row r="23" spans="3:47" ht="15" customHeight="1" x14ac:dyDescent="0.4">
      <c r="C23" s="4"/>
      <c r="D23" s="317"/>
      <c r="E23" s="253"/>
      <c r="F23" s="318"/>
      <c r="G23" s="303"/>
      <c r="H23" s="342"/>
      <c r="I23" s="303"/>
      <c r="J23" s="304"/>
      <c r="K23" s="304"/>
      <c r="L23" s="304"/>
      <c r="M23" s="304"/>
      <c r="N23" s="305"/>
      <c r="O23" s="199"/>
      <c r="P23" s="183"/>
      <c r="Q23" s="183"/>
      <c r="R23" s="183"/>
      <c r="S23" s="183"/>
      <c r="T23" s="183"/>
      <c r="U23" s="264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4"/>
    </row>
    <row r="24" spans="3:47" ht="15" customHeight="1" x14ac:dyDescent="0.4">
      <c r="C24" s="4"/>
      <c r="D24" s="317"/>
      <c r="E24" s="253"/>
      <c r="F24" s="318"/>
      <c r="G24" s="303"/>
      <c r="H24" s="342"/>
      <c r="I24" s="303" t="s">
        <v>47</v>
      </c>
      <c r="J24" s="304"/>
      <c r="K24" s="304"/>
      <c r="L24" s="304"/>
      <c r="M24" s="304"/>
      <c r="N24" s="305"/>
      <c r="O24" s="265"/>
      <c r="P24" s="266"/>
      <c r="Q24" s="266"/>
      <c r="R24" s="266"/>
      <c r="S24" s="266"/>
      <c r="T24" s="266"/>
      <c r="U24" s="269"/>
      <c r="V24" s="266"/>
      <c r="W24" s="266"/>
      <c r="X24" s="266"/>
      <c r="Y24" s="266"/>
      <c r="Z24" s="266"/>
      <c r="AA24" s="266"/>
      <c r="AB24" s="266"/>
      <c r="AC24" s="266"/>
      <c r="AD24" s="266"/>
      <c r="AE24" s="266"/>
      <c r="AF24" s="266"/>
      <c r="AG24" s="266"/>
      <c r="AH24" s="266"/>
      <c r="AI24" s="266"/>
      <c r="AJ24" s="266"/>
      <c r="AK24" s="266"/>
      <c r="AL24" s="266"/>
      <c r="AM24" s="266"/>
      <c r="AN24" s="266"/>
      <c r="AO24" s="266"/>
      <c r="AP24" s="266"/>
      <c r="AQ24" s="266"/>
      <c r="AR24" s="281"/>
    </row>
    <row r="25" spans="3:47" ht="15" customHeight="1" x14ac:dyDescent="0.4">
      <c r="C25" s="4"/>
      <c r="D25" s="317"/>
      <c r="E25" s="253"/>
      <c r="F25" s="318"/>
      <c r="G25" s="312"/>
      <c r="H25" s="343"/>
      <c r="I25" s="312"/>
      <c r="J25" s="313"/>
      <c r="K25" s="313"/>
      <c r="L25" s="313"/>
      <c r="M25" s="313"/>
      <c r="N25" s="314"/>
      <c r="O25" s="322"/>
      <c r="P25" s="283"/>
      <c r="Q25" s="283"/>
      <c r="R25" s="283"/>
      <c r="S25" s="283"/>
      <c r="T25" s="283"/>
      <c r="U25" s="326"/>
      <c r="V25" s="283"/>
      <c r="W25" s="283"/>
      <c r="X25" s="283"/>
      <c r="Y25" s="283"/>
      <c r="Z25" s="283"/>
      <c r="AA25" s="283"/>
      <c r="AB25" s="283"/>
      <c r="AC25" s="283"/>
      <c r="AD25" s="283"/>
      <c r="AE25" s="283"/>
      <c r="AF25" s="283"/>
      <c r="AG25" s="283"/>
      <c r="AH25" s="283"/>
      <c r="AI25" s="283"/>
      <c r="AJ25" s="283"/>
      <c r="AK25" s="283"/>
      <c r="AL25" s="283"/>
      <c r="AM25" s="283"/>
      <c r="AN25" s="283"/>
      <c r="AO25" s="283"/>
      <c r="AP25" s="283"/>
      <c r="AQ25" s="283"/>
      <c r="AR25" s="284"/>
    </row>
    <row r="26" spans="3:47" ht="15" customHeight="1" x14ac:dyDescent="0.4">
      <c r="C26" s="4"/>
      <c r="D26" s="317"/>
      <c r="E26" s="253"/>
      <c r="F26" s="318"/>
      <c r="G26" s="309" t="s">
        <v>40</v>
      </c>
      <c r="H26" s="341"/>
      <c r="I26" s="309" t="s">
        <v>53</v>
      </c>
      <c r="J26" s="310"/>
      <c r="K26" s="310"/>
      <c r="L26" s="310"/>
      <c r="M26" s="310"/>
      <c r="N26" s="311"/>
      <c r="O26" s="325"/>
      <c r="P26" s="285"/>
      <c r="Q26" s="285"/>
      <c r="R26" s="285"/>
      <c r="S26" s="285"/>
      <c r="T26" s="285"/>
      <c r="U26" s="331"/>
      <c r="V26" s="285"/>
      <c r="W26" s="285"/>
      <c r="X26" s="285"/>
      <c r="Y26" s="285"/>
      <c r="Z26" s="285"/>
      <c r="AA26" s="285"/>
      <c r="AB26" s="285"/>
      <c r="AC26" s="285"/>
      <c r="AD26" s="285"/>
      <c r="AE26" s="285"/>
      <c r="AF26" s="285"/>
      <c r="AG26" s="285"/>
      <c r="AH26" s="285"/>
      <c r="AI26" s="285"/>
      <c r="AJ26" s="285"/>
      <c r="AK26" s="285"/>
      <c r="AL26" s="285"/>
      <c r="AM26" s="285"/>
      <c r="AN26" s="285"/>
      <c r="AO26" s="285"/>
      <c r="AP26" s="285"/>
      <c r="AQ26" s="285"/>
      <c r="AR26" s="286"/>
    </row>
    <row r="27" spans="3:47" ht="15" customHeight="1" x14ac:dyDescent="0.4">
      <c r="C27" s="4"/>
      <c r="D27" s="317"/>
      <c r="E27" s="253"/>
      <c r="F27" s="318"/>
      <c r="G27" s="303"/>
      <c r="H27" s="342"/>
      <c r="I27" s="303"/>
      <c r="J27" s="304"/>
      <c r="K27" s="304"/>
      <c r="L27" s="304"/>
      <c r="M27" s="304"/>
      <c r="N27" s="305"/>
      <c r="O27" s="199"/>
      <c r="P27" s="183"/>
      <c r="Q27" s="183"/>
      <c r="R27" s="183"/>
      <c r="S27" s="183"/>
      <c r="T27" s="183"/>
      <c r="U27" s="264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G27" s="183"/>
      <c r="AH27" s="183"/>
      <c r="AI27" s="183"/>
      <c r="AJ27" s="183"/>
      <c r="AK27" s="183"/>
      <c r="AL27" s="183"/>
      <c r="AM27" s="183"/>
      <c r="AN27" s="183"/>
      <c r="AO27" s="183"/>
      <c r="AP27" s="183"/>
      <c r="AQ27" s="183"/>
      <c r="AR27" s="184"/>
    </row>
    <row r="28" spans="3:47" ht="15" customHeight="1" x14ac:dyDescent="0.4">
      <c r="C28" s="4"/>
      <c r="D28" s="317"/>
      <c r="E28" s="253"/>
      <c r="F28" s="318"/>
      <c r="G28" s="303"/>
      <c r="H28" s="342"/>
      <c r="I28" s="303" t="s">
        <v>47</v>
      </c>
      <c r="J28" s="304"/>
      <c r="K28" s="304"/>
      <c r="L28" s="304"/>
      <c r="M28" s="304"/>
      <c r="N28" s="305"/>
      <c r="O28" s="265"/>
      <c r="P28" s="266"/>
      <c r="Q28" s="266"/>
      <c r="R28" s="266"/>
      <c r="S28" s="266"/>
      <c r="T28" s="266"/>
      <c r="U28" s="269"/>
      <c r="V28" s="266"/>
      <c r="W28" s="266"/>
      <c r="X28" s="266"/>
      <c r="Y28" s="266"/>
      <c r="Z28" s="266"/>
      <c r="AA28" s="266"/>
      <c r="AB28" s="266"/>
      <c r="AC28" s="266"/>
      <c r="AD28" s="266"/>
      <c r="AE28" s="266"/>
      <c r="AF28" s="266"/>
      <c r="AG28" s="266"/>
      <c r="AH28" s="266"/>
      <c r="AI28" s="266"/>
      <c r="AJ28" s="266"/>
      <c r="AK28" s="266"/>
      <c r="AL28" s="266"/>
      <c r="AM28" s="266"/>
      <c r="AN28" s="266"/>
      <c r="AO28" s="266"/>
      <c r="AP28" s="266"/>
      <c r="AQ28" s="266"/>
      <c r="AR28" s="281"/>
    </row>
    <row r="29" spans="3:47" ht="15" customHeight="1" x14ac:dyDescent="0.4">
      <c r="C29" s="4"/>
      <c r="D29" s="317"/>
      <c r="E29" s="253"/>
      <c r="F29" s="318"/>
      <c r="G29" s="344"/>
      <c r="H29" s="345"/>
      <c r="I29" s="344"/>
      <c r="J29" s="346"/>
      <c r="K29" s="346"/>
      <c r="L29" s="346"/>
      <c r="M29" s="346"/>
      <c r="N29" s="347"/>
      <c r="O29" s="322"/>
      <c r="P29" s="283"/>
      <c r="Q29" s="283"/>
      <c r="R29" s="283"/>
      <c r="S29" s="283"/>
      <c r="T29" s="283"/>
      <c r="U29" s="326"/>
      <c r="V29" s="283"/>
      <c r="W29" s="283"/>
      <c r="X29" s="283"/>
      <c r="Y29" s="283"/>
      <c r="Z29" s="283"/>
      <c r="AA29" s="283"/>
      <c r="AB29" s="283"/>
      <c r="AC29" s="283"/>
      <c r="AD29" s="283"/>
      <c r="AE29" s="283"/>
      <c r="AF29" s="283"/>
      <c r="AG29" s="283"/>
      <c r="AH29" s="283"/>
      <c r="AI29" s="283"/>
      <c r="AJ29" s="283"/>
      <c r="AK29" s="283"/>
      <c r="AL29" s="283"/>
      <c r="AM29" s="283"/>
      <c r="AN29" s="283"/>
      <c r="AO29" s="283"/>
      <c r="AP29" s="283"/>
      <c r="AQ29" s="283"/>
      <c r="AR29" s="284"/>
    </row>
    <row r="30" spans="3:47" ht="15" customHeight="1" x14ac:dyDescent="0.4">
      <c r="C30" s="4"/>
      <c r="D30" s="317"/>
      <c r="E30" s="253"/>
      <c r="F30" s="318"/>
      <c r="G30" s="309" t="s">
        <v>49</v>
      </c>
      <c r="H30" s="341"/>
      <c r="I30" s="309" t="s">
        <v>53</v>
      </c>
      <c r="J30" s="310"/>
      <c r="K30" s="310"/>
      <c r="L30" s="310"/>
      <c r="M30" s="310"/>
      <c r="N30" s="311"/>
      <c r="O30" s="235"/>
      <c r="P30" s="236"/>
      <c r="Q30" s="236"/>
      <c r="R30" s="236"/>
      <c r="S30" s="236"/>
      <c r="T30" s="236"/>
      <c r="U30" s="263"/>
      <c r="V30" s="236"/>
      <c r="W30" s="236"/>
      <c r="X30" s="236"/>
      <c r="Y30" s="236"/>
      <c r="Z30" s="236"/>
      <c r="AA30" s="236"/>
      <c r="AB30" s="236"/>
      <c r="AC30" s="236"/>
      <c r="AD30" s="236"/>
      <c r="AE30" s="236"/>
      <c r="AF30" s="236"/>
      <c r="AG30" s="236"/>
      <c r="AH30" s="236"/>
      <c r="AI30" s="236"/>
      <c r="AJ30" s="236"/>
      <c r="AK30" s="236"/>
      <c r="AL30" s="236"/>
      <c r="AM30" s="236"/>
      <c r="AN30" s="236"/>
      <c r="AO30" s="236"/>
      <c r="AP30" s="236"/>
      <c r="AQ30" s="236"/>
      <c r="AR30" s="260"/>
    </row>
    <row r="31" spans="3:47" ht="15" customHeight="1" x14ac:dyDescent="0.4">
      <c r="C31" s="4"/>
      <c r="D31" s="317"/>
      <c r="E31" s="253"/>
      <c r="F31" s="318"/>
      <c r="G31" s="303"/>
      <c r="H31" s="342"/>
      <c r="I31" s="303"/>
      <c r="J31" s="304"/>
      <c r="K31" s="304"/>
      <c r="L31" s="304"/>
      <c r="M31" s="304"/>
      <c r="N31" s="305"/>
      <c r="O31" s="199"/>
      <c r="P31" s="183"/>
      <c r="Q31" s="183"/>
      <c r="R31" s="183"/>
      <c r="S31" s="183"/>
      <c r="T31" s="183"/>
      <c r="U31" s="264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4"/>
    </row>
    <row r="32" spans="3:47" ht="15" customHeight="1" x14ac:dyDescent="0.4">
      <c r="C32" s="4"/>
      <c r="D32" s="317"/>
      <c r="E32" s="253"/>
      <c r="F32" s="318"/>
      <c r="G32" s="303"/>
      <c r="H32" s="342"/>
      <c r="I32" s="303" t="s">
        <v>47</v>
      </c>
      <c r="J32" s="304"/>
      <c r="K32" s="304"/>
      <c r="L32" s="304"/>
      <c r="M32" s="304"/>
      <c r="N32" s="305"/>
      <c r="O32" s="265"/>
      <c r="P32" s="266"/>
      <c r="Q32" s="266"/>
      <c r="R32" s="266"/>
      <c r="S32" s="266"/>
      <c r="T32" s="266"/>
      <c r="U32" s="269"/>
      <c r="V32" s="266"/>
      <c r="W32" s="266"/>
      <c r="X32" s="266"/>
      <c r="Y32" s="266"/>
      <c r="Z32" s="266"/>
      <c r="AA32" s="266"/>
      <c r="AB32" s="266"/>
      <c r="AC32" s="266"/>
      <c r="AD32" s="266"/>
      <c r="AE32" s="266"/>
      <c r="AF32" s="266"/>
      <c r="AG32" s="266"/>
      <c r="AH32" s="266"/>
      <c r="AI32" s="266"/>
      <c r="AJ32" s="266"/>
      <c r="AK32" s="266"/>
      <c r="AL32" s="266"/>
      <c r="AM32" s="266"/>
      <c r="AN32" s="266"/>
      <c r="AO32" s="266"/>
      <c r="AP32" s="266"/>
      <c r="AQ32" s="266"/>
      <c r="AR32" s="281"/>
    </row>
    <row r="33" spans="1:44" ht="15" customHeight="1" thickBot="1" x14ac:dyDescent="0.45">
      <c r="C33" s="4"/>
      <c r="D33" s="319"/>
      <c r="E33" s="320"/>
      <c r="F33" s="321"/>
      <c r="G33" s="306"/>
      <c r="H33" s="358"/>
      <c r="I33" s="306"/>
      <c r="J33" s="307"/>
      <c r="K33" s="307"/>
      <c r="L33" s="307"/>
      <c r="M33" s="307"/>
      <c r="N33" s="308"/>
      <c r="O33" s="267"/>
      <c r="P33" s="268"/>
      <c r="Q33" s="268"/>
      <c r="R33" s="268"/>
      <c r="S33" s="268"/>
      <c r="T33" s="268"/>
      <c r="U33" s="270"/>
      <c r="V33" s="268"/>
      <c r="W33" s="268"/>
      <c r="X33" s="268"/>
      <c r="Y33" s="268"/>
      <c r="Z33" s="268"/>
      <c r="AA33" s="268"/>
      <c r="AB33" s="268"/>
      <c r="AC33" s="268"/>
      <c r="AD33" s="268"/>
      <c r="AE33" s="268"/>
      <c r="AF33" s="268"/>
      <c r="AG33" s="268"/>
      <c r="AH33" s="268"/>
      <c r="AI33" s="268"/>
      <c r="AJ33" s="268"/>
      <c r="AK33" s="268"/>
      <c r="AL33" s="268"/>
      <c r="AM33" s="268"/>
      <c r="AN33" s="268"/>
      <c r="AO33" s="268"/>
      <c r="AP33" s="268"/>
      <c r="AQ33" s="268"/>
      <c r="AR33" s="282"/>
    </row>
    <row r="34" spans="1:44" ht="15" customHeight="1" x14ac:dyDescent="0.4"/>
    <row r="35" spans="1:44" ht="15" customHeight="1" x14ac:dyDescent="0.4">
      <c r="A35" s="4" t="s">
        <v>73</v>
      </c>
    </row>
    <row r="36" spans="1:44" ht="15" customHeight="1" thickBot="1" x14ac:dyDescent="0.45">
      <c r="B36" s="4" t="s">
        <v>38</v>
      </c>
    </row>
    <row r="37" spans="1:44" ht="15" customHeight="1" x14ac:dyDescent="0.4">
      <c r="C37" s="4"/>
      <c r="D37" s="287"/>
      <c r="E37" s="288"/>
      <c r="F37" s="288"/>
      <c r="G37" s="288"/>
      <c r="H37" s="288"/>
      <c r="I37" s="288"/>
      <c r="J37" s="288"/>
      <c r="K37" s="288"/>
      <c r="L37" s="288"/>
      <c r="M37" s="288"/>
      <c r="N37" s="288"/>
      <c r="O37" s="277" t="str">
        <f>'様式イ－①'!X10</f>
        <v>令和８年度</v>
      </c>
      <c r="P37" s="16"/>
      <c r="Q37" s="16"/>
      <c r="R37" s="16"/>
      <c r="S37" s="16"/>
      <c r="T37" s="16"/>
      <c r="U37" s="279" t="str">
        <f>'様式イ－①'!AC10</f>
        <v>令和９年度</v>
      </c>
      <c r="V37" s="16"/>
      <c r="W37" s="16"/>
      <c r="X37" s="16"/>
      <c r="Y37" s="16"/>
      <c r="Z37" s="16"/>
      <c r="AA37" s="16" t="str">
        <f>'様式イ－①'!AH10</f>
        <v>令和10年度</v>
      </c>
      <c r="AB37" s="16"/>
      <c r="AC37" s="16"/>
      <c r="AD37" s="16"/>
      <c r="AE37" s="16"/>
      <c r="AF37" s="16"/>
      <c r="AG37" s="16" t="str">
        <f>'様式イ－①'!AM10</f>
        <v>令和11年度</v>
      </c>
      <c r="AH37" s="16"/>
      <c r="AI37" s="16"/>
      <c r="AJ37" s="16"/>
      <c r="AK37" s="16"/>
      <c r="AL37" s="16"/>
      <c r="AM37" s="16" t="str">
        <f>'様式イ－①'!AR10</f>
        <v>令和12年度</v>
      </c>
      <c r="AN37" s="16"/>
      <c r="AO37" s="16"/>
      <c r="AP37" s="16"/>
      <c r="AQ37" s="16"/>
      <c r="AR37" s="17"/>
    </row>
    <row r="38" spans="1:44" ht="15" customHeight="1" thickBot="1" x14ac:dyDescent="0.45">
      <c r="C38" s="4"/>
      <c r="D38" s="289"/>
      <c r="E38" s="290"/>
      <c r="F38" s="290"/>
      <c r="G38" s="290"/>
      <c r="H38" s="290"/>
      <c r="I38" s="290"/>
      <c r="J38" s="290"/>
      <c r="K38" s="290"/>
      <c r="L38" s="290"/>
      <c r="M38" s="290"/>
      <c r="N38" s="290"/>
      <c r="O38" s="278"/>
      <c r="P38" s="18"/>
      <c r="Q38" s="18"/>
      <c r="R38" s="18"/>
      <c r="S38" s="18"/>
      <c r="T38" s="18"/>
      <c r="U38" s="280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9"/>
    </row>
    <row r="39" spans="1:44" ht="15" customHeight="1" x14ac:dyDescent="0.4">
      <c r="C39" s="4"/>
      <c r="D39" s="291" t="s">
        <v>46</v>
      </c>
      <c r="E39" s="292"/>
      <c r="F39" s="292"/>
      <c r="G39" s="292"/>
      <c r="H39" s="293"/>
      <c r="I39" s="300" t="s">
        <v>53</v>
      </c>
      <c r="J39" s="301"/>
      <c r="K39" s="301"/>
      <c r="L39" s="301"/>
      <c r="M39" s="301"/>
      <c r="N39" s="302"/>
      <c r="O39" s="271">
        <f>O10</f>
        <v>0</v>
      </c>
      <c r="P39" s="272"/>
      <c r="Q39" s="272"/>
      <c r="R39" s="272"/>
      <c r="S39" s="272"/>
      <c r="T39" s="272"/>
      <c r="U39" s="275">
        <f t="shared" ref="U39" si="0">U10</f>
        <v>0</v>
      </c>
      <c r="V39" s="272"/>
      <c r="W39" s="272"/>
      <c r="X39" s="272"/>
      <c r="Y39" s="272"/>
      <c r="Z39" s="272"/>
      <c r="AA39" s="272">
        <f t="shared" ref="AA39" si="1">AA10</f>
        <v>0</v>
      </c>
      <c r="AB39" s="272"/>
      <c r="AC39" s="272"/>
      <c r="AD39" s="272"/>
      <c r="AE39" s="272"/>
      <c r="AF39" s="272"/>
      <c r="AG39" s="272">
        <f t="shared" ref="AG39" si="2">AG10</f>
        <v>0</v>
      </c>
      <c r="AH39" s="272"/>
      <c r="AI39" s="272"/>
      <c r="AJ39" s="272"/>
      <c r="AK39" s="272"/>
      <c r="AL39" s="272"/>
      <c r="AM39" s="272">
        <f t="shared" ref="AM39" si="3">AM10</f>
        <v>0</v>
      </c>
      <c r="AN39" s="272"/>
      <c r="AO39" s="272"/>
      <c r="AP39" s="272"/>
      <c r="AQ39" s="272"/>
      <c r="AR39" s="359"/>
    </row>
    <row r="40" spans="1:44" ht="15" customHeight="1" x14ac:dyDescent="0.4">
      <c r="C40" s="4"/>
      <c r="D40" s="294"/>
      <c r="E40" s="295"/>
      <c r="F40" s="295"/>
      <c r="G40" s="295"/>
      <c r="H40" s="296"/>
      <c r="I40" s="303"/>
      <c r="J40" s="304"/>
      <c r="K40" s="304"/>
      <c r="L40" s="304"/>
      <c r="M40" s="304"/>
      <c r="N40" s="305"/>
      <c r="O40" s="273"/>
      <c r="P40" s="274"/>
      <c r="Q40" s="274"/>
      <c r="R40" s="274"/>
      <c r="S40" s="274"/>
      <c r="T40" s="274"/>
      <c r="U40" s="276"/>
      <c r="V40" s="274"/>
      <c r="W40" s="274"/>
      <c r="X40" s="274"/>
      <c r="Y40" s="274"/>
      <c r="Z40" s="274"/>
      <c r="AA40" s="274"/>
      <c r="AB40" s="274"/>
      <c r="AC40" s="274"/>
      <c r="AD40" s="274"/>
      <c r="AE40" s="274"/>
      <c r="AF40" s="274"/>
      <c r="AG40" s="274"/>
      <c r="AH40" s="274"/>
      <c r="AI40" s="274"/>
      <c r="AJ40" s="274"/>
      <c r="AK40" s="274"/>
      <c r="AL40" s="274"/>
      <c r="AM40" s="274"/>
      <c r="AN40" s="274"/>
      <c r="AO40" s="274"/>
      <c r="AP40" s="274"/>
      <c r="AQ40" s="274"/>
      <c r="AR40" s="360"/>
    </row>
    <row r="41" spans="1:44" ht="15" customHeight="1" x14ac:dyDescent="0.4">
      <c r="C41" s="4"/>
      <c r="D41" s="294"/>
      <c r="E41" s="295"/>
      <c r="F41" s="295"/>
      <c r="G41" s="295"/>
      <c r="H41" s="296"/>
      <c r="I41" s="303" t="s">
        <v>47</v>
      </c>
      <c r="J41" s="304"/>
      <c r="K41" s="304"/>
      <c r="L41" s="304"/>
      <c r="M41" s="304"/>
      <c r="N41" s="305"/>
      <c r="O41" s="327">
        <v>0.5625</v>
      </c>
      <c r="P41" s="261"/>
      <c r="Q41" s="261"/>
      <c r="R41" s="261"/>
      <c r="S41" s="261"/>
      <c r="T41" s="261"/>
      <c r="U41" s="329">
        <v>0.5625</v>
      </c>
      <c r="V41" s="261"/>
      <c r="W41" s="261"/>
      <c r="X41" s="261"/>
      <c r="Y41" s="261"/>
      <c r="Z41" s="261"/>
      <c r="AA41" s="261">
        <v>0.5625</v>
      </c>
      <c r="AB41" s="261"/>
      <c r="AC41" s="261"/>
      <c r="AD41" s="261"/>
      <c r="AE41" s="261"/>
      <c r="AF41" s="261"/>
      <c r="AG41" s="261">
        <v>0.5625</v>
      </c>
      <c r="AH41" s="261"/>
      <c r="AI41" s="261"/>
      <c r="AJ41" s="261"/>
      <c r="AK41" s="261"/>
      <c r="AL41" s="261"/>
      <c r="AM41" s="261">
        <v>0.5625</v>
      </c>
      <c r="AN41" s="261"/>
      <c r="AO41" s="261"/>
      <c r="AP41" s="261"/>
      <c r="AQ41" s="261"/>
      <c r="AR41" s="323"/>
    </row>
    <row r="42" spans="1:44" ht="15" customHeight="1" thickBot="1" x14ac:dyDescent="0.45">
      <c r="C42" s="4"/>
      <c r="D42" s="297"/>
      <c r="E42" s="298"/>
      <c r="F42" s="298"/>
      <c r="G42" s="298"/>
      <c r="H42" s="299"/>
      <c r="I42" s="306"/>
      <c r="J42" s="307"/>
      <c r="K42" s="307"/>
      <c r="L42" s="307"/>
      <c r="M42" s="307"/>
      <c r="N42" s="308"/>
      <c r="O42" s="328"/>
      <c r="P42" s="262"/>
      <c r="Q42" s="262"/>
      <c r="R42" s="262"/>
      <c r="S42" s="262"/>
      <c r="T42" s="262"/>
      <c r="U42" s="330"/>
      <c r="V42" s="262"/>
      <c r="W42" s="262"/>
      <c r="X42" s="262"/>
      <c r="Y42" s="262"/>
      <c r="Z42" s="262"/>
      <c r="AA42" s="262"/>
      <c r="AB42" s="262"/>
      <c r="AC42" s="262"/>
      <c r="AD42" s="262"/>
      <c r="AE42" s="262"/>
      <c r="AF42" s="262"/>
      <c r="AG42" s="262"/>
      <c r="AH42" s="262"/>
      <c r="AI42" s="262"/>
      <c r="AJ42" s="262"/>
      <c r="AK42" s="262"/>
      <c r="AL42" s="262"/>
      <c r="AM42" s="262"/>
      <c r="AN42" s="262"/>
      <c r="AO42" s="262"/>
      <c r="AP42" s="262"/>
      <c r="AQ42" s="262"/>
      <c r="AR42" s="324"/>
    </row>
    <row r="43" spans="1:44" ht="15" customHeight="1" x14ac:dyDescent="0.4">
      <c r="AR43" s="5"/>
    </row>
    <row r="44" spans="1:44" ht="15" customHeight="1" thickBot="1" x14ac:dyDescent="0.45">
      <c r="B44" s="4" t="s">
        <v>41</v>
      </c>
    </row>
    <row r="45" spans="1:44" ht="15" customHeight="1" x14ac:dyDescent="0.4">
      <c r="D45" s="287"/>
      <c r="E45" s="288"/>
      <c r="F45" s="288"/>
      <c r="G45" s="288"/>
      <c r="H45" s="288"/>
      <c r="I45" s="288"/>
      <c r="J45" s="288"/>
      <c r="K45" s="288"/>
      <c r="L45" s="288"/>
      <c r="M45" s="288"/>
      <c r="N45" s="288"/>
      <c r="O45" s="277" t="str">
        <f>'様式イ－①'!X10</f>
        <v>令和８年度</v>
      </c>
      <c r="P45" s="16"/>
      <c r="Q45" s="16"/>
      <c r="R45" s="16"/>
      <c r="S45" s="16"/>
      <c r="T45" s="16"/>
      <c r="U45" s="279" t="str">
        <f>'様式イ－①'!AC10</f>
        <v>令和９年度</v>
      </c>
      <c r="V45" s="16"/>
      <c r="W45" s="16"/>
      <c r="X45" s="16"/>
      <c r="Y45" s="16"/>
      <c r="Z45" s="16"/>
      <c r="AA45" s="16" t="str">
        <f>'様式イ－①'!AH10</f>
        <v>令和10年度</v>
      </c>
      <c r="AB45" s="16"/>
      <c r="AC45" s="16"/>
      <c r="AD45" s="16"/>
      <c r="AE45" s="16"/>
      <c r="AF45" s="16"/>
      <c r="AG45" s="16" t="str">
        <f>'様式イ－①'!AM10</f>
        <v>令和11年度</v>
      </c>
      <c r="AH45" s="16"/>
      <c r="AI45" s="16"/>
      <c r="AJ45" s="16"/>
      <c r="AK45" s="16"/>
      <c r="AL45" s="16"/>
      <c r="AM45" s="16" t="str">
        <f>'様式イ－①'!AR10</f>
        <v>令和12年度</v>
      </c>
      <c r="AN45" s="16"/>
      <c r="AO45" s="16"/>
      <c r="AP45" s="16"/>
      <c r="AQ45" s="16"/>
      <c r="AR45" s="17"/>
    </row>
    <row r="46" spans="1:44" ht="15" customHeight="1" thickBot="1" x14ac:dyDescent="0.45">
      <c r="D46" s="289"/>
      <c r="E46" s="290"/>
      <c r="F46" s="290"/>
      <c r="G46" s="290"/>
      <c r="H46" s="290"/>
      <c r="I46" s="290"/>
      <c r="J46" s="290"/>
      <c r="K46" s="290"/>
      <c r="L46" s="290"/>
      <c r="M46" s="290"/>
      <c r="N46" s="290"/>
      <c r="O46" s="278"/>
      <c r="P46" s="18"/>
      <c r="Q46" s="18"/>
      <c r="R46" s="18"/>
      <c r="S46" s="18"/>
      <c r="T46" s="18"/>
      <c r="U46" s="280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9"/>
    </row>
    <row r="47" spans="1:44" ht="15" customHeight="1" x14ac:dyDescent="0.4">
      <c r="D47" s="332" t="s">
        <v>46</v>
      </c>
      <c r="E47" s="333"/>
      <c r="F47" s="333"/>
      <c r="G47" s="333"/>
      <c r="H47" s="334"/>
      <c r="I47" s="309" t="s">
        <v>53</v>
      </c>
      <c r="J47" s="310"/>
      <c r="K47" s="310"/>
      <c r="L47" s="310"/>
      <c r="M47" s="310"/>
      <c r="N47" s="311"/>
      <c r="O47" s="213"/>
      <c r="P47" s="214"/>
      <c r="Q47" s="214"/>
      <c r="R47" s="214"/>
      <c r="S47" s="214"/>
      <c r="T47" s="214"/>
      <c r="U47" s="337"/>
      <c r="V47" s="214"/>
      <c r="W47" s="214"/>
      <c r="X47" s="214"/>
      <c r="Y47" s="214"/>
      <c r="Z47" s="214"/>
      <c r="AA47" s="214"/>
      <c r="AB47" s="214"/>
      <c r="AC47" s="214"/>
      <c r="AD47" s="214"/>
      <c r="AE47" s="214"/>
      <c r="AF47" s="214"/>
      <c r="AG47" s="214"/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  <c r="AR47" s="215"/>
    </row>
    <row r="48" spans="1:44" ht="15" customHeight="1" x14ac:dyDescent="0.4">
      <c r="D48" s="317"/>
      <c r="E48" s="253"/>
      <c r="F48" s="253"/>
      <c r="G48" s="253"/>
      <c r="H48" s="318"/>
      <c r="I48" s="303"/>
      <c r="J48" s="304"/>
      <c r="K48" s="304"/>
      <c r="L48" s="304"/>
      <c r="M48" s="304"/>
      <c r="N48" s="305"/>
      <c r="O48" s="199"/>
      <c r="P48" s="183"/>
      <c r="Q48" s="183"/>
      <c r="R48" s="183"/>
      <c r="S48" s="183"/>
      <c r="T48" s="183"/>
      <c r="U48" s="264"/>
      <c r="V48" s="183"/>
      <c r="W48" s="183"/>
      <c r="X48" s="183"/>
      <c r="Y48" s="183"/>
      <c r="Z48" s="183"/>
      <c r="AA48" s="183"/>
      <c r="AB48" s="183"/>
      <c r="AC48" s="183"/>
      <c r="AD48" s="183"/>
      <c r="AE48" s="183"/>
      <c r="AF48" s="183"/>
      <c r="AG48" s="183"/>
      <c r="AH48" s="183"/>
      <c r="AI48" s="183"/>
      <c r="AJ48" s="183"/>
      <c r="AK48" s="183"/>
      <c r="AL48" s="183"/>
      <c r="AM48" s="183"/>
      <c r="AN48" s="183"/>
      <c r="AO48" s="183"/>
      <c r="AP48" s="183"/>
      <c r="AQ48" s="183"/>
      <c r="AR48" s="184"/>
    </row>
    <row r="49" spans="1:47" ht="15" customHeight="1" x14ac:dyDescent="0.4">
      <c r="D49" s="317"/>
      <c r="E49" s="253"/>
      <c r="F49" s="253"/>
      <c r="G49" s="253"/>
      <c r="H49" s="318"/>
      <c r="I49" s="303" t="s">
        <v>47</v>
      </c>
      <c r="J49" s="304"/>
      <c r="K49" s="304"/>
      <c r="L49" s="304"/>
      <c r="M49" s="304"/>
      <c r="N49" s="305"/>
      <c r="O49" s="265"/>
      <c r="P49" s="266"/>
      <c r="Q49" s="266"/>
      <c r="R49" s="266"/>
      <c r="S49" s="266"/>
      <c r="T49" s="266"/>
      <c r="U49" s="269"/>
      <c r="V49" s="266"/>
      <c r="W49" s="266"/>
      <c r="X49" s="266"/>
      <c r="Y49" s="266"/>
      <c r="Z49" s="266"/>
      <c r="AA49" s="266"/>
      <c r="AB49" s="266"/>
      <c r="AC49" s="266"/>
      <c r="AD49" s="266"/>
      <c r="AE49" s="266"/>
      <c r="AF49" s="266"/>
      <c r="AG49" s="266"/>
      <c r="AH49" s="266"/>
      <c r="AI49" s="266"/>
      <c r="AJ49" s="266"/>
      <c r="AK49" s="266"/>
      <c r="AL49" s="266"/>
      <c r="AM49" s="266"/>
      <c r="AN49" s="266"/>
      <c r="AO49" s="266"/>
      <c r="AP49" s="266"/>
      <c r="AQ49" s="266"/>
      <c r="AR49" s="281"/>
    </row>
    <row r="50" spans="1:47" ht="15" customHeight="1" x14ac:dyDescent="0.4">
      <c r="D50" s="335"/>
      <c r="E50" s="256"/>
      <c r="F50" s="256"/>
      <c r="G50" s="256"/>
      <c r="H50" s="336"/>
      <c r="I50" s="312"/>
      <c r="J50" s="313"/>
      <c r="K50" s="313"/>
      <c r="L50" s="313"/>
      <c r="M50" s="313"/>
      <c r="N50" s="314"/>
      <c r="O50" s="338"/>
      <c r="P50" s="339"/>
      <c r="Q50" s="339"/>
      <c r="R50" s="339"/>
      <c r="S50" s="339"/>
      <c r="T50" s="339"/>
      <c r="U50" s="340"/>
      <c r="V50" s="339"/>
      <c r="W50" s="339"/>
      <c r="X50" s="339"/>
      <c r="Y50" s="339"/>
      <c r="Z50" s="339"/>
      <c r="AA50" s="339"/>
      <c r="AB50" s="339"/>
      <c r="AC50" s="339"/>
      <c r="AD50" s="339"/>
      <c r="AE50" s="339"/>
      <c r="AF50" s="339"/>
      <c r="AG50" s="339"/>
      <c r="AH50" s="339"/>
      <c r="AI50" s="339"/>
      <c r="AJ50" s="339"/>
      <c r="AK50" s="339"/>
      <c r="AL50" s="339"/>
      <c r="AM50" s="339"/>
      <c r="AN50" s="339"/>
      <c r="AO50" s="339"/>
      <c r="AP50" s="339"/>
      <c r="AQ50" s="339"/>
      <c r="AR50" s="348"/>
    </row>
    <row r="51" spans="1:47" ht="15" customHeight="1" x14ac:dyDescent="0.4">
      <c r="C51" s="4"/>
      <c r="D51" s="315" t="s">
        <v>48</v>
      </c>
      <c r="E51" s="250"/>
      <c r="F51" s="316"/>
      <c r="G51" s="309" t="s">
        <v>39</v>
      </c>
      <c r="H51" s="341"/>
      <c r="I51" s="309" t="s">
        <v>53</v>
      </c>
      <c r="J51" s="310"/>
      <c r="K51" s="310"/>
      <c r="L51" s="310"/>
      <c r="M51" s="310"/>
      <c r="N51" s="311"/>
      <c r="O51" s="325"/>
      <c r="P51" s="285"/>
      <c r="Q51" s="285"/>
      <c r="R51" s="285"/>
      <c r="S51" s="285"/>
      <c r="T51" s="285"/>
      <c r="U51" s="331"/>
      <c r="V51" s="285"/>
      <c r="W51" s="285"/>
      <c r="X51" s="285"/>
      <c r="Y51" s="285"/>
      <c r="Z51" s="285"/>
      <c r="AA51" s="285"/>
      <c r="AB51" s="285"/>
      <c r="AC51" s="285"/>
      <c r="AD51" s="285"/>
      <c r="AE51" s="285"/>
      <c r="AF51" s="285"/>
      <c r="AG51" s="285"/>
      <c r="AH51" s="285"/>
      <c r="AI51" s="285"/>
      <c r="AJ51" s="285"/>
      <c r="AK51" s="285"/>
      <c r="AL51" s="285"/>
      <c r="AM51" s="285"/>
      <c r="AN51" s="285"/>
      <c r="AO51" s="285"/>
      <c r="AP51" s="285"/>
      <c r="AQ51" s="285"/>
      <c r="AR51" s="286"/>
    </row>
    <row r="52" spans="1:47" ht="15" customHeight="1" x14ac:dyDescent="0.4">
      <c r="C52" s="4"/>
      <c r="D52" s="317"/>
      <c r="E52" s="253"/>
      <c r="F52" s="318"/>
      <c r="G52" s="303"/>
      <c r="H52" s="342"/>
      <c r="I52" s="303"/>
      <c r="J52" s="304"/>
      <c r="K52" s="304"/>
      <c r="L52" s="304"/>
      <c r="M52" s="304"/>
      <c r="N52" s="305"/>
      <c r="O52" s="199"/>
      <c r="P52" s="183"/>
      <c r="Q52" s="183"/>
      <c r="R52" s="183"/>
      <c r="S52" s="183"/>
      <c r="T52" s="183"/>
      <c r="U52" s="264"/>
      <c r="V52" s="183"/>
      <c r="W52" s="183"/>
      <c r="X52" s="183"/>
      <c r="Y52" s="183"/>
      <c r="Z52" s="183"/>
      <c r="AA52" s="183"/>
      <c r="AB52" s="183"/>
      <c r="AC52" s="183"/>
      <c r="AD52" s="183"/>
      <c r="AE52" s="183"/>
      <c r="AF52" s="183"/>
      <c r="AG52" s="183"/>
      <c r="AH52" s="183"/>
      <c r="AI52" s="183"/>
      <c r="AJ52" s="183"/>
      <c r="AK52" s="183"/>
      <c r="AL52" s="183"/>
      <c r="AM52" s="183"/>
      <c r="AN52" s="183"/>
      <c r="AO52" s="183"/>
      <c r="AP52" s="183"/>
      <c r="AQ52" s="183"/>
      <c r="AR52" s="184"/>
    </row>
    <row r="53" spans="1:47" s="4" customFormat="1" ht="15" customHeight="1" x14ac:dyDescent="0.4">
      <c r="D53" s="317"/>
      <c r="E53" s="253"/>
      <c r="F53" s="318"/>
      <c r="G53" s="303"/>
      <c r="H53" s="342"/>
      <c r="I53" s="303" t="s">
        <v>47</v>
      </c>
      <c r="J53" s="304"/>
      <c r="K53" s="304"/>
      <c r="L53" s="304"/>
      <c r="M53" s="304"/>
      <c r="N53" s="305"/>
      <c r="O53" s="265"/>
      <c r="P53" s="266"/>
      <c r="Q53" s="266"/>
      <c r="R53" s="266"/>
      <c r="S53" s="266"/>
      <c r="T53" s="266"/>
      <c r="U53" s="269"/>
      <c r="V53" s="266"/>
      <c r="W53" s="266"/>
      <c r="X53" s="266"/>
      <c r="Y53" s="266"/>
      <c r="Z53" s="266"/>
      <c r="AA53" s="266"/>
      <c r="AB53" s="266"/>
      <c r="AC53" s="266"/>
      <c r="AD53" s="266"/>
      <c r="AE53" s="266"/>
      <c r="AF53" s="266"/>
      <c r="AG53" s="266"/>
      <c r="AH53" s="266"/>
      <c r="AI53" s="266"/>
      <c r="AJ53" s="266"/>
      <c r="AK53" s="266"/>
      <c r="AL53" s="266"/>
      <c r="AM53" s="266"/>
      <c r="AN53" s="266"/>
      <c r="AO53" s="266"/>
      <c r="AP53" s="266"/>
      <c r="AQ53" s="266"/>
      <c r="AR53" s="281"/>
      <c r="AS53" s="2"/>
      <c r="AT53" s="2"/>
      <c r="AU53" s="2"/>
    </row>
    <row r="54" spans="1:47" ht="15" customHeight="1" x14ac:dyDescent="0.4">
      <c r="C54" s="4"/>
      <c r="D54" s="317"/>
      <c r="E54" s="253"/>
      <c r="F54" s="318"/>
      <c r="G54" s="312"/>
      <c r="H54" s="343"/>
      <c r="I54" s="312"/>
      <c r="J54" s="313"/>
      <c r="K54" s="313"/>
      <c r="L54" s="313"/>
      <c r="M54" s="313"/>
      <c r="N54" s="314"/>
      <c r="O54" s="322"/>
      <c r="P54" s="283"/>
      <c r="Q54" s="283"/>
      <c r="R54" s="283"/>
      <c r="S54" s="283"/>
      <c r="T54" s="283"/>
      <c r="U54" s="326"/>
      <c r="V54" s="283"/>
      <c r="W54" s="283"/>
      <c r="X54" s="283"/>
      <c r="Y54" s="283"/>
      <c r="Z54" s="283"/>
      <c r="AA54" s="283"/>
      <c r="AB54" s="283"/>
      <c r="AC54" s="283"/>
      <c r="AD54" s="283"/>
      <c r="AE54" s="283"/>
      <c r="AF54" s="283"/>
      <c r="AG54" s="283"/>
      <c r="AH54" s="283"/>
      <c r="AI54" s="283"/>
      <c r="AJ54" s="283"/>
      <c r="AK54" s="283"/>
      <c r="AL54" s="283"/>
      <c r="AM54" s="283"/>
      <c r="AN54" s="283"/>
      <c r="AO54" s="283"/>
      <c r="AP54" s="283"/>
      <c r="AQ54" s="283"/>
      <c r="AR54" s="284"/>
    </row>
    <row r="55" spans="1:47" ht="15" customHeight="1" x14ac:dyDescent="0.4">
      <c r="C55" s="4"/>
      <c r="D55" s="317"/>
      <c r="E55" s="253"/>
      <c r="F55" s="318"/>
      <c r="G55" s="309" t="s">
        <v>40</v>
      </c>
      <c r="H55" s="341"/>
      <c r="I55" s="309" t="s">
        <v>53</v>
      </c>
      <c r="J55" s="310"/>
      <c r="K55" s="310"/>
      <c r="L55" s="310"/>
      <c r="M55" s="310"/>
      <c r="N55" s="311"/>
      <c r="O55" s="325"/>
      <c r="P55" s="285"/>
      <c r="Q55" s="285"/>
      <c r="R55" s="285"/>
      <c r="S55" s="285"/>
      <c r="T55" s="285"/>
      <c r="U55" s="331"/>
      <c r="V55" s="285"/>
      <c r="W55" s="285"/>
      <c r="X55" s="285"/>
      <c r="Y55" s="285"/>
      <c r="Z55" s="285"/>
      <c r="AA55" s="285"/>
      <c r="AB55" s="285"/>
      <c r="AC55" s="285"/>
      <c r="AD55" s="285"/>
      <c r="AE55" s="285"/>
      <c r="AF55" s="285"/>
      <c r="AG55" s="285"/>
      <c r="AH55" s="285"/>
      <c r="AI55" s="285"/>
      <c r="AJ55" s="285"/>
      <c r="AK55" s="285"/>
      <c r="AL55" s="285"/>
      <c r="AM55" s="285"/>
      <c r="AN55" s="285"/>
      <c r="AO55" s="285"/>
      <c r="AP55" s="285"/>
      <c r="AQ55" s="285"/>
      <c r="AR55" s="286"/>
    </row>
    <row r="56" spans="1:47" ht="15" customHeight="1" x14ac:dyDescent="0.4">
      <c r="C56" s="4"/>
      <c r="D56" s="317"/>
      <c r="E56" s="253"/>
      <c r="F56" s="318"/>
      <c r="G56" s="303"/>
      <c r="H56" s="342"/>
      <c r="I56" s="303"/>
      <c r="J56" s="304"/>
      <c r="K56" s="304"/>
      <c r="L56" s="304"/>
      <c r="M56" s="304"/>
      <c r="N56" s="305"/>
      <c r="O56" s="199"/>
      <c r="P56" s="183"/>
      <c r="Q56" s="183"/>
      <c r="R56" s="183"/>
      <c r="S56" s="183"/>
      <c r="T56" s="183"/>
      <c r="U56" s="264"/>
      <c r="V56" s="183"/>
      <c r="W56" s="183"/>
      <c r="X56" s="183"/>
      <c r="Y56" s="183"/>
      <c r="Z56" s="183"/>
      <c r="AA56" s="183"/>
      <c r="AB56" s="183"/>
      <c r="AC56" s="183"/>
      <c r="AD56" s="183"/>
      <c r="AE56" s="183"/>
      <c r="AF56" s="183"/>
      <c r="AG56" s="183"/>
      <c r="AH56" s="183"/>
      <c r="AI56" s="183"/>
      <c r="AJ56" s="183"/>
      <c r="AK56" s="183"/>
      <c r="AL56" s="183"/>
      <c r="AM56" s="183"/>
      <c r="AN56" s="183"/>
      <c r="AO56" s="183"/>
      <c r="AP56" s="183"/>
      <c r="AQ56" s="183"/>
      <c r="AR56" s="184"/>
    </row>
    <row r="57" spans="1:47" ht="15" customHeight="1" x14ac:dyDescent="0.4">
      <c r="D57" s="317"/>
      <c r="E57" s="253"/>
      <c r="F57" s="318"/>
      <c r="G57" s="303"/>
      <c r="H57" s="342"/>
      <c r="I57" s="303" t="s">
        <v>47</v>
      </c>
      <c r="J57" s="304"/>
      <c r="K57" s="304"/>
      <c r="L57" s="304"/>
      <c r="M57" s="304"/>
      <c r="N57" s="305"/>
      <c r="O57" s="265"/>
      <c r="P57" s="266"/>
      <c r="Q57" s="266"/>
      <c r="R57" s="266"/>
      <c r="S57" s="266"/>
      <c r="T57" s="266"/>
      <c r="U57" s="269"/>
      <c r="V57" s="266"/>
      <c r="W57" s="266"/>
      <c r="X57" s="266"/>
      <c r="Y57" s="266"/>
      <c r="Z57" s="266"/>
      <c r="AA57" s="266"/>
      <c r="AB57" s="266"/>
      <c r="AC57" s="266"/>
      <c r="AD57" s="266"/>
      <c r="AE57" s="266"/>
      <c r="AF57" s="266"/>
      <c r="AG57" s="266"/>
      <c r="AH57" s="266"/>
      <c r="AI57" s="266"/>
      <c r="AJ57" s="266"/>
      <c r="AK57" s="266"/>
      <c r="AL57" s="266"/>
      <c r="AM57" s="266"/>
      <c r="AN57" s="266"/>
      <c r="AO57" s="266"/>
      <c r="AP57" s="266"/>
      <c r="AQ57" s="266"/>
      <c r="AR57" s="281"/>
    </row>
    <row r="58" spans="1:47" ht="15" customHeight="1" x14ac:dyDescent="0.4">
      <c r="D58" s="317"/>
      <c r="E58" s="253"/>
      <c r="F58" s="318"/>
      <c r="G58" s="344"/>
      <c r="H58" s="345"/>
      <c r="I58" s="344"/>
      <c r="J58" s="346"/>
      <c r="K58" s="346"/>
      <c r="L58" s="346"/>
      <c r="M58" s="346"/>
      <c r="N58" s="347"/>
      <c r="O58" s="322"/>
      <c r="P58" s="283"/>
      <c r="Q58" s="283"/>
      <c r="R58" s="283"/>
      <c r="S58" s="283"/>
      <c r="T58" s="283"/>
      <c r="U58" s="326"/>
      <c r="V58" s="283"/>
      <c r="W58" s="283"/>
      <c r="X58" s="283"/>
      <c r="Y58" s="283"/>
      <c r="Z58" s="283"/>
      <c r="AA58" s="283"/>
      <c r="AB58" s="283"/>
      <c r="AC58" s="283"/>
      <c r="AD58" s="283"/>
      <c r="AE58" s="283"/>
      <c r="AF58" s="283"/>
      <c r="AG58" s="283"/>
      <c r="AH58" s="283"/>
      <c r="AI58" s="283"/>
      <c r="AJ58" s="283"/>
      <c r="AK58" s="283"/>
      <c r="AL58" s="283"/>
      <c r="AM58" s="283"/>
      <c r="AN58" s="283"/>
      <c r="AO58" s="283"/>
      <c r="AP58" s="283"/>
      <c r="AQ58" s="283"/>
      <c r="AR58" s="284"/>
    </row>
    <row r="59" spans="1:47" ht="15" customHeight="1" x14ac:dyDescent="0.4">
      <c r="C59" s="4"/>
      <c r="D59" s="317"/>
      <c r="E59" s="253"/>
      <c r="F59" s="318"/>
      <c r="G59" s="309" t="s">
        <v>49</v>
      </c>
      <c r="H59" s="341"/>
      <c r="I59" s="309" t="s">
        <v>53</v>
      </c>
      <c r="J59" s="310"/>
      <c r="K59" s="310"/>
      <c r="L59" s="310"/>
      <c r="M59" s="310"/>
      <c r="N59" s="311"/>
      <c r="O59" s="235"/>
      <c r="P59" s="236"/>
      <c r="Q59" s="236"/>
      <c r="R59" s="236"/>
      <c r="S59" s="236"/>
      <c r="T59" s="236"/>
      <c r="U59" s="263"/>
      <c r="V59" s="236"/>
      <c r="W59" s="236"/>
      <c r="X59" s="236"/>
      <c r="Y59" s="236"/>
      <c r="Z59" s="236"/>
      <c r="AA59" s="236"/>
      <c r="AB59" s="236"/>
      <c r="AC59" s="236"/>
      <c r="AD59" s="236"/>
      <c r="AE59" s="236"/>
      <c r="AF59" s="236"/>
      <c r="AG59" s="236"/>
      <c r="AH59" s="236"/>
      <c r="AI59" s="236"/>
      <c r="AJ59" s="236"/>
      <c r="AK59" s="236"/>
      <c r="AL59" s="236"/>
      <c r="AM59" s="236"/>
      <c r="AN59" s="236"/>
      <c r="AO59" s="236"/>
      <c r="AP59" s="236"/>
      <c r="AQ59" s="236"/>
      <c r="AR59" s="260"/>
    </row>
    <row r="60" spans="1:47" ht="15" customHeight="1" x14ac:dyDescent="0.4">
      <c r="C60" s="4"/>
      <c r="D60" s="317"/>
      <c r="E60" s="253"/>
      <c r="F60" s="318"/>
      <c r="G60" s="303"/>
      <c r="H60" s="342"/>
      <c r="I60" s="303"/>
      <c r="J60" s="304"/>
      <c r="K60" s="304"/>
      <c r="L60" s="304"/>
      <c r="M60" s="304"/>
      <c r="N60" s="305"/>
      <c r="O60" s="199"/>
      <c r="P60" s="183"/>
      <c r="Q60" s="183"/>
      <c r="R60" s="183"/>
      <c r="S60" s="183"/>
      <c r="T60" s="183"/>
      <c r="U60" s="264"/>
      <c r="V60" s="183"/>
      <c r="W60" s="183"/>
      <c r="X60" s="183"/>
      <c r="Y60" s="183"/>
      <c r="Z60" s="183"/>
      <c r="AA60" s="183"/>
      <c r="AB60" s="183"/>
      <c r="AC60" s="183"/>
      <c r="AD60" s="183"/>
      <c r="AE60" s="183"/>
      <c r="AF60" s="183"/>
      <c r="AG60" s="183"/>
      <c r="AH60" s="183"/>
      <c r="AI60" s="183"/>
      <c r="AJ60" s="183"/>
      <c r="AK60" s="183"/>
      <c r="AL60" s="183"/>
      <c r="AM60" s="183"/>
      <c r="AN60" s="183"/>
      <c r="AO60" s="183"/>
      <c r="AP60" s="183"/>
      <c r="AQ60" s="183"/>
      <c r="AR60" s="184"/>
    </row>
    <row r="61" spans="1:47" ht="15" customHeight="1" x14ac:dyDescent="0.4">
      <c r="D61" s="317"/>
      <c r="E61" s="253"/>
      <c r="F61" s="318"/>
      <c r="G61" s="303"/>
      <c r="H61" s="342"/>
      <c r="I61" s="303" t="s">
        <v>47</v>
      </c>
      <c r="J61" s="304"/>
      <c r="K61" s="304"/>
      <c r="L61" s="304"/>
      <c r="M61" s="304"/>
      <c r="N61" s="305"/>
      <c r="O61" s="265"/>
      <c r="P61" s="266"/>
      <c r="Q61" s="266"/>
      <c r="R61" s="266"/>
      <c r="S61" s="266"/>
      <c r="T61" s="266"/>
      <c r="U61" s="269"/>
      <c r="V61" s="266"/>
      <c r="W61" s="266"/>
      <c r="X61" s="266"/>
      <c r="Y61" s="266"/>
      <c r="Z61" s="266"/>
      <c r="AA61" s="266"/>
      <c r="AB61" s="266"/>
      <c r="AC61" s="266"/>
      <c r="AD61" s="266"/>
      <c r="AE61" s="266"/>
      <c r="AF61" s="266"/>
      <c r="AG61" s="266"/>
      <c r="AH61" s="266"/>
      <c r="AI61" s="266"/>
      <c r="AJ61" s="266"/>
      <c r="AK61" s="266"/>
      <c r="AL61" s="266"/>
      <c r="AM61" s="266"/>
      <c r="AN61" s="266"/>
      <c r="AO61" s="266"/>
      <c r="AP61" s="266"/>
      <c r="AQ61" s="266"/>
      <c r="AR61" s="281"/>
    </row>
    <row r="62" spans="1:47" ht="15" customHeight="1" thickBot="1" x14ac:dyDescent="0.45">
      <c r="D62" s="319"/>
      <c r="E62" s="320"/>
      <c r="F62" s="321"/>
      <c r="G62" s="306"/>
      <c r="H62" s="358"/>
      <c r="I62" s="306"/>
      <c r="J62" s="307"/>
      <c r="K62" s="307"/>
      <c r="L62" s="307"/>
      <c r="M62" s="307"/>
      <c r="N62" s="308"/>
      <c r="O62" s="267"/>
      <c r="P62" s="268"/>
      <c r="Q62" s="268"/>
      <c r="R62" s="268"/>
      <c r="S62" s="268"/>
      <c r="T62" s="268"/>
      <c r="U62" s="270"/>
      <c r="V62" s="268"/>
      <c r="W62" s="268"/>
      <c r="X62" s="268"/>
      <c r="Y62" s="268"/>
      <c r="Z62" s="268"/>
      <c r="AA62" s="268"/>
      <c r="AB62" s="268"/>
      <c r="AC62" s="268"/>
      <c r="AD62" s="268"/>
      <c r="AE62" s="268"/>
      <c r="AF62" s="268"/>
      <c r="AG62" s="268"/>
      <c r="AH62" s="268"/>
      <c r="AI62" s="268"/>
      <c r="AJ62" s="268"/>
      <c r="AK62" s="268"/>
      <c r="AL62" s="268"/>
      <c r="AM62" s="268"/>
      <c r="AN62" s="268"/>
      <c r="AO62" s="268"/>
      <c r="AP62" s="268"/>
      <c r="AQ62" s="268"/>
      <c r="AR62" s="282"/>
    </row>
    <row r="63" spans="1:47" ht="15" customHeight="1" x14ac:dyDescent="0.4"/>
    <row r="64" spans="1:47" ht="15" customHeight="1" thickBot="1" x14ac:dyDescent="0.45">
      <c r="A64" s="4" t="s">
        <v>44</v>
      </c>
    </row>
    <row r="65" spans="1:44" ht="15" customHeight="1" x14ac:dyDescent="0.4">
      <c r="C65" s="4"/>
      <c r="D65" s="287"/>
      <c r="E65" s="288"/>
      <c r="F65" s="288"/>
      <c r="G65" s="288"/>
      <c r="H65" s="288"/>
      <c r="I65" s="288"/>
      <c r="J65" s="288"/>
      <c r="K65" s="288"/>
      <c r="L65" s="288"/>
      <c r="M65" s="288"/>
      <c r="N65" s="288"/>
      <c r="O65" s="277" t="str">
        <f>'様式イ－①'!X10</f>
        <v>令和８年度</v>
      </c>
      <c r="P65" s="16"/>
      <c r="Q65" s="16"/>
      <c r="R65" s="16"/>
      <c r="S65" s="16"/>
      <c r="T65" s="16"/>
      <c r="U65" s="279" t="str">
        <f>'様式イ－①'!AC10</f>
        <v>令和９年度</v>
      </c>
      <c r="V65" s="16"/>
      <c r="W65" s="16"/>
      <c r="X65" s="16"/>
      <c r="Y65" s="16"/>
      <c r="Z65" s="16"/>
      <c r="AA65" s="16" t="str">
        <f>'様式イ－①'!AH10</f>
        <v>令和10年度</v>
      </c>
      <c r="AB65" s="16"/>
      <c r="AC65" s="16"/>
      <c r="AD65" s="16"/>
      <c r="AE65" s="16"/>
      <c r="AF65" s="16"/>
      <c r="AG65" s="16" t="str">
        <f>'様式イ－①'!AM10</f>
        <v>令和11年度</v>
      </c>
      <c r="AH65" s="16"/>
      <c r="AI65" s="16"/>
      <c r="AJ65" s="16"/>
      <c r="AK65" s="16"/>
      <c r="AL65" s="16"/>
      <c r="AM65" s="16" t="str">
        <f>'様式イ－①'!AR10</f>
        <v>令和12年度</v>
      </c>
      <c r="AN65" s="16"/>
      <c r="AO65" s="16"/>
      <c r="AP65" s="16"/>
      <c r="AQ65" s="16"/>
      <c r="AR65" s="17"/>
    </row>
    <row r="66" spans="1:44" ht="15" customHeight="1" thickBot="1" x14ac:dyDescent="0.45">
      <c r="C66" s="4"/>
      <c r="D66" s="289"/>
      <c r="E66" s="290"/>
      <c r="F66" s="290"/>
      <c r="G66" s="290"/>
      <c r="H66" s="290"/>
      <c r="I66" s="290"/>
      <c r="J66" s="290"/>
      <c r="K66" s="290"/>
      <c r="L66" s="290"/>
      <c r="M66" s="290"/>
      <c r="N66" s="290"/>
      <c r="O66" s="278"/>
      <c r="P66" s="18"/>
      <c r="Q66" s="18"/>
      <c r="R66" s="18"/>
      <c r="S66" s="18"/>
      <c r="T66" s="18"/>
      <c r="U66" s="280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9"/>
    </row>
    <row r="67" spans="1:44" ht="15" customHeight="1" x14ac:dyDescent="0.4">
      <c r="C67" s="4"/>
      <c r="D67" s="291" t="s">
        <v>46</v>
      </c>
      <c r="E67" s="292"/>
      <c r="F67" s="292"/>
      <c r="G67" s="292"/>
      <c r="H67" s="293"/>
      <c r="I67" s="300" t="s">
        <v>53</v>
      </c>
      <c r="J67" s="301"/>
      <c r="K67" s="301"/>
      <c r="L67" s="301"/>
      <c r="M67" s="301"/>
      <c r="N67" s="302"/>
      <c r="O67" s="213"/>
      <c r="P67" s="214"/>
      <c r="Q67" s="214"/>
      <c r="R67" s="214"/>
      <c r="S67" s="214"/>
      <c r="T67" s="214"/>
      <c r="U67" s="337"/>
      <c r="V67" s="214"/>
      <c r="W67" s="214"/>
      <c r="X67" s="214"/>
      <c r="Y67" s="214"/>
      <c r="Z67" s="214"/>
      <c r="AA67" s="214"/>
      <c r="AB67" s="214"/>
      <c r="AC67" s="214"/>
      <c r="AD67" s="214"/>
      <c r="AE67" s="214"/>
      <c r="AF67" s="214"/>
      <c r="AG67" s="214"/>
      <c r="AH67" s="214"/>
      <c r="AI67" s="214"/>
      <c r="AJ67" s="214"/>
      <c r="AK67" s="214"/>
      <c r="AL67" s="214"/>
      <c r="AM67" s="214"/>
      <c r="AN67" s="214"/>
      <c r="AO67" s="214"/>
      <c r="AP67" s="214"/>
      <c r="AQ67" s="214"/>
      <c r="AR67" s="215"/>
    </row>
    <row r="68" spans="1:44" ht="15" customHeight="1" x14ac:dyDescent="0.4">
      <c r="C68" s="4"/>
      <c r="D68" s="294"/>
      <c r="E68" s="295"/>
      <c r="F68" s="295"/>
      <c r="G68" s="295"/>
      <c r="H68" s="296"/>
      <c r="I68" s="303"/>
      <c r="J68" s="304"/>
      <c r="K68" s="304"/>
      <c r="L68" s="304"/>
      <c r="M68" s="304"/>
      <c r="N68" s="305"/>
      <c r="O68" s="199"/>
      <c r="P68" s="183"/>
      <c r="Q68" s="183"/>
      <c r="R68" s="183"/>
      <c r="S68" s="183"/>
      <c r="T68" s="183"/>
      <c r="U68" s="264"/>
      <c r="V68" s="183"/>
      <c r="W68" s="183"/>
      <c r="X68" s="183"/>
      <c r="Y68" s="183"/>
      <c r="Z68" s="183"/>
      <c r="AA68" s="183"/>
      <c r="AB68" s="183"/>
      <c r="AC68" s="183"/>
      <c r="AD68" s="183"/>
      <c r="AE68" s="183"/>
      <c r="AF68" s="183"/>
      <c r="AG68" s="183"/>
      <c r="AH68" s="183"/>
      <c r="AI68" s="183"/>
      <c r="AJ68" s="183"/>
      <c r="AK68" s="183"/>
      <c r="AL68" s="183"/>
      <c r="AM68" s="183"/>
      <c r="AN68" s="183"/>
      <c r="AO68" s="183"/>
      <c r="AP68" s="183"/>
      <c r="AQ68" s="183"/>
      <c r="AR68" s="184"/>
    </row>
    <row r="69" spans="1:44" ht="15" customHeight="1" x14ac:dyDescent="0.4">
      <c r="C69" s="4"/>
      <c r="D69" s="294"/>
      <c r="E69" s="295"/>
      <c r="F69" s="295"/>
      <c r="G69" s="295"/>
      <c r="H69" s="296"/>
      <c r="I69" s="303" t="s">
        <v>47</v>
      </c>
      <c r="J69" s="304"/>
      <c r="K69" s="304"/>
      <c r="L69" s="304"/>
      <c r="M69" s="304"/>
      <c r="N69" s="305"/>
      <c r="O69" s="265"/>
      <c r="P69" s="266"/>
      <c r="Q69" s="266"/>
      <c r="R69" s="266"/>
      <c r="S69" s="266"/>
      <c r="T69" s="266"/>
      <c r="U69" s="269"/>
      <c r="V69" s="266"/>
      <c r="W69" s="266"/>
      <c r="X69" s="266"/>
      <c r="Y69" s="266"/>
      <c r="Z69" s="266"/>
      <c r="AA69" s="266"/>
      <c r="AB69" s="266"/>
      <c r="AC69" s="266"/>
      <c r="AD69" s="266"/>
      <c r="AE69" s="266"/>
      <c r="AF69" s="266"/>
      <c r="AG69" s="266"/>
      <c r="AH69" s="266"/>
      <c r="AI69" s="266"/>
      <c r="AJ69" s="266"/>
      <c r="AK69" s="266"/>
      <c r="AL69" s="266"/>
      <c r="AM69" s="266"/>
      <c r="AN69" s="266"/>
      <c r="AO69" s="266"/>
      <c r="AP69" s="266"/>
      <c r="AQ69" s="266"/>
      <c r="AR69" s="281"/>
    </row>
    <row r="70" spans="1:44" ht="15" customHeight="1" thickBot="1" x14ac:dyDescent="0.45">
      <c r="C70" s="4"/>
      <c r="D70" s="297"/>
      <c r="E70" s="298"/>
      <c r="F70" s="298"/>
      <c r="G70" s="298"/>
      <c r="H70" s="299"/>
      <c r="I70" s="306"/>
      <c r="J70" s="307"/>
      <c r="K70" s="307"/>
      <c r="L70" s="307"/>
      <c r="M70" s="307"/>
      <c r="N70" s="308"/>
      <c r="O70" s="267"/>
      <c r="P70" s="268"/>
      <c r="Q70" s="268"/>
      <c r="R70" s="268"/>
      <c r="S70" s="268"/>
      <c r="T70" s="268"/>
      <c r="U70" s="270"/>
      <c r="V70" s="268"/>
      <c r="W70" s="268"/>
      <c r="X70" s="268"/>
      <c r="Y70" s="268"/>
      <c r="Z70" s="268"/>
      <c r="AA70" s="268"/>
      <c r="AB70" s="268"/>
      <c r="AC70" s="268"/>
      <c r="AD70" s="268"/>
      <c r="AE70" s="268"/>
      <c r="AF70" s="268"/>
      <c r="AG70" s="268"/>
      <c r="AH70" s="268"/>
      <c r="AI70" s="268"/>
      <c r="AJ70" s="268"/>
      <c r="AK70" s="268"/>
      <c r="AL70" s="268"/>
      <c r="AM70" s="268"/>
      <c r="AN70" s="268"/>
      <c r="AO70" s="268"/>
      <c r="AP70" s="268"/>
      <c r="AQ70" s="268"/>
      <c r="AR70" s="282"/>
    </row>
    <row r="71" spans="1:44" ht="15" customHeight="1" x14ac:dyDescent="0.4"/>
    <row r="72" spans="1:44" ht="15" customHeight="1" x14ac:dyDescent="0.4">
      <c r="A72" s="4" t="s">
        <v>45</v>
      </c>
    </row>
    <row r="73" spans="1:44" ht="15" customHeight="1" thickBot="1" x14ac:dyDescent="0.45">
      <c r="A73" s="4" t="s">
        <v>42</v>
      </c>
    </row>
    <row r="74" spans="1:44" ht="15" customHeight="1" x14ac:dyDescent="0.4">
      <c r="A74" s="11"/>
      <c r="B74" s="11"/>
      <c r="D74" s="349"/>
      <c r="E74" s="350"/>
      <c r="F74" s="350"/>
      <c r="G74" s="350"/>
      <c r="H74" s="350"/>
      <c r="I74" s="350"/>
      <c r="J74" s="350"/>
      <c r="K74" s="350"/>
      <c r="L74" s="350"/>
      <c r="M74" s="350"/>
      <c r="N74" s="350"/>
      <c r="O74" s="350"/>
      <c r="P74" s="350"/>
      <c r="Q74" s="350"/>
      <c r="R74" s="350"/>
      <c r="S74" s="350"/>
      <c r="T74" s="350"/>
      <c r="U74" s="350"/>
      <c r="V74" s="350"/>
      <c r="W74" s="350"/>
      <c r="X74" s="350"/>
      <c r="Y74" s="350"/>
      <c r="Z74" s="350"/>
      <c r="AA74" s="350"/>
      <c r="AB74" s="350"/>
      <c r="AC74" s="350"/>
      <c r="AD74" s="350"/>
      <c r="AE74" s="350"/>
      <c r="AF74" s="350"/>
      <c r="AG74" s="350"/>
      <c r="AH74" s="350"/>
      <c r="AI74" s="350"/>
      <c r="AJ74" s="350"/>
      <c r="AK74" s="350"/>
      <c r="AL74" s="350"/>
      <c r="AM74" s="350"/>
      <c r="AN74" s="350"/>
      <c r="AO74" s="350"/>
      <c r="AP74" s="350"/>
      <c r="AQ74" s="350"/>
      <c r="AR74" s="351"/>
    </row>
    <row r="75" spans="1:44" ht="15" customHeight="1" x14ac:dyDescent="0.4">
      <c r="A75" s="11"/>
      <c r="B75" s="11"/>
      <c r="D75" s="352"/>
      <c r="E75" s="353"/>
      <c r="F75" s="353"/>
      <c r="G75" s="353"/>
      <c r="H75" s="353"/>
      <c r="I75" s="353"/>
      <c r="J75" s="353"/>
      <c r="K75" s="353"/>
      <c r="L75" s="353"/>
      <c r="M75" s="353"/>
      <c r="N75" s="353"/>
      <c r="O75" s="353"/>
      <c r="P75" s="353"/>
      <c r="Q75" s="353"/>
      <c r="R75" s="353"/>
      <c r="S75" s="353"/>
      <c r="T75" s="353"/>
      <c r="U75" s="353"/>
      <c r="V75" s="353"/>
      <c r="W75" s="353"/>
      <c r="X75" s="353"/>
      <c r="Y75" s="353"/>
      <c r="Z75" s="353"/>
      <c r="AA75" s="353"/>
      <c r="AB75" s="353"/>
      <c r="AC75" s="353"/>
      <c r="AD75" s="353"/>
      <c r="AE75" s="353"/>
      <c r="AF75" s="353"/>
      <c r="AG75" s="353"/>
      <c r="AH75" s="353"/>
      <c r="AI75" s="353"/>
      <c r="AJ75" s="353"/>
      <c r="AK75" s="353"/>
      <c r="AL75" s="353"/>
      <c r="AM75" s="353"/>
      <c r="AN75" s="353"/>
      <c r="AO75" s="353"/>
      <c r="AP75" s="353"/>
      <c r="AQ75" s="353"/>
      <c r="AR75" s="354"/>
    </row>
    <row r="76" spans="1:44" ht="15" customHeight="1" x14ac:dyDescent="0.4">
      <c r="A76" s="6"/>
      <c r="B76" s="6"/>
      <c r="C76" s="12"/>
      <c r="D76" s="352"/>
      <c r="E76" s="353"/>
      <c r="F76" s="353"/>
      <c r="G76" s="353"/>
      <c r="H76" s="353"/>
      <c r="I76" s="353"/>
      <c r="J76" s="353"/>
      <c r="K76" s="353"/>
      <c r="L76" s="353"/>
      <c r="M76" s="353"/>
      <c r="N76" s="353"/>
      <c r="O76" s="353"/>
      <c r="P76" s="353"/>
      <c r="Q76" s="353"/>
      <c r="R76" s="353"/>
      <c r="S76" s="353"/>
      <c r="T76" s="353"/>
      <c r="U76" s="353"/>
      <c r="V76" s="353"/>
      <c r="W76" s="353"/>
      <c r="X76" s="353"/>
      <c r="Y76" s="353"/>
      <c r="Z76" s="353"/>
      <c r="AA76" s="353"/>
      <c r="AB76" s="353"/>
      <c r="AC76" s="353"/>
      <c r="AD76" s="353"/>
      <c r="AE76" s="353"/>
      <c r="AF76" s="353"/>
      <c r="AG76" s="353"/>
      <c r="AH76" s="353"/>
      <c r="AI76" s="353"/>
      <c r="AJ76" s="353"/>
      <c r="AK76" s="353"/>
      <c r="AL76" s="353"/>
      <c r="AM76" s="353"/>
      <c r="AN76" s="353"/>
      <c r="AO76" s="353"/>
      <c r="AP76" s="353"/>
      <c r="AQ76" s="353"/>
      <c r="AR76" s="354"/>
    </row>
    <row r="77" spans="1:44" ht="15" customHeight="1" x14ac:dyDescent="0.4">
      <c r="A77" s="6"/>
      <c r="B77" s="6"/>
      <c r="C77" s="12"/>
      <c r="D77" s="352"/>
      <c r="E77" s="353"/>
      <c r="F77" s="353"/>
      <c r="G77" s="353"/>
      <c r="H77" s="353"/>
      <c r="I77" s="353"/>
      <c r="J77" s="353"/>
      <c r="K77" s="353"/>
      <c r="L77" s="353"/>
      <c r="M77" s="353"/>
      <c r="N77" s="353"/>
      <c r="O77" s="353"/>
      <c r="P77" s="353"/>
      <c r="Q77" s="353"/>
      <c r="R77" s="353"/>
      <c r="S77" s="353"/>
      <c r="T77" s="353"/>
      <c r="U77" s="353"/>
      <c r="V77" s="353"/>
      <c r="W77" s="353"/>
      <c r="X77" s="353"/>
      <c r="Y77" s="353"/>
      <c r="Z77" s="353"/>
      <c r="AA77" s="353"/>
      <c r="AB77" s="353"/>
      <c r="AC77" s="353"/>
      <c r="AD77" s="353"/>
      <c r="AE77" s="353"/>
      <c r="AF77" s="353"/>
      <c r="AG77" s="353"/>
      <c r="AH77" s="353"/>
      <c r="AI77" s="353"/>
      <c r="AJ77" s="353"/>
      <c r="AK77" s="353"/>
      <c r="AL77" s="353"/>
      <c r="AM77" s="353"/>
      <c r="AN77" s="353"/>
      <c r="AO77" s="353"/>
      <c r="AP77" s="353"/>
      <c r="AQ77" s="353"/>
      <c r="AR77" s="354"/>
    </row>
    <row r="78" spans="1:44" ht="15" customHeight="1" thickBot="1" x14ac:dyDescent="0.45">
      <c r="A78" s="6"/>
      <c r="B78" s="6"/>
      <c r="C78" s="12"/>
      <c r="D78" s="355"/>
      <c r="E78" s="356"/>
      <c r="F78" s="356"/>
      <c r="G78" s="356"/>
      <c r="H78" s="356"/>
      <c r="I78" s="356"/>
      <c r="J78" s="356"/>
      <c r="K78" s="356"/>
      <c r="L78" s="356"/>
      <c r="M78" s="356"/>
      <c r="N78" s="356"/>
      <c r="O78" s="356"/>
      <c r="P78" s="356"/>
      <c r="Q78" s="356"/>
      <c r="R78" s="356"/>
      <c r="S78" s="356"/>
      <c r="T78" s="356"/>
      <c r="U78" s="356"/>
      <c r="V78" s="356"/>
      <c r="W78" s="356"/>
      <c r="X78" s="356"/>
      <c r="Y78" s="356"/>
      <c r="Z78" s="356"/>
      <c r="AA78" s="356"/>
      <c r="AB78" s="356"/>
      <c r="AC78" s="356"/>
      <c r="AD78" s="356"/>
      <c r="AE78" s="356"/>
      <c r="AF78" s="356"/>
      <c r="AG78" s="356"/>
      <c r="AH78" s="356"/>
      <c r="AI78" s="356"/>
      <c r="AJ78" s="356"/>
      <c r="AK78" s="356"/>
      <c r="AL78" s="356"/>
      <c r="AM78" s="356"/>
      <c r="AN78" s="356"/>
      <c r="AO78" s="356"/>
      <c r="AP78" s="356"/>
      <c r="AQ78" s="356"/>
      <c r="AR78" s="357"/>
    </row>
    <row r="79" spans="1:44" ht="15" customHeight="1" x14ac:dyDescent="0.4">
      <c r="A79" s="13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44" ht="15" customHeight="1" x14ac:dyDescent="0.4">
      <c r="A80" s="13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1:15" ht="15" customHeight="1" x14ac:dyDescent="0.4">
      <c r="A81" s="13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1:15" ht="15" customHeight="1" x14ac:dyDescent="0.4">
      <c r="A82" s="102"/>
      <c r="B82" s="124"/>
      <c r="C82" s="124"/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N82" s="124"/>
      <c r="O82" s="124"/>
    </row>
    <row r="83" spans="1:15" ht="15" customHeight="1" x14ac:dyDescent="0.4">
      <c r="A83" s="102"/>
      <c r="B83" s="124"/>
      <c r="C83" s="124"/>
      <c r="D83" s="124"/>
      <c r="E83" s="124"/>
      <c r="F83" s="124"/>
      <c r="G83" s="124"/>
      <c r="H83" s="124"/>
      <c r="I83" s="124"/>
      <c r="J83" s="124"/>
      <c r="K83" s="124"/>
      <c r="L83" s="124"/>
      <c r="M83" s="124"/>
      <c r="N83" s="124"/>
      <c r="O83" s="124"/>
    </row>
    <row r="84" spans="1:15" ht="15" customHeight="1" x14ac:dyDescent="0.4">
      <c r="A84" s="102"/>
      <c r="B84" s="124"/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</row>
    <row r="85" spans="1:15" ht="15" customHeight="1" x14ac:dyDescent="0.4">
      <c r="A85" s="102"/>
      <c r="B85" s="124"/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</row>
    <row r="86" spans="1:15" ht="15" customHeight="1" x14ac:dyDescent="0.4">
      <c r="A86" s="102"/>
      <c r="B86" s="124"/>
      <c r="C86" s="124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</row>
    <row r="87" spans="1:15" ht="15" customHeight="1" x14ac:dyDescent="0.4">
      <c r="A87" s="102"/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</row>
    <row r="88" spans="1:15" ht="15" customHeight="1" x14ac:dyDescent="0.4">
      <c r="A88" s="102"/>
      <c r="B88" s="124"/>
      <c r="C88" s="124"/>
      <c r="D88" s="124"/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O88" s="124"/>
    </row>
    <row r="89" spans="1:15" ht="15" customHeight="1" x14ac:dyDescent="0.4"/>
    <row r="90" spans="1:15" ht="15" customHeight="1" x14ac:dyDescent="0.4"/>
    <row r="91" spans="1:15" ht="15" customHeight="1" x14ac:dyDescent="0.4"/>
    <row r="92" spans="1:15" ht="15" customHeight="1" x14ac:dyDescent="0.4"/>
    <row r="93" spans="1:15" ht="15" customHeight="1" x14ac:dyDescent="0.4"/>
    <row r="94" spans="1:15" ht="15" customHeight="1" x14ac:dyDescent="0.4"/>
    <row r="95" spans="1:15" ht="15" customHeight="1" x14ac:dyDescent="0.4"/>
    <row r="96" spans="1:15" ht="15" customHeight="1" x14ac:dyDescent="0.4"/>
    <row r="97" spans="3:47" ht="15" customHeight="1" x14ac:dyDescent="0.4"/>
    <row r="98" spans="3:47" ht="15" customHeight="1" x14ac:dyDescent="0.4"/>
    <row r="99" spans="3:47" ht="15" customHeight="1" x14ac:dyDescent="0.4"/>
    <row r="100" spans="3:47" ht="15" customHeight="1" x14ac:dyDescent="0.4"/>
    <row r="101" spans="3:47" ht="15" customHeight="1" x14ac:dyDescent="0.4"/>
    <row r="105" spans="3:47" s="4" customFormat="1" ht="13.5" customHeight="1" x14ac:dyDescent="0.4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</row>
    <row r="111" spans="3:47" s="4" customFormat="1" ht="13.5" customHeight="1" x14ac:dyDescent="0.4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</row>
    <row r="129" spans="1:15" ht="13.5" customHeight="1" x14ac:dyDescent="0.4">
      <c r="A129" s="102"/>
      <c r="B129" s="124"/>
      <c r="C129" s="124"/>
      <c r="D129" s="124"/>
      <c r="E129" s="124"/>
      <c r="F129" s="124"/>
      <c r="G129" s="124"/>
      <c r="H129" s="124"/>
      <c r="I129" s="124"/>
      <c r="J129" s="124"/>
      <c r="K129" s="124"/>
      <c r="L129" s="124"/>
      <c r="M129" s="124"/>
      <c r="N129" s="124"/>
      <c r="O129" s="124"/>
    </row>
    <row r="130" spans="1:15" ht="13.5" x14ac:dyDescent="0.4">
      <c r="A130" s="102"/>
      <c r="B130" s="124"/>
      <c r="C130" s="124"/>
      <c r="D130" s="124"/>
      <c r="E130" s="124"/>
      <c r="F130" s="124"/>
      <c r="G130" s="124"/>
      <c r="H130" s="124"/>
      <c r="I130" s="124"/>
      <c r="J130" s="124"/>
      <c r="K130" s="124"/>
      <c r="L130" s="124"/>
      <c r="M130" s="124"/>
      <c r="N130" s="124"/>
      <c r="O130" s="124"/>
    </row>
    <row r="131" spans="1:15" ht="13.5" x14ac:dyDescent="0.4">
      <c r="A131" s="102"/>
      <c r="B131" s="124"/>
      <c r="C131" s="124"/>
      <c r="D131" s="124"/>
      <c r="E131" s="124"/>
      <c r="F131" s="124"/>
      <c r="G131" s="124"/>
      <c r="H131" s="124"/>
      <c r="I131" s="124"/>
      <c r="J131" s="124"/>
      <c r="K131" s="124"/>
      <c r="L131" s="124"/>
      <c r="M131" s="124"/>
      <c r="N131" s="124"/>
      <c r="O131" s="124"/>
    </row>
    <row r="132" spans="1:15" ht="13.5" x14ac:dyDescent="0.4">
      <c r="A132" s="102"/>
      <c r="B132" s="124"/>
      <c r="C132" s="124"/>
      <c r="D132" s="124"/>
      <c r="E132" s="124"/>
      <c r="F132" s="124"/>
      <c r="G132" s="124"/>
      <c r="H132" s="124"/>
      <c r="I132" s="124"/>
      <c r="J132" s="124"/>
      <c r="K132" s="124"/>
      <c r="L132" s="124"/>
      <c r="M132" s="124"/>
      <c r="N132" s="124"/>
      <c r="O132" s="124"/>
    </row>
    <row r="133" spans="1:15" ht="13.5" x14ac:dyDescent="0.4">
      <c r="A133" s="102"/>
      <c r="B133" s="124"/>
      <c r="C133" s="124"/>
      <c r="D133" s="124"/>
      <c r="E133" s="124"/>
      <c r="F133" s="124"/>
      <c r="G133" s="124"/>
      <c r="H133" s="124"/>
      <c r="I133" s="124"/>
      <c r="J133" s="124"/>
      <c r="K133" s="124"/>
      <c r="L133" s="124"/>
      <c r="M133" s="124"/>
      <c r="N133" s="124"/>
      <c r="O133" s="124"/>
    </row>
    <row r="134" spans="1:15" ht="13.5" x14ac:dyDescent="0.4">
      <c r="A134" s="102"/>
      <c r="B134" s="124"/>
      <c r="C134" s="124"/>
      <c r="D134" s="124"/>
      <c r="E134" s="124"/>
      <c r="F134" s="124"/>
      <c r="G134" s="124"/>
      <c r="H134" s="124"/>
      <c r="I134" s="124"/>
      <c r="J134" s="124"/>
      <c r="K134" s="124"/>
      <c r="L134" s="124"/>
      <c r="M134" s="124"/>
      <c r="N134" s="124"/>
      <c r="O134" s="124"/>
    </row>
    <row r="138" spans="1:15" ht="13.5" customHeight="1" x14ac:dyDescent="0.4"/>
  </sheetData>
  <sheetProtection algorithmName="SHA-512" hashValue="DAY3y62g+qcCnlKBYNVJlR6zOXzkzAW69S1ojxjhSGLOuiYCAiBKovVL00d8WWnIwp3KKLstL2zxqJthRuKwIA==" saltValue="JRVTgS5VSmZrSjMvUlNguw==" spinCount="100000" sheet="1" objects="1" scenarios="1"/>
  <mergeCells count="181">
    <mergeCell ref="AM8:AR9"/>
    <mergeCell ref="AM10:AR11"/>
    <mergeCell ref="AM16:AR17"/>
    <mergeCell ref="AM18:AR19"/>
    <mergeCell ref="AM12:AR13"/>
    <mergeCell ref="AM20:AR21"/>
    <mergeCell ref="AA8:AF9"/>
    <mergeCell ref="AA10:AF11"/>
    <mergeCell ref="AG8:AL9"/>
    <mergeCell ref="AG10:AL11"/>
    <mergeCell ref="AA18:AF19"/>
    <mergeCell ref="AG18:AL19"/>
    <mergeCell ref="AA20:AF21"/>
    <mergeCell ref="AG20:AL21"/>
    <mergeCell ref="A1:D1"/>
    <mergeCell ref="D16:N17"/>
    <mergeCell ref="O16:T17"/>
    <mergeCell ref="U16:Z17"/>
    <mergeCell ref="O20:T21"/>
    <mergeCell ref="U20:Z21"/>
    <mergeCell ref="O8:T9"/>
    <mergeCell ref="O10:T11"/>
    <mergeCell ref="U8:Z9"/>
    <mergeCell ref="U10:Z11"/>
    <mergeCell ref="D8:N9"/>
    <mergeCell ref="D18:H21"/>
    <mergeCell ref="D10:H13"/>
    <mergeCell ref="I10:N11"/>
    <mergeCell ref="U18:Z19"/>
    <mergeCell ref="I3:AJ3"/>
    <mergeCell ref="L4:AG4"/>
    <mergeCell ref="O12:T13"/>
    <mergeCell ref="U12:Z13"/>
    <mergeCell ref="AA12:AF13"/>
    <mergeCell ref="AG12:AL13"/>
    <mergeCell ref="I12:N13"/>
    <mergeCell ref="AA16:AF17"/>
    <mergeCell ref="AG16:AL17"/>
    <mergeCell ref="A82:O88"/>
    <mergeCell ref="AA67:AF68"/>
    <mergeCell ref="AG67:AL68"/>
    <mergeCell ref="AG57:AL58"/>
    <mergeCell ref="D67:H70"/>
    <mergeCell ref="I67:N68"/>
    <mergeCell ref="I69:N70"/>
    <mergeCell ref="U67:Z68"/>
    <mergeCell ref="AA57:AF58"/>
    <mergeCell ref="O69:T70"/>
    <mergeCell ref="U69:Z70"/>
    <mergeCell ref="AA69:AF70"/>
    <mergeCell ref="AG69:AL70"/>
    <mergeCell ref="D65:N66"/>
    <mergeCell ref="G59:H62"/>
    <mergeCell ref="I59:N60"/>
    <mergeCell ref="I61:N62"/>
    <mergeCell ref="D51:F62"/>
    <mergeCell ref="U57:Z58"/>
    <mergeCell ref="O61:T62"/>
    <mergeCell ref="U61:Z62"/>
    <mergeCell ref="AA61:AF62"/>
    <mergeCell ref="AG61:AL62"/>
    <mergeCell ref="U53:Z54"/>
    <mergeCell ref="AM65:AR66"/>
    <mergeCell ref="O67:T68"/>
    <mergeCell ref="G26:H29"/>
    <mergeCell ref="I26:N27"/>
    <mergeCell ref="I28:N29"/>
    <mergeCell ref="G22:H25"/>
    <mergeCell ref="G30:H33"/>
    <mergeCell ref="I22:N23"/>
    <mergeCell ref="I24:N25"/>
    <mergeCell ref="I30:N31"/>
    <mergeCell ref="I32:N33"/>
    <mergeCell ref="AG26:AL27"/>
    <mergeCell ref="U28:Z29"/>
    <mergeCell ref="AA28:AF29"/>
    <mergeCell ref="AG28:AL29"/>
    <mergeCell ref="AM26:AR27"/>
    <mergeCell ref="AG39:AL40"/>
    <mergeCell ref="AM39:AR40"/>
    <mergeCell ref="U26:Z27"/>
    <mergeCell ref="AA26:AF27"/>
    <mergeCell ref="O22:T23"/>
    <mergeCell ref="U22:Z23"/>
    <mergeCell ref="AA22:AF23"/>
    <mergeCell ref="AG22:AL23"/>
    <mergeCell ref="A129:O134"/>
    <mergeCell ref="AM67:AR68"/>
    <mergeCell ref="D45:N46"/>
    <mergeCell ref="O65:T66"/>
    <mergeCell ref="U65:Z66"/>
    <mergeCell ref="AA65:AF66"/>
    <mergeCell ref="AG65:AL66"/>
    <mergeCell ref="U45:Z46"/>
    <mergeCell ref="AA45:AF46"/>
    <mergeCell ref="AG45:AL46"/>
    <mergeCell ref="G51:H54"/>
    <mergeCell ref="I51:N52"/>
    <mergeCell ref="I53:N54"/>
    <mergeCell ref="G55:H58"/>
    <mergeCell ref="I55:N56"/>
    <mergeCell ref="I57:N58"/>
    <mergeCell ref="O57:T58"/>
    <mergeCell ref="AM53:AR54"/>
    <mergeCell ref="O55:T56"/>
    <mergeCell ref="U55:Z56"/>
    <mergeCell ref="AA55:AF56"/>
    <mergeCell ref="AM49:AR50"/>
    <mergeCell ref="AM69:AR70"/>
    <mergeCell ref="D74:AR78"/>
    <mergeCell ref="D47:H50"/>
    <mergeCell ref="I47:N48"/>
    <mergeCell ref="O47:T48"/>
    <mergeCell ref="U47:Z48"/>
    <mergeCell ref="AA47:AF48"/>
    <mergeCell ref="AG47:AL48"/>
    <mergeCell ref="I49:N50"/>
    <mergeCell ref="O49:T50"/>
    <mergeCell ref="U49:Z50"/>
    <mergeCell ref="AA49:AF50"/>
    <mergeCell ref="AG49:AL50"/>
    <mergeCell ref="AA53:AF54"/>
    <mergeCell ref="AG53:AL54"/>
    <mergeCell ref="O51:T52"/>
    <mergeCell ref="U51:Z52"/>
    <mergeCell ref="AA51:AF52"/>
    <mergeCell ref="AG51:AL52"/>
    <mergeCell ref="AM51:AR52"/>
    <mergeCell ref="AM45:AR46"/>
    <mergeCell ref="AM47:AR48"/>
    <mergeCell ref="O45:T46"/>
    <mergeCell ref="O53:T54"/>
    <mergeCell ref="D37:N38"/>
    <mergeCell ref="D39:H42"/>
    <mergeCell ref="I39:N40"/>
    <mergeCell ref="I41:N42"/>
    <mergeCell ref="I18:N19"/>
    <mergeCell ref="I20:N21"/>
    <mergeCell ref="D22:F33"/>
    <mergeCell ref="O28:T29"/>
    <mergeCell ref="AM28:AR29"/>
    <mergeCell ref="AM37:AR38"/>
    <mergeCell ref="AM22:AR23"/>
    <mergeCell ref="AM41:AR42"/>
    <mergeCell ref="O26:T27"/>
    <mergeCell ref="O18:T19"/>
    <mergeCell ref="O24:T25"/>
    <mergeCell ref="U24:Z25"/>
    <mergeCell ref="AA24:AF25"/>
    <mergeCell ref="AG24:AL25"/>
    <mergeCell ref="AM24:AR25"/>
    <mergeCell ref="AM30:AR31"/>
    <mergeCell ref="AM32:AR33"/>
    <mergeCell ref="O41:T42"/>
    <mergeCell ref="U41:Z42"/>
    <mergeCell ref="AA41:AF42"/>
    <mergeCell ref="AM61:AR62"/>
    <mergeCell ref="O59:T60"/>
    <mergeCell ref="U59:Z60"/>
    <mergeCell ref="AA59:AF60"/>
    <mergeCell ref="AG59:AL60"/>
    <mergeCell ref="AM59:AR60"/>
    <mergeCell ref="AM57:AR58"/>
    <mergeCell ref="AG55:AL56"/>
    <mergeCell ref="AM55:AR56"/>
    <mergeCell ref="AG41:AL42"/>
    <mergeCell ref="O30:T31"/>
    <mergeCell ref="U30:Z31"/>
    <mergeCell ref="AA30:AF31"/>
    <mergeCell ref="O32:T33"/>
    <mergeCell ref="U32:Z33"/>
    <mergeCell ref="AA32:AF33"/>
    <mergeCell ref="AG32:AL33"/>
    <mergeCell ref="O39:T40"/>
    <mergeCell ref="U39:Z40"/>
    <mergeCell ref="AA39:AF40"/>
    <mergeCell ref="O37:T38"/>
    <mergeCell ref="U37:Z38"/>
    <mergeCell ref="AA37:AF38"/>
    <mergeCell ref="AG37:AL38"/>
    <mergeCell ref="AG30:AL31"/>
  </mergeCells>
  <phoneticPr fontId="1"/>
  <conditionalFormatting sqref="O10:AR11">
    <cfRule type="containsBlanks" dxfId="2" priority="3">
      <formula>LEN(TRIM(O10))=0</formula>
    </cfRule>
  </conditionalFormatting>
  <conditionalFormatting sqref="O18:AR33">
    <cfRule type="containsBlanks" dxfId="1" priority="2">
      <formula>LEN(TRIM(O18))=0</formula>
    </cfRule>
  </conditionalFormatting>
  <conditionalFormatting sqref="O47:AR62 O67:AR70 D74:AR78">
    <cfRule type="containsBlanks" dxfId="0" priority="1">
      <formula>LEN(TRIM(D47))=0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様式イ－①</vt:lpstr>
      <vt:lpstr>様式イ－②</vt:lpstr>
      <vt:lpstr>様式イ－③</vt:lpstr>
      <vt:lpstr>'様式イ－①'!Print_Area</vt:lpstr>
      <vt:lpstr>'様式イ－②'!Print_Area</vt:lpstr>
      <vt:lpstr>'様式イ－③'!Print_Area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sysmente</cp:lastModifiedBy>
  <cp:lastPrinted>2024-10-09T01:46:19Z</cp:lastPrinted>
  <dcterms:created xsi:type="dcterms:W3CDTF">2023-08-29T08:59:07Z</dcterms:created>
  <dcterms:modified xsi:type="dcterms:W3CDTF">2024-10-31T05:10:43Z</dcterms:modified>
</cp:coreProperties>
</file>