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建築局\03市営住宅課\00課共通\100_市営住宅管理\100_指定管理者関係\100_公募選定関係\2023(R05)度\07_HP\2023.05.22_公募公表\"/>
    </mc:Choice>
  </mc:AlternateContent>
  <bookViews>
    <workbookView xWindow="0" yWindow="0" windowWidth="20490" windowHeight="7155" activeTab="1"/>
  </bookViews>
  <sheets>
    <sheet name="団地データ" sheetId="7" r:id="rId1"/>
    <sheet name="棟データ" sheetId="6" r:id="rId2"/>
  </sheets>
  <calcPr calcId="162913"/>
</workbook>
</file>

<file path=xl/calcChain.xml><?xml version="1.0" encoding="utf-8"?>
<calcChain xmlns="http://schemas.openxmlformats.org/spreadsheetml/2006/main">
  <c r="AT15" i="6" l="1"/>
  <c r="AT16" i="6"/>
  <c r="AT44" i="6"/>
  <c r="AS17" i="6"/>
  <c r="AT17" i="6" s="1"/>
  <c r="AS18" i="6"/>
  <c r="AT18" i="6" s="1"/>
  <c r="AS19" i="6"/>
  <c r="AT19" i="6" s="1"/>
  <c r="AS20" i="6"/>
  <c r="AT20" i="6" s="1"/>
  <c r="AS21" i="6"/>
  <c r="AT21" i="6" s="1"/>
  <c r="AS22" i="6"/>
  <c r="AT22" i="6" s="1"/>
  <c r="AS23" i="6"/>
  <c r="AT23" i="6" s="1"/>
  <c r="AS24" i="6"/>
  <c r="AT24" i="6" s="1"/>
  <c r="AS25" i="6"/>
  <c r="AT25" i="6" s="1"/>
  <c r="AS26" i="6"/>
  <c r="AT26" i="6" s="1"/>
  <c r="AS27" i="6"/>
  <c r="AT27" i="6" s="1"/>
  <c r="AS28" i="6"/>
  <c r="AT28" i="6" s="1"/>
  <c r="AS29" i="6"/>
  <c r="AT29" i="6" s="1"/>
  <c r="AS30" i="6"/>
  <c r="AT30" i="6" s="1"/>
  <c r="AS31" i="6"/>
  <c r="AT31" i="6" s="1"/>
  <c r="AS32" i="6"/>
  <c r="AT32" i="6" s="1"/>
  <c r="AS33" i="6"/>
  <c r="AT33" i="6" s="1"/>
  <c r="AS34" i="6"/>
  <c r="AT34" i="6" s="1"/>
  <c r="AS35" i="6"/>
  <c r="AT35" i="6" s="1"/>
  <c r="AS36" i="6"/>
  <c r="AT36" i="6" s="1"/>
  <c r="AS37" i="6"/>
  <c r="AT37" i="6" s="1"/>
  <c r="AS38" i="6"/>
  <c r="AT38" i="6" s="1"/>
  <c r="AS39" i="6"/>
  <c r="AT39" i="6" s="1"/>
  <c r="AS40" i="6"/>
  <c r="AT40" i="6" s="1"/>
  <c r="AS41" i="6"/>
  <c r="AT41" i="6" s="1"/>
  <c r="AS42" i="6"/>
  <c r="AT42" i="6" s="1"/>
  <c r="AS43" i="6"/>
  <c r="AT43" i="6" s="1"/>
  <c r="AS45" i="6"/>
  <c r="AT45" i="6" s="1"/>
  <c r="AS46" i="6"/>
  <c r="AT46" i="6" s="1"/>
  <c r="AS47" i="6"/>
  <c r="AT47" i="6" s="1"/>
  <c r="AS48" i="6"/>
  <c r="AT48" i="6" s="1"/>
  <c r="AS8" i="6"/>
  <c r="AT8" i="6" s="1"/>
  <c r="AS9" i="6"/>
  <c r="AT9" i="6" s="1"/>
  <c r="AS10" i="6"/>
  <c r="AT10" i="6" s="1"/>
  <c r="AS11" i="6"/>
  <c r="AT11" i="6" s="1"/>
  <c r="AS12" i="6"/>
  <c r="AT12" i="6" s="1"/>
  <c r="AS13" i="6"/>
  <c r="AT13" i="6" s="1"/>
  <c r="AS14" i="6"/>
  <c r="AT14" i="6" s="1"/>
  <c r="AS7" i="6"/>
  <c r="AT7" i="6" s="1"/>
</calcChain>
</file>

<file path=xl/sharedStrings.xml><?xml version="1.0" encoding="utf-8"?>
<sst xmlns="http://schemas.openxmlformats.org/spreadsheetml/2006/main" count="986" uniqueCount="252">
  <si>
    <t>消防設備</t>
  </si>
  <si>
    <t>棟数</t>
    <rPh sb="0" eb="1">
      <t>トウ</t>
    </rPh>
    <rPh sb="1" eb="2">
      <t>スウ</t>
    </rPh>
    <phoneticPr fontId="1"/>
  </si>
  <si>
    <t>所在地</t>
    <rPh sb="0" eb="3">
      <t>ショザイチ</t>
    </rPh>
    <phoneticPr fontId="1"/>
  </si>
  <si>
    <t>住宅名</t>
    <rPh sb="0" eb="2">
      <t>ジュウタク</t>
    </rPh>
    <rPh sb="2" eb="3">
      <t>メイ</t>
    </rPh>
    <phoneticPr fontId="1"/>
  </si>
  <si>
    <t>設備概要</t>
    <rPh sb="0" eb="2">
      <t>セツビ</t>
    </rPh>
    <rPh sb="2" eb="4">
      <t>ガイヨウ</t>
    </rPh>
    <phoneticPr fontId="1"/>
  </si>
  <si>
    <t>階層</t>
    <rPh sb="0" eb="2">
      <t>カイソウ</t>
    </rPh>
    <phoneticPr fontId="1"/>
  </si>
  <si>
    <t>着工</t>
    <rPh sb="0" eb="2">
      <t>チャッコウ</t>
    </rPh>
    <phoneticPr fontId="1"/>
  </si>
  <si>
    <t>竣功</t>
    <rPh sb="0" eb="2">
      <t>シュンコウ</t>
    </rPh>
    <phoneticPr fontId="1"/>
  </si>
  <si>
    <t>管理</t>
    <rPh sb="0" eb="2">
      <t>カンリ</t>
    </rPh>
    <phoneticPr fontId="1"/>
  </si>
  <si>
    <t>児童遊園</t>
    <rPh sb="0" eb="2">
      <t>ジドウ</t>
    </rPh>
    <rPh sb="2" eb="4">
      <t>ユウエン</t>
    </rPh>
    <phoneticPr fontId="1"/>
  </si>
  <si>
    <t>集会所</t>
    <rPh sb="0" eb="2">
      <t>シュウカイ</t>
    </rPh>
    <rPh sb="2" eb="3">
      <t>ジョ</t>
    </rPh>
    <phoneticPr fontId="1"/>
  </si>
  <si>
    <t>駐車場</t>
    <rPh sb="0" eb="3">
      <t>チュウシャジョウ</t>
    </rPh>
    <phoneticPr fontId="1"/>
  </si>
  <si>
    <t>給水装置</t>
    <rPh sb="0" eb="2">
      <t>キュウスイ</t>
    </rPh>
    <rPh sb="2" eb="4">
      <t>ソウチ</t>
    </rPh>
    <phoneticPr fontId="1"/>
  </si>
  <si>
    <t>型式</t>
    <rPh sb="0" eb="2">
      <t>カタシキ</t>
    </rPh>
    <phoneticPr fontId="1"/>
  </si>
  <si>
    <t>構造</t>
    <phoneticPr fontId="1"/>
  </si>
  <si>
    <t>間取り</t>
    <rPh sb="0" eb="2">
      <t>マド</t>
    </rPh>
    <phoneticPr fontId="1"/>
  </si>
  <si>
    <t>年度</t>
    <rPh sb="0" eb="2">
      <t>ネンド</t>
    </rPh>
    <phoneticPr fontId="1"/>
  </si>
  <si>
    <t>共同施設</t>
    <rPh sb="0" eb="2">
      <t>キョウドウ</t>
    </rPh>
    <rPh sb="2" eb="4">
      <t>シセツ</t>
    </rPh>
    <phoneticPr fontId="1"/>
  </si>
  <si>
    <t>遊水地  (㎡)</t>
    <rPh sb="0" eb="3">
      <t>ユウスイチ</t>
    </rPh>
    <phoneticPr fontId="1"/>
  </si>
  <si>
    <t>住戸数</t>
    <phoneticPr fontId="1"/>
  </si>
  <si>
    <t>延床面積
      (㎡)</t>
    <rPh sb="1" eb="2">
      <t>ユカ</t>
    </rPh>
    <phoneticPr fontId="1"/>
  </si>
  <si>
    <t>街区</t>
    <rPh sb="0" eb="2">
      <t>ガイク</t>
    </rPh>
    <phoneticPr fontId="1"/>
  </si>
  <si>
    <t>棟</t>
    <rPh sb="0" eb="1">
      <t>トウ</t>
    </rPh>
    <phoneticPr fontId="1"/>
  </si>
  <si>
    <t>浴室</t>
    <rPh sb="0" eb="2">
      <t>ヨクシツ</t>
    </rPh>
    <phoneticPr fontId="1"/>
  </si>
  <si>
    <t>浴槽</t>
    <rPh sb="0" eb="2">
      <t>ヨクソウ</t>
    </rPh>
    <phoneticPr fontId="1"/>
  </si>
  <si>
    <t>３点給湯</t>
    <rPh sb="1" eb="2">
      <t>テン</t>
    </rPh>
    <rPh sb="2" eb="4">
      <t>キュウトウ</t>
    </rPh>
    <phoneticPr fontId="1"/>
  </si>
  <si>
    <t>備考</t>
    <rPh sb="0" eb="2">
      <t>ビコウ</t>
    </rPh>
    <phoneticPr fontId="1"/>
  </si>
  <si>
    <t>草刈  (㎡)</t>
    <rPh sb="0" eb="2">
      <t>クサカリ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</si>
  <si>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</si>
  <si>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</si>
  <si>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住宅概要（団地）</t>
    <rPh sb="0" eb="2">
      <t>ジュウタク</t>
    </rPh>
    <rPh sb="2" eb="4">
      <t>ガイヨウ</t>
    </rPh>
    <rPh sb="5" eb="7">
      <t>ダンチ</t>
    </rPh>
    <phoneticPr fontId="1"/>
  </si>
  <si>
    <t>住宅概要（街区・棟）</t>
    <rPh sb="0" eb="2">
      <t>ジュウタク</t>
    </rPh>
    <rPh sb="2" eb="4">
      <t>ガイヨウ</t>
    </rPh>
    <rPh sb="5" eb="7">
      <t>ガイク</t>
    </rPh>
    <rPh sb="8" eb="9">
      <t>トウ</t>
    </rPh>
    <phoneticPr fontId="1"/>
  </si>
  <si>
    <t>風呂釜</t>
    <rPh sb="0" eb="2">
      <t>フロ</t>
    </rPh>
    <rPh sb="2" eb="3">
      <t>カマ</t>
    </rPh>
    <phoneticPr fontId="1"/>
  </si>
  <si>
    <t>３ＤＫ</t>
  </si>
  <si>
    <t>１ＤＫ</t>
  </si>
  <si>
    <t>２ＤＫ</t>
  </si>
  <si>
    <t>２Ｋ</t>
  </si>
  <si>
    <t>４ＤＫ</t>
  </si>
  <si>
    <t>市営上飯田住宅</t>
  </si>
  <si>
    <t>市営新橋住宅</t>
  </si>
  <si>
    <t>市営上飯田第二住宅</t>
  </si>
  <si>
    <t>市営新橋第二住宅</t>
  </si>
  <si>
    <t>セントラルヒルズ壱番館</t>
  </si>
  <si>
    <t>モンティクロ参番館</t>
  </si>
  <si>
    <t>グリーンヒルズ領家</t>
  </si>
  <si>
    <t>ボヌール緑園</t>
  </si>
  <si>
    <t>区名</t>
    <phoneticPr fontId="1"/>
  </si>
  <si>
    <t>区CD</t>
    <phoneticPr fontId="1"/>
  </si>
  <si>
    <t>住宅CD</t>
    <phoneticPr fontId="1"/>
  </si>
  <si>
    <t>泉区</t>
  </si>
  <si>
    <t>延床面積
保全 (㎡)</t>
    <rPh sb="1" eb="2">
      <t>ユカ</t>
    </rPh>
    <rPh sb="5" eb="7">
      <t>ホゼン</t>
    </rPh>
    <phoneticPr fontId="1"/>
  </si>
  <si>
    <t>延床面積
収納 (㎡)</t>
    <rPh sb="1" eb="2">
      <t>ユカ</t>
    </rPh>
    <rPh sb="5" eb="7">
      <t>シュウノウ</t>
    </rPh>
    <phoneticPr fontId="1"/>
  </si>
  <si>
    <t>区名</t>
    <rPh sb="0" eb="1">
      <t>ク</t>
    </rPh>
    <rPh sb="1" eb="2">
      <t>メイ</t>
    </rPh>
    <phoneticPr fontId="1"/>
  </si>
  <si>
    <t>70.29
組み込み</t>
    <rPh sb="6" eb="7">
      <t>ク</t>
    </rPh>
    <rPh sb="8" eb="9">
      <t>コ</t>
    </rPh>
    <phoneticPr fontId="1"/>
  </si>
  <si>
    <t>RC</t>
    <phoneticPr fontId="1"/>
  </si>
  <si>
    <t>階段</t>
    <rPh sb="0" eb="2">
      <t>カイダン</t>
    </rPh>
    <phoneticPr fontId="1"/>
  </si>
  <si>
    <t>廊下</t>
    <rPh sb="0" eb="2">
      <t>ロウカ</t>
    </rPh>
    <phoneticPr fontId="1"/>
  </si>
  <si>
    <t>公営</t>
    <rPh sb="0" eb="2">
      <t>コウエイ</t>
    </rPh>
    <phoneticPr fontId="1"/>
  </si>
  <si>
    <t>借上</t>
    <rPh sb="0" eb="1">
      <t>カ</t>
    </rPh>
    <rPh sb="1" eb="2">
      <t>ア</t>
    </rPh>
    <phoneticPr fontId="1"/>
  </si>
  <si>
    <t>有無</t>
    <rPh sb="0" eb="1">
      <t>ウ</t>
    </rPh>
    <rPh sb="1" eb="2">
      <t>ム</t>
    </rPh>
    <phoneticPr fontId="1"/>
  </si>
  <si>
    <t>施設区分</t>
  </si>
  <si>
    <t>設置年度</t>
    <rPh sb="0" eb="2">
      <t>セッチ</t>
    </rPh>
    <rPh sb="2" eb="4">
      <t>ネンド</t>
    </rPh>
    <phoneticPr fontId="1"/>
  </si>
  <si>
    <t>給水方式</t>
  </si>
  <si>
    <t>受水槽</t>
    <rPh sb="0" eb="1">
      <t>ジュ</t>
    </rPh>
    <rPh sb="1" eb="2">
      <t>スイ</t>
    </rPh>
    <rPh sb="2" eb="3">
      <t>ソウ</t>
    </rPh>
    <phoneticPr fontId="1"/>
  </si>
  <si>
    <t>高架水槽</t>
    <rPh sb="0" eb="1">
      <t>コウ</t>
    </rPh>
    <rPh sb="1" eb="2">
      <t>カ</t>
    </rPh>
    <rPh sb="2" eb="4">
      <t>スイソウ</t>
    </rPh>
    <phoneticPr fontId="1"/>
  </si>
  <si>
    <t>台数</t>
    <rPh sb="0" eb="2">
      <t>ダイスウ</t>
    </rPh>
    <phoneticPr fontId="1"/>
  </si>
  <si>
    <t>消火器具</t>
    <rPh sb="0" eb="2">
      <t>ショウカ</t>
    </rPh>
    <rPh sb="2" eb="4">
      <t>キグ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</si>
  <si>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</si>
  <si>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</si>
  <si>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非常警報設備</t>
    <rPh sb="0" eb="2">
      <t>ヒジョウ</t>
    </rPh>
    <rPh sb="2" eb="4">
      <t>ケイホウ</t>
    </rPh>
    <rPh sb="4" eb="6">
      <t>セツビ</t>
    </rPh>
    <phoneticPr fontId="1"/>
  </si>
  <si>
    <t>非常警報設備（放送設備）</t>
    <rPh sb="7" eb="9">
      <t>ホウソウ</t>
    </rPh>
    <rPh sb="9" eb="11">
      <t>セツビ</t>
    </rPh>
    <phoneticPr fontId="1"/>
  </si>
  <si>
    <t>避難器具</t>
    <rPh sb="0" eb="2">
      <t>ヒナン</t>
    </rPh>
    <rPh sb="2" eb="4">
      <t>キグ</t>
    </rPh>
    <phoneticPr fontId="1"/>
  </si>
  <si>
    <t>誘導灯設備</t>
    <rPh sb="0" eb="3">
      <t>ユウドウトウ</t>
    </rPh>
    <rPh sb="3" eb="5">
      <t>セツビ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</si>
  <si>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</si>
  <si>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防火排煙設備</t>
    <rPh sb="0" eb="2">
      <t>ボウカ</t>
    </rPh>
    <rPh sb="2" eb="4">
      <t>ハイエン</t>
    </rPh>
    <rPh sb="4" eb="6">
      <t>セツビ</t>
    </rPh>
    <phoneticPr fontId="1"/>
  </si>
  <si>
    <t>連結送水管</t>
    <rPh sb="0" eb="2">
      <t>レンケツ</t>
    </rPh>
    <rPh sb="2" eb="4">
      <t>ソウスイ</t>
    </rPh>
    <rPh sb="4" eb="5">
      <t>カン</t>
    </rPh>
    <phoneticPr fontId="1"/>
  </si>
  <si>
    <t>非常ｺﾝｾﾝﾄ</t>
    <rPh sb="0" eb="2">
      <t>ヒジョウ</t>
    </rPh>
    <phoneticPr fontId="1"/>
  </si>
  <si>
    <t>非常電源専用受電設備</t>
    <rPh sb="0" eb="2">
      <t>ヒジョウ</t>
    </rPh>
    <rPh sb="2" eb="4">
      <t>デンゲン</t>
    </rPh>
    <rPh sb="4" eb="6">
      <t>センヨウ</t>
    </rPh>
    <rPh sb="6" eb="8">
      <t>ジュデン</t>
    </rPh>
    <rPh sb="8" eb="10">
      <t>セツビ</t>
    </rPh>
    <phoneticPr fontId="1"/>
  </si>
  <si>
    <t>配線</t>
    <rPh sb="0" eb="2">
      <t>ハイセン</t>
    </rPh>
    <phoneticPr fontId="1"/>
  </si>
  <si>
    <t>巡回点検</t>
    <rPh sb="0" eb="2">
      <t>ジュンカイ</t>
    </rPh>
    <rPh sb="2" eb="4">
      <t>テンケン</t>
    </rPh>
    <phoneticPr fontId="1"/>
  </si>
  <si>
    <t>戸数</t>
    <rPh sb="0" eb="2">
      <t>コスウ</t>
    </rPh>
    <phoneticPr fontId="1"/>
  </si>
  <si>
    <t>警報表示盤</t>
    <rPh sb="0" eb="2">
      <t>ケイホウ</t>
    </rPh>
    <rPh sb="2" eb="4">
      <t>ヒョウジ</t>
    </rPh>
    <rPh sb="4" eb="5">
      <t>バン</t>
    </rPh>
    <phoneticPr fontId="1"/>
  </si>
  <si>
    <t>住戸情報盤</t>
    <rPh sb="0" eb="2">
      <t>ジュウコ</t>
    </rPh>
    <rPh sb="2" eb="4">
      <t>ジョウホウ</t>
    </rPh>
    <rPh sb="4" eb="5">
      <t>バン</t>
    </rPh>
    <phoneticPr fontId="1"/>
  </si>
  <si>
    <t>緊急用押しﾎﾞﾀﾝ</t>
    <rPh sb="0" eb="3">
      <t>キンキュウヨウ</t>
    </rPh>
    <rPh sb="3" eb="4">
      <t>オ</t>
    </rPh>
    <phoneticPr fontId="1"/>
  </si>
  <si>
    <t>緊急用押しﾎﾞﾀﾝ（取消機能付）</t>
    <rPh sb="0" eb="3">
      <t>キンキュウヨウ</t>
    </rPh>
    <rPh sb="3" eb="4">
      <t>オ</t>
    </rPh>
    <rPh sb="10" eb="12">
      <t>トリケシ</t>
    </rPh>
    <rPh sb="12" eb="14">
      <t>キノウ</t>
    </rPh>
    <rPh sb="14" eb="15">
      <t>ツ</t>
    </rPh>
    <phoneticPr fontId="1"/>
  </si>
  <si>
    <t>ｺｰﾄﾞ型押しﾎﾞﾀﾝ</t>
    <rPh sb="4" eb="5">
      <t>ガタ</t>
    </rPh>
    <rPh sb="5" eb="6">
      <t>オ</t>
    </rPh>
    <phoneticPr fontId="1"/>
  </si>
  <si>
    <t>ｺｰﾄﾞ型押しﾎﾞﾀﾝ（取消機能付）</t>
    <rPh sb="4" eb="5">
      <t>ガタ</t>
    </rPh>
    <rPh sb="5" eb="6">
      <t>オ</t>
    </rPh>
    <phoneticPr fontId="1"/>
  </si>
  <si>
    <t>ﾍﾟﾝﾀﾞﾝﾄ型押しﾎﾞﾀﾝ</t>
    <rPh sb="7" eb="8">
      <t>ガタ</t>
    </rPh>
    <rPh sb="8" eb="9">
      <t>オ</t>
    </rPh>
    <phoneticPr fontId="1"/>
  </si>
  <si>
    <t>ﾍﾟﾝﾀﾞﾝﾄ受信機</t>
    <rPh sb="7" eb="10">
      <t>ジュシンキ</t>
    </rPh>
    <phoneticPr fontId="1"/>
  </si>
  <si>
    <t>生活ﾘｽﾞﾑｾﾝｻｰ</t>
    <rPh sb="0" eb="2">
      <t>セイカツ</t>
    </rPh>
    <phoneticPr fontId="1"/>
  </si>
  <si>
    <t>在室確認錠</t>
    <rPh sb="0" eb="2">
      <t>ザイシツ</t>
    </rPh>
    <rPh sb="2" eb="4">
      <t>カクニン</t>
    </rPh>
    <rPh sb="4" eb="5">
      <t>ジョウ</t>
    </rPh>
    <phoneticPr fontId="1"/>
  </si>
  <si>
    <t>在室確認ﾎﾞﾀﾝ</t>
    <rPh sb="0" eb="2">
      <t>ザイシツ</t>
    </rPh>
    <rPh sb="2" eb="4">
      <t>カクニン</t>
    </rPh>
    <phoneticPr fontId="1"/>
  </si>
  <si>
    <t>取消復旧ﾎﾞﾀﾝ</t>
    <rPh sb="0" eb="2">
      <t>トリケシ</t>
    </rPh>
    <rPh sb="2" eb="4">
      <t>フッキュウ</t>
    </rPh>
    <phoneticPr fontId="1"/>
  </si>
  <si>
    <t>復旧ﾎﾞﾀﾝ</t>
    <rPh sb="0" eb="2">
      <t>フッキュウ</t>
    </rPh>
    <phoneticPr fontId="1"/>
  </si>
  <si>
    <t>取消ﾎﾞﾀﾝ</t>
    <rPh sb="0" eb="2">
      <t>トリケシ</t>
    </rPh>
    <phoneticPr fontId="1"/>
  </si>
  <si>
    <t>廊下表示灯</t>
    <rPh sb="0" eb="2">
      <t>ロウカ</t>
    </rPh>
    <rPh sb="2" eb="5">
      <t>ヒョウジトウ</t>
    </rPh>
    <phoneticPr fontId="1"/>
  </si>
  <si>
    <t>電気錠</t>
    <rPh sb="0" eb="2">
      <t>デンキ</t>
    </rPh>
    <rPh sb="2" eb="3">
      <t>ジョウ</t>
    </rPh>
    <phoneticPr fontId="1"/>
  </si>
  <si>
    <t>電気錠解除盤</t>
    <rPh sb="0" eb="2">
      <t>デンキ</t>
    </rPh>
    <rPh sb="2" eb="3">
      <t>ジョウ</t>
    </rPh>
    <rPh sb="3" eb="5">
      <t>カイジョ</t>
    </rPh>
    <rPh sb="5" eb="6">
      <t>バン</t>
    </rPh>
    <phoneticPr fontId="1"/>
  </si>
  <si>
    <t>台数</t>
  </si>
  <si>
    <t>全容量(t)</t>
  </si>
  <si>
    <t>材質</t>
  </si>
  <si>
    <t>設置方式</t>
  </si>
  <si>
    <t>容量(t)</t>
  </si>
  <si>
    <t>制御方式</t>
  </si>
  <si>
    <t>メーカー</t>
  </si>
  <si>
    <t>型式</t>
  </si>
  <si>
    <t>消火器</t>
    <rPh sb="0" eb="2">
      <t>ショウカ</t>
    </rPh>
    <rPh sb="2" eb="3">
      <t>キ</t>
    </rPh>
    <phoneticPr fontId="1"/>
  </si>
  <si>
    <t>放射試験</t>
    <rPh sb="0" eb="2">
      <t>ホウシャ</t>
    </rPh>
    <rPh sb="2" eb="4">
      <t>シケン</t>
    </rPh>
    <phoneticPr fontId="1"/>
  </si>
  <si>
    <t>制御盤</t>
    <rPh sb="0" eb="2">
      <t>セイギョ</t>
    </rPh>
    <rPh sb="2" eb="3">
      <t>バン</t>
    </rPh>
    <phoneticPr fontId="1"/>
  </si>
  <si>
    <t>消火栓箱</t>
    <rPh sb="0" eb="2">
      <t>ショウカ</t>
    </rPh>
    <rPh sb="2" eb="3">
      <t>セン</t>
    </rPh>
    <rPh sb="3" eb="4">
      <t>ハコ</t>
    </rPh>
    <phoneticPr fontId="1"/>
  </si>
  <si>
    <t>水源</t>
    <rPh sb="0" eb="2">
      <t>スイゲン</t>
    </rPh>
    <phoneticPr fontId="1"/>
  </si>
  <si>
    <t>放水試験</t>
    <rPh sb="0" eb="2">
      <t>ホウスイ</t>
    </rPh>
    <rPh sb="2" eb="4">
      <t>シケン</t>
    </rPh>
    <phoneticPr fontId="1"/>
  </si>
  <si>
    <t>受信機</t>
    <rPh sb="0" eb="3">
      <t>ジュシンキ</t>
    </rPh>
    <phoneticPr fontId="1"/>
  </si>
  <si>
    <t>煙感知器</t>
    <rPh sb="0" eb="1">
      <t>ケムリ</t>
    </rPh>
    <rPh sb="1" eb="3">
      <t>カンチ</t>
    </rPh>
    <rPh sb="3" eb="4">
      <t>キ</t>
    </rPh>
    <phoneticPr fontId="1"/>
  </si>
  <si>
    <t>熱感知器（差動）</t>
    <rPh sb="0" eb="1">
      <t>ネツ</t>
    </rPh>
    <rPh sb="1" eb="3">
      <t>カンチ</t>
    </rPh>
    <rPh sb="3" eb="4">
      <t>キ</t>
    </rPh>
    <rPh sb="5" eb="6">
      <t>サ</t>
    </rPh>
    <rPh sb="6" eb="7">
      <t>ドウ</t>
    </rPh>
    <phoneticPr fontId="1"/>
  </si>
  <si>
    <t>熱感知器（定温）</t>
    <rPh sb="5" eb="6">
      <t>テイ</t>
    </rPh>
    <rPh sb="6" eb="7">
      <t>オン</t>
    </rPh>
    <phoneticPr fontId="1"/>
  </si>
  <si>
    <t>発信機</t>
    <rPh sb="0" eb="3">
      <t>ハッシンキ</t>
    </rPh>
    <phoneticPr fontId="1"/>
  </si>
  <si>
    <t>表示灯</t>
    <rPh sb="0" eb="3">
      <t>ヒョウジトウ</t>
    </rPh>
    <phoneticPr fontId="1"/>
  </si>
  <si>
    <t>操作盤</t>
    <rPh sb="0" eb="3">
      <t>ソウサバン</t>
    </rPh>
    <phoneticPr fontId="1"/>
  </si>
  <si>
    <t>起動装置</t>
    <rPh sb="0" eb="2">
      <t>キドウ</t>
    </rPh>
    <rPh sb="2" eb="4">
      <t>ソウチ</t>
    </rPh>
    <phoneticPr fontId="1"/>
  </si>
  <si>
    <t>電鈴</t>
    <rPh sb="0" eb="1">
      <t>デン</t>
    </rPh>
    <rPh sb="1" eb="2">
      <t>リン</t>
    </rPh>
    <phoneticPr fontId="1"/>
  </si>
  <si>
    <t>複合装置</t>
    <rPh sb="0" eb="2">
      <t>フクゴウ</t>
    </rPh>
    <rPh sb="2" eb="4">
      <t>ソウチ</t>
    </rPh>
    <phoneticPr fontId="1"/>
  </si>
  <si>
    <t>増幅器操作部</t>
    <rPh sb="0" eb="3">
      <t>ゾウフクキ</t>
    </rPh>
    <rPh sb="3" eb="6">
      <t>ソウサブ</t>
    </rPh>
    <phoneticPr fontId="1"/>
  </si>
  <si>
    <t>避難ハッチ</t>
    <rPh sb="0" eb="2">
      <t>ヒナン</t>
    </rPh>
    <phoneticPr fontId="1"/>
  </si>
  <si>
    <t>誘導灯</t>
    <rPh sb="0" eb="3">
      <t>ユウドウトウ</t>
    </rPh>
    <phoneticPr fontId="1"/>
  </si>
  <si>
    <t>誘導標識</t>
    <rPh sb="0" eb="2">
      <t>ユウドウ</t>
    </rPh>
    <rPh sb="2" eb="4">
      <t>ヒョウシキ</t>
    </rPh>
    <phoneticPr fontId="1"/>
  </si>
  <si>
    <t>泡タンク</t>
    <rPh sb="0" eb="1">
      <t>アワ</t>
    </rPh>
    <phoneticPr fontId="1"/>
  </si>
  <si>
    <t>加圧送水装置</t>
    <rPh sb="0" eb="2">
      <t>カアツ</t>
    </rPh>
    <rPh sb="2" eb="4">
      <t>ソウスイ</t>
    </rPh>
    <rPh sb="4" eb="6">
      <t>ソウチ</t>
    </rPh>
    <phoneticPr fontId="1"/>
  </si>
  <si>
    <t>泡ヘッド</t>
    <rPh sb="0" eb="1">
      <t>アワ</t>
    </rPh>
    <phoneticPr fontId="1"/>
  </si>
  <si>
    <t>流水検知装置</t>
    <rPh sb="0" eb="2">
      <t>リュウスイ</t>
    </rPh>
    <rPh sb="2" eb="4">
      <t>ケンチ</t>
    </rPh>
    <rPh sb="4" eb="6">
      <t>ソウチ</t>
    </rPh>
    <phoneticPr fontId="1"/>
  </si>
  <si>
    <t>圧力スイッチ</t>
    <rPh sb="0" eb="2">
      <t>アツリョク</t>
    </rPh>
    <phoneticPr fontId="1"/>
  </si>
  <si>
    <t>一斉開放弁</t>
    <rPh sb="0" eb="2">
      <t>イッセイ</t>
    </rPh>
    <rPh sb="2" eb="4">
      <t>カイホウ</t>
    </rPh>
    <rPh sb="4" eb="5">
      <t>ベン</t>
    </rPh>
    <phoneticPr fontId="1"/>
  </si>
  <si>
    <t>表示盤</t>
    <rPh sb="0" eb="3">
      <t>ヒョウジバン</t>
    </rPh>
    <phoneticPr fontId="1"/>
  </si>
  <si>
    <t>手動起動弁</t>
    <rPh sb="0" eb="2">
      <t>シュドウ</t>
    </rPh>
    <rPh sb="2" eb="4">
      <t>キドウ</t>
    </rPh>
    <rPh sb="4" eb="5">
      <t>ベン</t>
    </rPh>
    <phoneticPr fontId="1"/>
  </si>
  <si>
    <t>呼水装置</t>
    <rPh sb="0" eb="1">
      <t>ヨ</t>
    </rPh>
    <rPh sb="1" eb="2">
      <t>ミズ</t>
    </rPh>
    <rPh sb="2" eb="4">
      <t>ソウチ</t>
    </rPh>
    <phoneticPr fontId="1"/>
  </si>
  <si>
    <t>調合装置</t>
    <rPh sb="0" eb="2">
      <t>チョウゴウ</t>
    </rPh>
    <rPh sb="2" eb="4">
      <t>ソウチ</t>
    </rPh>
    <phoneticPr fontId="1"/>
  </si>
  <si>
    <t>連動制御盤</t>
    <rPh sb="0" eb="2">
      <t>レンドウ</t>
    </rPh>
    <rPh sb="2" eb="4">
      <t>セイギョ</t>
    </rPh>
    <rPh sb="4" eb="5">
      <t>バン</t>
    </rPh>
    <phoneticPr fontId="1"/>
  </si>
  <si>
    <t>熱感知器（定温）</t>
    <rPh sb="0" eb="1">
      <t>ネツ</t>
    </rPh>
    <rPh sb="1" eb="3">
      <t>カンチ</t>
    </rPh>
    <rPh sb="3" eb="4">
      <t>キ</t>
    </rPh>
    <rPh sb="5" eb="7">
      <t>テイオン</t>
    </rPh>
    <phoneticPr fontId="1"/>
  </si>
  <si>
    <t>防火戸</t>
    <rPh sb="0" eb="3">
      <t>ボウカド</t>
    </rPh>
    <phoneticPr fontId="1"/>
  </si>
  <si>
    <t>排煙口</t>
    <rPh sb="0" eb="2">
      <t>ハイエン</t>
    </rPh>
    <rPh sb="2" eb="3">
      <t>クチ</t>
    </rPh>
    <phoneticPr fontId="1"/>
  </si>
  <si>
    <t>送水口</t>
    <rPh sb="0" eb="2">
      <t>ソウスイ</t>
    </rPh>
    <rPh sb="2" eb="3">
      <t>クチ</t>
    </rPh>
    <phoneticPr fontId="1"/>
  </si>
  <si>
    <t>放水口</t>
    <rPh sb="0" eb="2">
      <t>ホウスイ</t>
    </rPh>
    <rPh sb="2" eb="3">
      <t>クチ</t>
    </rPh>
    <phoneticPr fontId="1"/>
  </si>
  <si>
    <t>放水用具箱</t>
    <rPh sb="0" eb="2">
      <t>ホウスイ</t>
    </rPh>
    <rPh sb="2" eb="4">
      <t>ヨウグ</t>
    </rPh>
    <rPh sb="4" eb="5">
      <t>バコ</t>
    </rPh>
    <phoneticPr fontId="1"/>
  </si>
  <si>
    <t>単相</t>
    <rPh sb="0" eb="1">
      <t>タン</t>
    </rPh>
    <rPh sb="1" eb="2">
      <t>ソウ</t>
    </rPh>
    <phoneticPr fontId="1"/>
  </si>
  <si>
    <t>非常電源点検</t>
    <rPh sb="0" eb="2">
      <t>ヒジョウ</t>
    </rPh>
    <rPh sb="2" eb="4">
      <t>デンゲン</t>
    </rPh>
    <rPh sb="4" eb="6">
      <t>テンケン</t>
    </rPh>
    <phoneticPr fontId="1"/>
  </si>
  <si>
    <t>号機</t>
    <rPh sb="0" eb="1">
      <t>ゴウ</t>
    </rPh>
    <rPh sb="1" eb="2">
      <t>キ</t>
    </rPh>
    <phoneticPr fontId="1"/>
  </si>
  <si>
    <t>停止数</t>
    <rPh sb="0" eb="2">
      <t>テイシ</t>
    </rPh>
    <rPh sb="2" eb="3">
      <t>カズ</t>
    </rPh>
    <phoneticPr fontId="1"/>
  </si>
  <si>
    <t>非停止数</t>
    <rPh sb="0" eb="1">
      <t>ヒ</t>
    </rPh>
    <rPh sb="1" eb="3">
      <t>テイシ</t>
    </rPh>
    <rPh sb="3" eb="4">
      <t>カズ</t>
    </rPh>
    <phoneticPr fontId="1"/>
  </si>
  <si>
    <t>種別</t>
    <rPh sb="0" eb="2">
      <t>シュベツ</t>
    </rPh>
    <phoneticPr fontId="1"/>
  </si>
  <si>
    <t>警報副表示盤</t>
    <rPh sb="0" eb="2">
      <t>ケイホウ</t>
    </rPh>
    <rPh sb="2" eb="3">
      <t>フク</t>
    </rPh>
    <rPh sb="3" eb="6">
      <t>ヒョウジバン</t>
    </rPh>
    <phoneticPr fontId="1"/>
  </si>
  <si>
    <t>避難梯子</t>
    <rPh sb="0" eb="2">
      <t>ヒナン</t>
    </rPh>
    <rPh sb="2" eb="4">
      <t>ハシゴ</t>
    </rPh>
    <phoneticPr fontId="1"/>
  </si>
  <si>
    <t>緩降機</t>
    <rPh sb="0" eb="1">
      <t>カン</t>
    </rPh>
    <rPh sb="1" eb="2">
      <t>コウ</t>
    </rPh>
    <rPh sb="2" eb="3">
      <t>キ</t>
    </rPh>
    <phoneticPr fontId="1"/>
  </si>
  <si>
    <t>天井マイク</t>
    <rPh sb="0" eb="2">
      <t>テンジョウ</t>
    </rPh>
    <phoneticPr fontId="1"/>
  </si>
  <si>
    <t>天井スピーカー</t>
    <rPh sb="0" eb="2">
      <t>テンジョウ</t>
    </rPh>
    <phoneticPr fontId="1"/>
  </si>
  <si>
    <t>三相</t>
    <rPh sb="0" eb="2">
      <t>サンソウ</t>
    </rPh>
    <phoneticPr fontId="1"/>
  </si>
  <si>
    <t>表示灯</t>
    <rPh sb="0" eb="2">
      <t>ヒョウジ</t>
    </rPh>
    <rPh sb="2" eb="3">
      <t>トウ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</si>
  <si>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</si>
  <si>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粉末ﾀﾝｸ</t>
    <rPh sb="0" eb="2">
      <t>フンマツ</t>
    </rPh>
    <phoneticPr fontId="1"/>
  </si>
  <si>
    <t>加圧用
ガス容器</t>
    <rPh sb="0" eb="2">
      <t>カアツ</t>
    </rPh>
    <rPh sb="2" eb="3">
      <t>ヨウ</t>
    </rPh>
    <rPh sb="6" eb="8">
      <t>ヨウキ</t>
    </rPh>
    <phoneticPr fontId="1"/>
  </si>
  <si>
    <t>滑り台</t>
    <rPh sb="0" eb="1">
      <t>スベ</t>
    </rPh>
    <rPh sb="2" eb="3">
      <t>ダイ</t>
    </rPh>
    <phoneticPr fontId="1"/>
  </si>
  <si>
    <t>救助袋</t>
    <rPh sb="0" eb="2">
      <t>キュウジョ</t>
    </rPh>
    <rPh sb="2" eb="3">
      <t>フクロ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</si>
  <si>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</si>
  <si>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</si>
  <si>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簡易専用水道</t>
  </si>
  <si>
    <t>ﾎﾟﾝﾌﾟ圧送式</t>
  </si>
  <si>
    <t>１基２槽</t>
  </si>
  <si>
    <t>FRP</t>
  </si>
  <si>
    <t>屋内</t>
  </si>
  <si>
    <t xml:space="preserve">  －</t>
  </si>
  <si>
    <t xml:space="preserve">    －</t>
  </si>
  <si>
    <t>ｲﾝﾊﾞｰﾀ</t>
  </si>
  <si>
    <t>ﾃﾗﾙｷｮｸﾄｳ</t>
  </si>
  <si>
    <t>M40-Ⅵ-2</t>
  </si>
  <si>
    <t>岩通PT-2061</t>
  </si>
  <si>
    <t>ｴﾊﾞﾗ</t>
  </si>
  <si>
    <t>40MS5M</t>
  </si>
  <si>
    <t>交流</t>
  </si>
  <si>
    <t>①③⑤</t>
  </si>
  <si>
    <t>階段室型</t>
  </si>
  <si>
    <t>　　〃</t>
  </si>
  <si>
    <t>①②③④⑤⑥</t>
  </si>
  <si>
    <t>ｴﾚﾍﾞｰﾀｰ</t>
    <phoneticPr fontId="1"/>
  </si>
  <si>
    <t>ＳＨＰ</t>
    <phoneticPr fontId="1"/>
  </si>
  <si>
    <t>ポンプ</t>
    <phoneticPr fontId="1"/>
  </si>
  <si>
    <t>転送装置</t>
    <phoneticPr fontId="1"/>
  </si>
  <si>
    <t>付加装置　①地震時管制運転装置（Ｓ波）　②地震時管制運転装置（Ｐ波）　③停電時自動着床装置④オートアナウンス　⑤故障時自動通報システム（遠隔監視装置）　⑥福祉型</t>
    <phoneticPr fontId="1"/>
  </si>
  <si>
    <t>自動通報装置</t>
    <phoneticPr fontId="1"/>
  </si>
  <si>
    <t>ｲﾝﾀｰﾎﾝ</t>
    <phoneticPr fontId="1"/>
  </si>
  <si>
    <t>ﾄﾞｱﾎﾝ</t>
    <phoneticPr fontId="1"/>
  </si>
  <si>
    <t>ポンプ</t>
    <phoneticPr fontId="1"/>
  </si>
  <si>
    <t>電鈴</t>
    <phoneticPr fontId="1"/>
  </si>
  <si>
    <t>ｾｷｭﾘﾃｨｰｲﾝﾀｰﾎﾝ</t>
    <phoneticPr fontId="1"/>
  </si>
  <si>
    <t>スピーカ</t>
    <phoneticPr fontId="1"/>
  </si>
  <si>
    <t>ﾀﾞﾝﾊﾟｰ</t>
    <phoneticPr fontId="1"/>
  </si>
  <si>
    <t>シャッター</t>
    <phoneticPr fontId="1"/>
  </si>
  <si>
    <t>1,2</t>
    <phoneticPr fontId="1"/>
  </si>
  <si>
    <t>3,4,5</t>
    <phoneticPr fontId="1"/>
  </si>
  <si>
    <t>6,7,8,9</t>
    <phoneticPr fontId="1"/>
  </si>
  <si>
    <t>13,14,15,16</t>
    <phoneticPr fontId="1"/>
  </si>
  <si>
    <t>10,11,12</t>
    <phoneticPr fontId="1"/>
  </si>
  <si>
    <t>1,2,3</t>
    <phoneticPr fontId="1"/>
  </si>
  <si>
    <t>4,5,6,7</t>
    <phoneticPr fontId="1"/>
  </si>
  <si>
    <t>8,9,10,11,12</t>
    <phoneticPr fontId="1"/>
  </si>
  <si>
    <t>17,18</t>
    <phoneticPr fontId="1"/>
  </si>
  <si>
    <t>19,20,21,22,23</t>
    <phoneticPr fontId="1"/>
  </si>
  <si>
    <t>交流</t>
    <phoneticPr fontId="1"/>
  </si>
  <si>
    <t>交流</t>
    <phoneticPr fontId="1"/>
  </si>
  <si>
    <t>住戸改善</t>
    <rPh sb="0" eb="2">
      <t>ジュウコ</t>
    </rPh>
    <rPh sb="2" eb="4">
      <t>カイゼン</t>
    </rPh>
    <phoneticPr fontId="1"/>
  </si>
  <si>
    <t>アルブルⅢ</t>
    <phoneticPr fontId="1"/>
  </si>
  <si>
    <t>RC</t>
    <phoneticPr fontId="1"/>
  </si>
  <si>
    <t>１ＤＫ</t>
    <phoneticPr fontId="1"/>
  </si>
  <si>
    <t>３ＤＫ</t>
    <phoneticPr fontId="1"/>
  </si>
  <si>
    <t>アルブルⅡ</t>
    <phoneticPr fontId="1"/>
  </si>
  <si>
    <t>横浜市泉区上飯田町1331番地</t>
  </si>
  <si>
    <t>横浜市泉区上飯田町1331番地</t>
    <phoneticPr fontId="1"/>
  </si>
  <si>
    <t>横浜市泉区新橋町1407番地</t>
  </si>
  <si>
    <t>横浜市泉区新橋町1407番地</t>
    <phoneticPr fontId="1"/>
  </si>
  <si>
    <t>横浜市泉区上飯田町1338番地の1</t>
  </si>
  <si>
    <t>横浜市泉区上飯田町1338番地の1</t>
    <phoneticPr fontId="1"/>
  </si>
  <si>
    <t>横浜市泉区新橋町1296番地の6</t>
  </si>
  <si>
    <t>横浜市泉区新橋町1296番地の6</t>
    <phoneticPr fontId="1"/>
  </si>
  <si>
    <t>横浜市泉区新橋町1131番地の1</t>
  </si>
  <si>
    <t>横浜市泉区新橋町1131番地の1</t>
    <phoneticPr fontId="1"/>
  </si>
  <si>
    <t>横浜市泉区中田西二丁目24番6号</t>
  </si>
  <si>
    <t>横浜市泉区中田西二丁目24番6号</t>
    <phoneticPr fontId="1"/>
  </si>
  <si>
    <t>横浜市泉区新橋町1134番地の1</t>
  </si>
  <si>
    <t>横浜市泉区新橋町1134番地の1</t>
    <phoneticPr fontId="1"/>
  </si>
  <si>
    <t>横浜市泉区中田西一丁目2番24号</t>
  </si>
  <si>
    <t>横浜市泉区中田西一丁目2番24号</t>
    <phoneticPr fontId="1"/>
  </si>
  <si>
    <t>横浜市泉区岡津町678番地の48</t>
  </si>
  <si>
    <t>横浜市泉区岡津町678番地の48</t>
    <phoneticPr fontId="1"/>
  </si>
  <si>
    <t>横浜市泉区緑園一丁目1番地の1</t>
  </si>
  <si>
    <t>横浜市泉区緑園一丁目1番地の1</t>
    <phoneticPr fontId="1"/>
  </si>
  <si>
    <t>横浜市泉区中田西一丁目2番7号</t>
  </si>
  <si>
    <t>横浜市泉区中田西一丁目2番7号</t>
    <rPh sb="5" eb="8">
      <t>ナカタニシ</t>
    </rPh>
    <rPh sb="8" eb="11">
      <t>イチチョウメ</t>
    </rPh>
    <rPh sb="12" eb="13">
      <t>バン</t>
    </rPh>
    <rPh sb="14" eb="15">
      <t>ゴウ</t>
    </rPh>
    <phoneticPr fontId="1"/>
  </si>
  <si>
    <t>区分</t>
    <rPh sb="0" eb="2">
      <t>クブン</t>
    </rPh>
    <phoneticPr fontId="1"/>
  </si>
  <si>
    <t>敷地面積
      (㎡)</t>
    <phoneticPr fontId="1"/>
  </si>
  <si>
    <t>住戸数</t>
    <phoneticPr fontId="1"/>
  </si>
  <si>
    <t>アルブルⅡ</t>
    <phoneticPr fontId="1"/>
  </si>
  <si>
    <t>アルブルⅢ</t>
    <phoneticPr fontId="1"/>
  </si>
  <si>
    <t>セントラルヒルズ（弐番館）</t>
    <rPh sb="9" eb="10">
      <t>ニ</t>
    </rPh>
    <rPh sb="10" eb="11">
      <t>バン</t>
    </rPh>
    <rPh sb="11" eb="12">
      <t>ヤカタ</t>
    </rPh>
    <phoneticPr fontId="1"/>
  </si>
  <si>
    <t>セントラルヒルズ（参番館）</t>
    <phoneticPr fontId="1"/>
  </si>
  <si>
    <t>セントラルヒルズ
（弐番館）</t>
    <rPh sb="10" eb="11">
      <t>ニ</t>
    </rPh>
    <rPh sb="11" eb="12">
      <t>バン</t>
    </rPh>
    <rPh sb="12" eb="13">
      <t>ヤカタ</t>
    </rPh>
    <phoneticPr fontId="1"/>
  </si>
  <si>
    <t>セントラルヒルズ
（参番館）</t>
    <rPh sb="10" eb="11">
      <t>サン</t>
    </rPh>
    <rPh sb="11" eb="12">
      <t>バン</t>
    </rPh>
    <rPh sb="12" eb="13">
      <t>ヤカタ</t>
    </rPh>
    <phoneticPr fontId="1"/>
  </si>
  <si>
    <t>CATV受信</t>
    <phoneticPr fontId="1"/>
  </si>
  <si>
    <t>CATV受信</t>
    <phoneticPr fontId="1"/>
  </si>
  <si>
    <t>CATV受信</t>
  </si>
  <si>
    <t>UNX502-3.7-e</t>
    <phoneticPr fontId="1"/>
  </si>
  <si>
    <t>40MDA362.2</t>
    <phoneticPr fontId="1"/>
  </si>
  <si>
    <t>２槽１基</t>
    <phoneticPr fontId="1"/>
  </si>
  <si>
    <t>テラル</t>
    <phoneticPr fontId="1"/>
  </si>
  <si>
    <t>エバラ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</si>
</sst>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1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2" applyFont="1" applyFill="1" applyBorder="1" applyAlignment="1">
      <alignment horizontal="right" vertical="center" wrapText="1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right" vertical="center" wrapText="1"/>
    </xf>
    <xf numFmtId="0" fontId="3" fillId="5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8" borderId="1" xfId="2" applyFont="1" applyFill="1" applyBorder="1" applyAlignment="1">
      <alignment horizontal="right" vertical="center" wrapText="1"/>
    </xf>
    <xf numFmtId="0" fontId="3" fillId="8" borderId="1" xfId="2" applyFont="1" applyFill="1" applyBorder="1" applyAlignment="1">
      <alignment vertical="center" wrapText="1"/>
    </xf>
    <xf numFmtId="0" fontId="3" fillId="8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3" fillId="4" borderId="1" xfId="2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/>
    </xf>
    <xf numFmtId="0" fontId="6" fillId="6" borderId="4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vertical="center"/>
    </xf>
    <xf numFmtId="177" fontId="6" fillId="3" borderId="2" xfId="2" applyNumberFormat="1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8" borderId="2" xfId="2" applyFont="1" applyFill="1" applyBorder="1" applyAlignment="1">
      <alignment vertical="center" wrapText="1"/>
    </xf>
    <xf numFmtId="0" fontId="3" fillId="8" borderId="4" xfId="2" applyFont="1" applyFill="1" applyBorder="1" applyAlignment="1">
      <alignment vertical="center" wrapText="1"/>
    </xf>
    <xf numFmtId="0" fontId="3" fillId="8" borderId="3" xfId="2" applyFont="1" applyFill="1" applyBorder="1" applyAlignment="1">
      <alignment vertical="center" wrapText="1"/>
    </xf>
    <xf numFmtId="0" fontId="6" fillId="6" borderId="2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4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_Q_400007管理住戸（050201）" xfId="1"/>
    <cellStyle name="標準_Q_400008管理戸数（050201）改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89"/>
  <sheetViews>
    <sheetView zoomScaleNormal="100" workbookViewId="0">
      <pane xSplit="2" topLeftCell="C1" activePane="topRight" state="frozen"/>
      <selection pane="topRight"/>
    </sheetView>
  </sheetViews>
  <sheetFormatPr defaultRowHeight="12" x14ac:dyDescent="0.15"/>
  <cols>
    <col min="1" max="1" width="9" style="40"/>
    <col min="2" max="2" width="15.625" style="40" customWidth="1"/>
    <col min="3" max="3" width="20.5" style="40" customWidth="1"/>
    <col min="4" max="4" width="4.25" style="40" customWidth="1"/>
    <col min="5" max="6" width="8.25" style="40" customWidth="1"/>
    <col min="7" max="7" width="4.375" style="40" customWidth="1"/>
    <col min="8" max="8" width="6.75" style="40" customWidth="1"/>
    <col min="9" max="11" width="8.875" style="40" customWidth="1"/>
    <col min="12" max="13" width="12.375" style="40" customWidth="1"/>
    <col min="14" max="14" width="17.625" style="40" customWidth="1"/>
    <col min="15" max="16384" width="9" style="40"/>
  </cols>
  <sheetData>
    <row r="2" spans="1:14" x14ac:dyDescent="0.15">
      <c r="B2" s="40" t="s">
        <v>30</v>
      </c>
    </row>
    <row r="4" spans="1:14" ht="14.25" customHeight="1" x14ac:dyDescent="0.15">
      <c r="A4" s="65" t="s">
        <v>52</v>
      </c>
      <c r="B4" s="65" t="s">
        <v>3</v>
      </c>
      <c r="C4" s="65" t="s">
        <v>2</v>
      </c>
      <c r="D4" s="65" t="s">
        <v>235</v>
      </c>
      <c r="E4" s="75" t="s">
        <v>236</v>
      </c>
      <c r="F4" s="75" t="s">
        <v>20</v>
      </c>
      <c r="G4" s="75" t="s">
        <v>1</v>
      </c>
      <c r="H4" s="75" t="s">
        <v>237</v>
      </c>
      <c r="I4" s="76" t="s">
        <v>17</v>
      </c>
      <c r="J4" s="77"/>
      <c r="K4" s="78"/>
      <c r="L4" s="65" t="s">
        <v>4</v>
      </c>
      <c r="M4" s="65"/>
      <c r="N4" s="62" t="s">
        <v>26</v>
      </c>
    </row>
    <row r="5" spans="1:14" ht="14.25" customHeight="1" x14ac:dyDescent="0.15">
      <c r="A5" s="65"/>
      <c r="B5" s="65"/>
      <c r="C5" s="65"/>
      <c r="D5" s="65"/>
      <c r="E5" s="75"/>
      <c r="F5" s="75"/>
      <c r="G5" s="75"/>
      <c r="H5" s="75"/>
      <c r="I5" s="41" t="s">
        <v>10</v>
      </c>
      <c r="J5" s="41" t="s">
        <v>11</v>
      </c>
      <c r="K5" s="41" t="s">
        <v>9</v>
      </c>
      <c r="L5" s="41" t="s">
        <v>27</v>
      </c>
      <c r="M5" s="4" t="s">
        <v>18</v>
      </c>
      <c r="N5" s="64"/>
    </row>
    <row r="6" spans="1:14" ht="14.25" customHeight="1" x14ac:dyDescent="0.15">
      <c r="A6" s="65" t="s">
        <v>49</v>
      </c>
      <c r="B6" s="62" t="s">
        <v>38</v>
      </c>
      <c r="C6" s="69" t="s">
        <v>213</v>
      </c>
      <c r="D6" s="62" t="s">
        <v>57</v>
      </c>
      <c r="E6" s="62">
        <v>76222.720000000001</v>
      </c>
      <c r="F6" s="65">
        <v>62618.33</v>
      </c>
      <c r="G6" s="66">
        <v>42</v>
      </c>
      <c r="H6" s="62">
        <v>1404</v>
      </c>
      <c r="I6" s="43">
        <v>209.91</v>
      </c>
      <c r="J6" s="65">
        <v>0</v>
      </c>
      <c r="K6" s="66">
        <v>7</v>
      </c>
      <c r="L6" s="59"/>
      <c r="M6" s="44"/>
      <c r="N6" s="45"/>
    </row>
    <row r="7" spans="1:14" ht="14.25" customHeight="1" x14ac:dyDescent="0.15">
      <c r="A7" s="65"/>
      <c r="B7" s="63"/>
      <c r="C7" s="70"/>
      <c r="D7" s="63"/>
      <c r="E7" s="63"/>
      <c r="F7" s="65"/>
      <c r="G7" s="67"/>
      <c r="H7" s="63"/>
      <c r="I7" s="51">
        <v>134.93</v>
      </c>
      <c r="J7" s="65"/>
      <c r="K7" s="63"/>
      <c r="L7" s="60"/>
      <c r="M7" s="47"/>
      <c r="N7" s="45"/>
    </row>
    <row r="8" spans="1:14" ht="14.25" customHeight="1" x14ac:dyDescent="0.15">
      <c r="A8" s="65"/>
      <c r="B8" s="63"/>
      <c r="C8" s="70"/>
      <c r="D8" s="63"/>
      <c r="E8" s="63"/>
      <c r="F8" s="65"/>
      <c r="G8" s="67"/>
      <c r="H8" s="63"/>
      <c r="I8" s="46"/>
      <c r="J8" s="65"/>
      <c r="K8" s="63"/>
      <c r="L8" s="60"/>
      <c r="M8" s="47"/>
      <c r="N8" s="45"/>
    </row>
    <row r="9" spans="1:14" ht="14.25" customHeight="1" x14ac:dyDescent="0.15">
      <c r="A9" s="65"/>
      <c r="B9" s="63"/>
      <c r="C9" s="70"/>
      <c r="D9" s="63"/>
      <c r="E9" s="63"/>
      <c r="F9" s="65"/>
      <c r="G9" s="67"/>
      <c r="H9" s="63"/>
      <c r="I9" s="46"/>
      <c r="J9" s="65"/>
      <c r="K9" s="63"/>
      <c r="L9" s="60"/>
      <c r="M9" s="47"/>
      <c r="N9" s="54" t="s">
        <v>244</v>
      </c>
    </row>
    <row r="10" spans="1:14" ht="14.25" customHeight="1" x14ac:dyDescent="0.15">
      <c r="A10" s="65"/>
      <c r="B10" s="63"/>
      <c r="C10" s="70"/>
      <c r="D10" s="63"/>
      <c r="E10" s="63"/>
      <c r="F10" s="65"/>
      <c r="G10" s="67"/>
      <c r="H10" s="63"/>
      <c r="I10" s="46"/>
      <c r="J10" s="65"/>
      <c r="K10" s="63"/>
      <c r="L10" s="60"/>
      <c r="M10" s="47"/>
      <c r="N10" s="45"/>
    </row>
    <row r="11" spans="1:14" ht="14.25" customHeight="1" x14ac:dyDescent="0.15">
      <c r="A11" s="65"/>
      <c r="B11" s="63"/>
      <c r="C11" s="70"/>
      <c r="D11" s="63"/>
      <c r="E11" s="63"/>
      <c r="F11" s="65"/>
      <c r="G11" s="67"/>
      <c r="H11" s="63"/>
      <c r="I11" s="46"/>
      <c r="J11" s="65"/>
      <c r="K11" s="63"/>
      <c r="L11" s="60"/>
      <c r="M11" s="47"/>
      <c r="N11" s="45"/>
    </row>
    <row r="12" spans="1:14" ht="14.25" customHeight="1" x14ac:dyDescent="0.15">
      <c r="A12" s="65"/>
      <c r="B12" s="64"/>
      <c r="C12" s="71"/>
      <c r="D12" s="64"/>
      <c r="E12" s="64"/>
      <c r="F12" s="65"/>
      <c r="G12" s="68"/>
      <c r="H12" s="64"/>
      <c r="I12" s="42"/>
      <c r="J12" s="65"/>
      <c r="K12" s="64"/>
      <c r="L12" s="61"/>
      <c r="M12" s="48"/>
      <c r="N12" s="49"/>
    </row>
    <row r="13" spans="1:14" ht="14.25" customHeight="1" x14ac:dyDescent="0.15">
      <c r="A13" s="65" t="s">
        <v>49</v>
      </c>
      <c r="B13" s="62" t="s">
        <v>39</v>
      </c>
      <c r="C13" s="69" t="s">
        <v>215</v>
      </c>
      <c r="D13" s="62" t="s">
        <v>57</v>
      </c>
      <c r="E13" s="62">
        <v>13855.72</v>
      </c>
      <c r="F13" s="65">
        <v>7840.27</v>
      </c>
      <c r="G13" s="66">
        <v>6</v>
      </c>
      <c r="H13" s="62">
        <v>114</v>
      </c>
      <c r="I13" s="65">
        <v>133.02000000000001</v>
      </c>
      <c r="J13" s="65">
        <v>71</v>
      </c>
      <c r="K13" s="66">
        <v>1</v>
      </c>
      <c r="L13" s="59">
        <v>2100</v>
      </c>
      <c r="M13" s="50">
        <v>666</v>
      </c>
      <c r="N13" s="45"/>
    </row>
    <row r="14" spans="1:14" ht="14.25" customHeight="1" x14ac:dyDescent="0.15">
      <c r="A14" s="65"/>
      <c r="B14" s="63"/>
      <c r="C14" s="70"/>
      <c r="D14" s="63"/>
      <c r="E14" s="63"/>
      <c r="F14" s="65"/>
      <c r="G14" s="67"/>
      <c r="H14" s="63"/>
      <c r="I14" s="65"/>
      <c r="J14" s="65"/>
      <c r="K14" s="63"/>
      <c r="L14" s="60"/>
      <c r="M14" s="47"/>
      <c r="N14" s="45"/>
    </row>
    <row r="15" spans="1:14" ht="14.25" customHeight="1" x14ac:dyDescent="0.15">
      <c r="A15" s="65"/>
      <c r="B15" s="63"/>
      <c r="C15" s="70"/>
      <c r="D15" s="63"/>
      <c r="E15" s="63"/>
      <c r="F15" s="65"/>
      <c r="G15" s="67"/>
      <c r="H15" s="63"/>
      <c r="I15" s="65"/>
      <c r="J15" s="65"/>
      <c r="K15" s="63"/>
      <c r="L15" s="60"/>
      <c r="M15" s="47"/>
      <c r="N15" s="45"/>
    </row>
    <row r="16" spans="1:14" ht="14.25" customHeight="1" x14ac:dyDescent="0.15">
      <c r="A16" s="65"/>
      <c r="B16" s="63"/>
      <c r="C16" s="70"/>
      <c r="D16" s="63"/>
      <c r="E16" s="63"/>
      <c r="F16" s="65"/>
      <c r="G16" s="67"/>
      <c r="H16" s="63"/>
      <c r="I16" s="65"/>
      <c r="J16" s="65"/>
      <c r="K16" s="63"/>
      <c r="L16" s="60"/>
      <c r="M16" s="47"/>
      <c r="N16" s="54" t="s">
        <v>245</v>
      </c>
    </row>
    <row r="17" spans="1:14" ht="14.25" customHeight="1" x14ac:dyDescent="0.15">
      <c r="A17" s="65"/>
      <c r="B17" s="63"/>
      <c r="C17" s="70"/>
      <c r="D17" s="63"/>
      <c r="E17" s="63"/>
      <c r="F17" s="65"/>
      <c r="G17" s="67"/>
      <c r="H17" s="63"/>
      <c r="I17" s="65"/>
      <c r="J17" s="65"/>
      <c r="K17" s="63"/>
      <c r="L17" s="60"/>
      <c r="M17" s="47"/>
      <c r="N17" s="45"/>
    </row>
    <row r="18" spans="1:14" ht="14.25" customHeight="1" x14ac:dyDescent="0.15">
      <c r="A18" s="65"/>
      <c r="B18" s="63"/>
      <c r="C18" s="70"/>
      <c r="D18" s="63"/>
      <c r="E18" s="63"/>
      <c r="F18" s="65"/>
      <c r="G18" s="67"/>
      <c r="H18" s="63"/>
      <c r="I18" s="65"/>
      <c r="J18" s="65"/>
      <c r="K18" s="63"/>
      <c r="L18" s="60"/>
      <c r="M18" s="47"/>
      <c r="N18" s="45"/>
    </row>
    <row r="19" spans="1:14" ht="14.25" customHeight="1" x14ac:dyDescent="0.15">
      <c r="A19" s="65"/>
      <c r="B19" s="64"/>
      <c r="C19" s="71"/>
      <c r="D19" s="64"/>
      <c r="E19" s="64"/>
      <c r="F19" s="65"/>
      <c r="G19" s="68"/>
      <c r="H19" s="64"/>
      <c r="I19" s="65"/>
      <c r="J19" s="65"/>
      <c r="K19" s="64"/>
      <c r="L19" s="61"/>
      <c r="M19" s="48"/>
      <c r="N19" s="49"/>
    </row>
    <row r="20" spans="1:14" ht="14.25" customHeight="1" x14ac:dyDescent="0.15">
      <c r="A20" s="65" t="s">
        <v>49</v>
      </c>
      <c r="B20" s="62" t="s">
        <v>40</v>
      </c>
      <c r="C20" s="69" t="s">
        <v>217</v>
      </c>
      <c r="D20" s="62" t="s">
        <v>57</v>
      </c>
      <c r="E20" s="62">
        <v>3418</v>
      </c>
      <c r="F20" s="65">
        <v>3309.31</v>
      </c>
      <c r="G20" s="66">
        <v>1</v>
      </c>
      <c r="H20" s="62">
        <v>45</v>
      </c>
      <c r="I20" s="75" t="s">
        <v>53</v>
      </c>
      <c r="J20" s="65">
        <v>18</v>
      </c>
      <c r="K20" s="66">
        <v>2</v>
      </c>
      <c r="L20" s="59"/>
      <c r="M20" s="43">
        <v>148</v>
      </c>
      <c r="N20" s="66" t="s">
        <v>246</v>
      </c>
    </row>
    <row r="21" spans="1:14" ht="14.25" customHeight="1" x14ac:dyDescent="0.15">
      <c r="A21" s="65"/>
      <c r="B21" s="63"/>
      <c r="C21" s="70"/>
      <c r="D21" s="63"/>
      <c r="E21" s="63"/>
      <c r="F21" s="65"/>
      <c r="G21" s="67"/>
      <c r="H21" s="63"/>
      <c r="I21" s="65"/>
      <c r="J21" s="65"/>
      <c r="K21" s="63"/>
      <c r="L21" s="60"/>
      <c r="M21" s="51">
        <v>83</v>
      </c>
      <c r="N21" s="67"/>
    </row>
    <row r="22" spans="1:14" ht="14.25" customHeight="1" x14ac:dyDescent="0.15">
      <c r="A22" s="65"/>
      <c r="B22" s="63"/>
      <c r="C22" s="70"/>
      <c r="D22" s="63"/>
      <c r="E22" s="63"/>
      <c r="F22" s="65"/>
      <c r="G22" s="67"/>
      <c r="H22" s="63"/>
      <c r="I22" s="65"/>
      <c r="J22" s="65"/>
      <c r="K22" s="63"/>
      <c r="L22" s="60"/>
      <c r="M22" s="52"/>
      <c r="N22" s="67"/>
    </row>
    <row r="23" spans="1:14" ht="14.25" customHeight="1" x14ac:dyDescent="0.15">
      <c r="A23" s="65"/>
      <c r="B23" s="63"/>
      <c r="C23" s="70"/>
      <c r="D23" s="63"/>
      <c r="E23" s="63"/>
      <c r="F23" s="65"/>
      <c r="G23" s="67"/>
      <c r="H23" s="63"/>
      <c r="I23" s="65"/>
      <c r="J23" s="65"/>
      <c r="K23" s="63"/>
      <c r="L23" s="60"/>
      <c r="M23" s="46"/>
      <c r="N23" s="67"/>
    </row>
    <row r="24" spans="1:14" ht="14.25" customHeight="1" x14ac:dyDescent="0.15">
      <c r="A24" s="65"/>
      <c r="B24" s="63"/>
      <c r="C24" s="70"/>
      <c r="D24" s="63"/>
      <c r="E24" s="63"/>
      <c r="F24" s="65"/>
      <c r="G24" s="67"/>
      <c r="H24" s="63"/>
      <c r="I24" s="65"/>
      <c r="J24" s="65"/>
      <c r="K24" s="63"/>
      <c r="L24" s="60"/>
      <c r="M24" s="46"/>
      <c r="N24" s="67"/>
    </row>
    <row r="25" spans="1:14" ht="14.25" customHeight="1" x14ac:dyDescent="0.15">
      <c r="A25" s="65"/>
      <c r="B25" s="63"/>
      <c r="C25" s="70"/>
      <c r="D25" s="63"/>
      <c r="E25" s="63"/>
      <c r="F25" s="65"/>
      <c r="G25" s="67"/>
      <c r="H25" s="63"/>
      <c r="I25" s="65"/>
      <c r="J25" s="65"/>
      <c r="K25" s="63"/>
      <c r="L25" s="60"/>
      <c r="M25" s="46"/>
      <c r="N25" s="67"/>
    </row>
    <row r="26" spans="1:14" ht="14.25" customHeight="1" x14ac:dyDescent="0.15">
      <c r="A26" s="65"/>
      <c r="B26" s="64"/>
      <c r="C26" s="71"/>
      <c r="D26" s="64"/>
      <c r="E26" s="64"/>
      <c r="F26" s="65"/>
      <c r="G26" s="68"/>
      <c r="H26" s="64"/>
      <c r="I26" s="65"/>
      <c r="J26" s="65"/>
      <c r="K26" s="64"/>
      <c r="L26" s="61"/>
      <c r="M26" s="42"/>
      <c r="N26" s="68"/>
    </row>
    <row r="27" spans="1:14" ht="14.25" customHeight="1" x14ac:dyDescent="0.15">
      <c r="A27" s="65" t="s">
        <v>49</v>
      </c>
      <c r="B27" s="62" t="s">
        <v>41</v>
      </c>
      <c r="C27" s="69" t="s">
        <v>219</v>
      </c>
      <c r="D27" s="62" t="s">
        <v>57</v>
      </c>
      <c r="E27" s="62">
        <v>8949.4500000000007</v>
      </c>
      <c r="F27" s="65">
        <v>5901.77</v>
      </c>
      <c r="G27" s="66">
        <v>4</v>
      </c>
      <c r="H27" s="62">
        <v>81</v>
      </c>
      <c r="I27" s="65">
        <v>99.17</v>
      </c>
      <c r="J27" s="65">
        <v>44</v>
      </c>
      <c r="K27" s="66">
        <v>1</v>
      </c>
      <c r="L27" s="59">
        <v>70</v>
      </c>
      <c r="M27" s="50">
        <v>350</v>
      </c>
      <c r="N27" s="45"/>
    </row>
    <row r="28" spans="1:14" ht="14.25" customHeight="1" x14ac:dyDescent="0.15">
      <c r="A28" s="65"/>
      <c r="B28" s="63"/>
      <c r="C28" s="70"/>
      <c r="D28" s="63"/>
      <c r="E28" s="63"/>
      <c r="F28" s="65"/>
      <c r="G28" s="67"/>
      <c r="H28" s="63"/>
      <c r="I28" s="65"/>
      <c r="J28" s="65"/>
      <c r="K28" s="63"/>
      <c r="L28" s="60"/>
      <c r="M28" s="53"/>
      <c r="N28" s="45"/>
    </row>
    <row r="29" spans="1:14" ht="14.25" customHeight="1" x14ac:dyDescent="0.15">
      <c r="A29" s="65"/>
      <c r="B29" s="63"/>
      <c r="C29" s="70"/>
      <c r="D29" s="63"/>
      <c r="E29" s="63"/>
      <c r="F29" s="65"/>
      <c r="G29" s="67"/>
      <c r="H29" s="63"/>
      <c r="I29" s="65"/>
      <c r="J29" s="65"/>
      <c r="K29" s="63"/>
      <c r="L29" s="60"/>
      <c r="M29" s="47"/>
      <c r="N29" s="45"/>
    </row>
    <row r="30" spans="1:14" ht="14.25" customHeight="1" x14ac:dyDescent="0.15">
      <c r="A30" s="65"/>
      <c r="B30" s="63"/>
      <c r="C30" s="70"/>
      <c r="D30" s="63"/>
      <c r="E30" s="63"/>
      <c r="F30" s="65"/>
      <c r="G30" s="67"/>
      <c r="H30" s="63"/>
      <c r="I30" s="65"/>
      <c r="J30" s="65"/>
      <c r="K30" s="63"/>
      <c r="L30" s="60"/>
      <c r="M30" s="47"/>
      <c r="N30" s="54" t="s">
        <v>244</v>
      </c>
    </row>
    <row r="31" spans="1:14" ht="14.25" customHeight="1" x14ac:dyDescent="0.15">
      <c r="A31" s="65"/>
      <c r="B31" s="63"/>
      <c r="C31" s="70"/>
      <c r="D31" s="63"/>
      <c r="E31" s="63"/>
      <c r="F31" s="65"/>
      <c r="G31" s="67"/>
      <c r="H31" s="63"/>
      <c r="I31" s="65"/>
      <c r="J31" s="65"/>
      <c r="K31" s="63"/>
      <c r="L31" s="60"/>
      <c r="M31" s="47"/>
      <c r="N31" s="45"/>
    </row>
    <row r="32" spans="1:14" ht="14.25" customHeight="1" x14ac:dyDescent="0.15">
      <c r="A32" s="65"/>
      <c r="B32" s="63"/>
      <c r="C32" s="70"/>
      <c r="D32" s="63"/>
      <c r="E32" s="63"/>
      <c r="F32" s="65"/>
      <c r="G32" s="67"/>
      <c r="H32" s="63"/>
      <c r="I32" s="65"/>
      <c r="J32" s="65"/>
      <c r="K32" s="63"/>
      <c r="L32" s="60"/>
      <c r="M32" s="47"/>
      <c r="N32" s="45"/>
    </row>
    <row r="33" spans="1:14" ht="14.25" customHeight="1" x14ac:dyDescent="0.15">
      <c r="A33" s="65"/>
      <c r="B33" s="64"/>
      <c r="C33" s="71"/>
      <c r="D33" s="64"/>
      <c r="E33" s="64"/>
      <c r="F33" s="65"/>
      <c r="G33" s="68"/>
      <c r="H33" s="64"/>
      <c r="I33" s="65"/>
      <c r="J33" s="65"/>
      <c r="K33" s="64"/>
      <c r="L33" s="61"/>
      <c r="M33" s="48"/>
      <c r="N33" s="49"/>
    </row>
    <row r="34" spans="1:14" ht="14.25" customHeight="1" x14ac:dyDescent="0.15">
      <c r="A34" s="65" t="s">
        <v>49</v>
      </c>
      <c r="B34" s="72" t="s">
        <v>42</v>
      </c>
      <c r="C34" s="69" t="s">
        <v>221</v>
      </c>
      <c r="D34" s="62" t="s">
        <v>58</v>
      </c>
      <c r="E34" s="62">
        <v>572.4</v>
      </c>
      <c r="F34" s="65">
        <v>485.08</v>
      </c>
      <c r="G34" s="66">
        <v>1</v>
      </c>
      <c r="H34" s="62">
        <v>11</v>
      </c>
      <c r="I34" s="65"/>
      <c r="J34" s="65"/>
      <c r="K34" s="66"/>
      <c r="L34" s="59"/>
      <c r="M34" s="62"/>
      <c r="N34" s="45"/>
    </row>
    <row r="35" spans="1:14" ht="14.25" customHeight="1" x14ac:dyDescent="0.15">
      <c r="A35" s="65"/>
      <c r="B35" s="73"/>
      <c r="C35" s="70"/>
      <c r="D35" s="63"/>
      <c r="E35" s="63"/>
      <c r="F35" s="65"/>
      <c r="G35" s="67"/>
      <c r="H35" s="63"/>
      <c r="I35" s="65"/>
      <c r="J35" s="65"/>
      <c r="K35" s="63"/>
      <c r="L35" s="60"/>
      <c r="M35" s="63"/>
      <c r="N35" s="45"/>
    </row>
    <row r="36" spans="1:14" ht="14.25" customHeight="1" x14ac:dyDescent="0.15">
      <c r="A36" s="65"/>
      <c r="B36" s="73"/>
      <c r="C36" s="70"/>
      <c r="D36" s="63"/>
      <c r="E36" s="63"/>
      <c r="F36" s="65"/>
      <c r="G36" s="67"/>
      <c r="H36" s="63"/>
      <c r="I36" s="65"/>
      <c r="J36" s="65"/>
      <c r="K36" s="63"/>
      <c r="L36" s="60"/>
      <c r="M36" s="63"/>
      <c r="N36" s="45"/>
    </row>
    <row r="37" spans="1:14" ht="14.25" customHeight="1" x14ac:dyDescent="0.15">
      <c r="A37" s="65"/>
      <c r="B37" s="73"/>
      <c r="C37" s="70"/>
      <c r="D37" s="63"/>
      <c r="E37" s="63"/>
      <c r="F37" s="65"/>
      <c r="G37" s="67"/>
      <c r="H37" s="63"/>
      <c r="I37" s="65"/>
      <c r="J37" s="65"/>
      <c r="K37" s="63"/>
      <c r="L37" s="60"/>
      <c r="M37" s="63"/>
      <c r="N37" s="45"/>
    </row>
    <row r="38" spans="1:14" ht="14.25" customHeight="1" x14ac:dyDescent="0.15">
      <c r="A38" s="65"/>
      <c r="B38" s="73"/>
      <c r="C38" s="70"/>
      <c r="D38" s="63"/>
      <c r="E38" s="63"/>
      <c r="F38" s="65"/>
      <c r="G38" s="67"/>
      <c r="H38" s="63"/>
      <c r="I38" s="65"/>
      <c r="J38" s="65"/>
      <c r="K38" s="63"/>
      <c r="L38" s="60"/>
      <c r="M38" s="63"/>
      <c r="N38" s="45"/>
    </row>
    <row r="39" spans="1:14" ht="14.25" customHeight="1" x14ac:dyDescent="0.15">
      <c r="A39" s="65"/>
      <c r="B39" s="73"/>
      <c r="C39" s="70"/>
      <c r="D39" s="63"/>
      <c r="E39" s="63"/>
      <c r="F39" s="65"/>
      <c r="G39" s="67"/>
      <c r="H39" s="63"/>
      <c r="I39" s="65"/>
      <c r="J39" s="65"/>
      <c r="K39" s="63"/>
      <c r="L39" s="60"/>
      <c r="M39" s="63"/>
      <c r="N39" s="45"/>
    </row>
    <row r="40" spans="1:14" ht="14.25" customHeight="1" x14ac:dyDescent="0.15">
      <c r="A40" s="65"/>
      <c r="B40" s="74"/>
      <c r="C40" s="71"/>
      <c r="D40" s="64"/>
      <c r="E40" s="64"/>
      <c r="F40" s="65"/>
      <c r="G40" s="68"/>
      <c r="H40" s="64"/>
      <c r="I40" s="65"/>
      <c r="J40" s="65"/>
      <c r="K40" s="64"/>
      <c r="L40" s="61"/>
      <c r="M40" s="64"/>
      <c r="N40" s="49"/>
    </row>
    <row r="41" spans="1:14" ht="14.25" customHeight="1" x14ac:dyDescent="0.15">
      <c r="A41" s="65" t="s">
        <v>49</v>
      </c>
      <c r="B41" s="62" t="s">
        <v>43</v>
      </c>
      <c r="C41" s="69" t="s">
        <v>223</v>
      </c>
      <c r="D41" s="62" t="s">
        <v>58</v>
      </c>
      <c r="E41" s="62">
        <v>627.46</v>
      </c>
      <c r="F41" s="65">
        <v>462.18</v>
      </c>
      <c r="G41" s="66">
        <v>1</v>
      </c>
      <c r="H41" s="62">
        <v>11</v>
      </c>
      <c r="I41" s="65"/>
      <c r="J41" s="65"/>
      <c r="K41" s="66"/>
      <c r="L41" s="59"/>
      <c r="M41" s="62"/>
      <c r="N41" s="45"/>
    </row>
    <row r="42" spans="1:14" ht="14.25" customHeight="1" x14ac:dyDescent="0.15">
      <c r="A42" s="65"/>
      <c r="B42" s="63"/>
      <c r="C42" s="70"/>
      <c r="D42" s="63"/>
      <c r="E42" s="63"/>
      <c r="F42" s="65"/>
      <c r="G42" s="67"/>
      <c r="H42" s="63"/>
      <c r="I42" s="65"/>
      <c r="J42" s="65"/>
      <c r="K42" s="63"/>
      <c r="L42" s="60"/>
      <c r="M42" s="63"/>
      <c r="N42" s="45"/>
    </row>
    <row r="43" spans="1:14" ht="14.25" customHeight="1" x14ac:dyDescent="0.15">
      <c r="A43" s="65"/>
      <c r="B43" s="63"/>
      <c r="C43" s="70"/>
      <c r="D43" s="63"/>
      <c r="E43" s="63"/>
      <c r="F43" s="65"/>
      <c r="G43" s="67"/>
      <c r="H43" s="63"/>
      <c r="I43" s="65"/>
      <c r="J43" s="65"/>
      <c r="K43" s="63"/>
      <c r="L43" s="60"/>
      <c r="M43" s="63"/>
      <c r="N43" s="45"/>
    </row>
    <row r="44" spans="1:14" ht="14.25" customHeight="1" x14ac:dyDescent="0.15">
      <c r="A44" s="65"/>
      <c r="B44" s="63"/>
      <c r="C44" s="70"/>
      <c r="D44" s="63"/>
      <c r="E44" s="63"/>
      <c r="F44" s="65"/>
      <c r="G44" s="67"/>
      <c r="H44" s="63"/>
      <c r="I44" s="65"/>
      <c r="J44" s="65"/>
      <c r="K44" s="63"/>
      <c r="L44" s="60"/>
      <c r="M44" s="63"/>
      <c r="N44" s="45"/>
    </row>
    <row r="45" spans="1:14" ht="14.25" customHeight="1" x14ac:dyDescent="0.15">
      <c r="A45" s="65"/>
      <c r="B45" s="63"/>
      <c r="C45" s="70"/>
      <c r="D45" s="63"/>
      <c r="E45" s="63"/>
      <c r="F45" s="65"/>
      <c r="G45" s="67"/>
      <c r="H45" s="63"/>
      <c r="I45" s="65"/>
      <c r="J45" s="65"/>
      <c r="K45" s="63"/>
      <c r="L45" s="60"/>
      <c r="M45" s="63"/>
      <c r="N45" s="45"/>
    </row>
    <row r="46" spans="1:14" ht="14.25" customHeight="1" x14ac:dyDescent="0.15">
      <c r="A46" s="65"/>
      <c r="B46" s="63"/>
      <c r="C46" s="70"/>
      <c r="D46" s="63"/>
      <c r="E46" s="63"/>
      <c r="F46" s="65"/>
      <c r="G46" s="67"/>
      <c r="H46" s="63"/>
      <c r="I46" s="65"/>
      <c r="J46" s="65"/>
      <c r="K46" s="63"/>
      <c r="L46" s="60"/>
      <c r="M46" s="63"/>
      <c r="N46" s="45"/>
    </row>
    <row r="47" spans="1:14" ht="14.25" customHeight="1" x14ac:dyDescent="0.15">
      <c r="A47" s="65"/>
      <c r="B47" s="64"/>
      <c r="C47" s="71"/>
      <c r="D47" s="64"/>
      <c r="E47" s="64"/>
      <c r="F47" s="65"/>
      <c r="G47" s="68"/>
      <c r="H47" s="64"/>
      <c r="I47" s="65"/>
      <c r="J47" s="65"/>
      <c r="K47" s="64"/>
      <c r="L47" s="61"/>
      <c r="M47" s="64"/>
      <c r="N47" s="49"/>
    </row>
    <row r="48" spans="1:14" ht="14.25" customHeight="1" x14ac:dyDescent="0.15">
      <c r="A48" s="65" t="s">
        <v>49</v>
      </c>
      <c r="B48" s="66" t="s">
        <v>242</v>
      </c>
      <c r="C48" s="69" t="s">
        <v>225</v>
      </c>
      <c r="D48" s="62" t="s">
        <v>58</v>
      </c>
      <c r="E48" s="62">
        <v>949.35</v>
      </c>
      <c r="F48" s="65">
        <v>751.59</v>
      </c>
      <c r="G48" s="66">
        <v>1</v>
      </c>
      <c r="H48" s="62">
        <v>6</v>
      </c>
      <c r="I48" s="65"/>
      <c r="J48" s="65"/>
      <c r="K48" s="66"/>
      <c r="L48" s="59"/>
      <c r="M48" s="62"/>
      <c r="N48" s="45"/>
    </row>
    <row r="49" spans="1:14" ht="14.25" customHeight="1" x14ac:dyDescent="0.15">
      <c r="A49" s="65"/>
      <c r="B49" s="63"/>
      <c r="C49" s="70"/>
      <c r="D49" s="63"/>
      <c r="E49" s="63"/>
      <c r="F49" s="65"/>
      <c r="G49" s="67"/>
      <c r="H49" s="63"/>
      <c r="I49" s="65"/>
      <c r="J49" s="65"/>
      <c r="K49" s="63"/>
      <c r="L49" s="60"/>
      <c r="M49" s="63"/>
      <c r="N49" s="45"/>
    </row>
    <row r="50" spans="1:14" ht="14.25" customHeight="1" x14ac:dyDescent="0.15">
      <c r="A50" s="65"/>
      <c r="B50" s="63"/>
      <c r="C50" s="70"/>
      <c r="D50" s="63"/>
      <c r="E50" s="63"/>
      <c r="F50" s="65"/>
      <c r="G50" s="67"/>
      <c r="H50" s="63"/>
      <c r="I50" s="65"/>
      <c r="J50" s="65"/>
      <c r="K50" s="63"/>
      <c r="L50" s="60"/>
      <c r="M50" s="63"/>
      <c r="N50" s="45"/>
    </row>
    <row r="51" spans="1:14" ht="14.25" customHeight="1" x14ac:dyDescent="0.15">
      <c r="A51" s="65"/>
      <c r="B51" s="63"/>
      <c r="C51" s="70"/>
      <c r="D51" s="63"/>
      <c r="E51" s="63"/>
      <c r="F51" s="65"/>
      <c r="G51" s="67"/>
      <c r="H51" s="63"/>
      <c r="I51" s="65"/>
      <c r="J51" s="65"/>
      <c r="K51" s="63"/>
      <c r="L51" s="60"/>
      <c r="M51" s="63"/>
      <c r="N51" s="45"/>
    </row>
    <row r="52" spans="1:14" ht="14.25" customHeight="1" x14ac:dyDescent="0.15">
      <c r="A52" s="65"/>
      <c r="B52" s="63"/>
      <c r="C52" s="70"/>
      <c r="D52" s="63"/>
      <c r="E52" s="63"/>
      <c r="F52" s="65"/>
      <c r="G52" s="67"/>
      <c r="H52" s="63"/>
      <c r="I52" s="65"/>
      <c r="J52" s="65"/>
      <c r="K52" s="63"/>
      <c r="L52" s="60"/>
      <c r="M52" s="63"/>
      <c r="N52" s="45"/>
    </row>
    <row r="53" spans="1:14" ht="14.25" customHeight="1" x14ac:dyDescent="0.15">
      <c r="A53" s="65"/>
      <c r="B53" s="63"/>
      <c r="C53" s="70"/>
      <c r="D53" s="63"/>
      <c r="E53" s="63"/>
      <c r="F53" s="65"/>
      <c r="G53" s="67"/>
      <c r="H53" s="63"/>
      <c r="I53" s="65"/>
      <c r="J53" s="65"/>
      <c r="K53" s="63"/>
      <c r="L53" s="60"/>
      <c r="M53" s="63"/>
      <c r="N53" s="45"/>
    </row>
    <row r="54" spans="1:14" ht="14.25" customHeight="1" x14ac:dyDescent="0.15">
      <c r="A54" s="65"/>
      <c r="B54" s="63"/>
      <c r="C54" s="71"/>
      <c r="D54" s="64"/>
      <c r="E54" s="64"/>
      <c r="F54" s="65"/>
      <c r="G54" s="68"/>
      <c r="H54" s="64"/>
      <c r="I54" s="65"/>
      <c r="J54" s="65"/>
      <c r="K54" s="64"/>
      <c r="L54" s="61"/>
      <c r="M54" s="64"/>
      <c r="N54" s="49"/>
    </row>
    <row r="55" spans="1:14" ht="14.25" customHeight="1" x14ac:dyDescent="0.15">
      <c r="A55" s="65" t="s">
        <v>49</v>
      </c>
      <c r="B55" s="66" t="s">
        <v>243</v>
      </c>
      <c r="C55" s="69" t="s">
        <v>225</v>
      </c>
      <c r="D55" s="62" t="s">
        <v>58</v>
      </c>
      <c r="E55" s="62"/>
      <c r="F55" s="65"/>
      <c r="G55" s="66">
        <v>1</v>
      </c>
      <c r="H55" s="62">
        <v>10</v>
      </c>
      <c r="I55" s="65"/>
      <c r="J55" s="65"/>
      <c r="K55" s="66"/>
      <c r="L55" s="59"/>
      <c r="M55" s="62"/>
      <c r="N55" s="45"/>
    </row>
    <row r="56" spans="1:14" ht="14.25" customHeight="1" x14ac:dyDescent="0.15">
      <c r="A56" s="65"/>
      <c r="B56" s="63"/>
      <c r="C56" s="70"/>
      <c r="D56" s="63"/>
      <c r="E56" s="63"/>
      <c r="F56" s="65"/>
      <c r="G56" s="67"/>
      <c r="H56" s="63"/>
      <c r="I56" s="65"/>
      <c r="J56" s="65"/>
      <c r="K56" s="63"/>
      <c r="L56" s="60"/>
      <c r="M56" s="63"/>
      <c r="N56" s="45"/>
    </row>
    <row r="57" spans="1:14" ht="14.25" customHeight="1" x14ac:dyDescent="0.15">
      <c r="A57" s="65"/>
      <c r="B57" s="63"/>
      <c r="C57" s="70"/>
      <c r="D57" s="63"/>
      <c r="E57" s="63"/>
      <c r="F57" s="65"/>
      <c r="G57" s="67"/>
      <c r="H57" s="63"/>
      <c r="I57" s="65"/>
      <c r="J57" s="65"/>
      <c r="K57" s="63"/>
      <c r="L57" s="60"/>
      <c r="M57" s="63"/>
      <c r="N57" s="45"/>
    </row>
    <row r="58" spans="1:14" ht="14.25" customHeight="1" x14ac:dyDescent="0.15">
      <c r="A58" s="65"/>
      <c r="B58" s="63"/>
      <c r="C58" s="70"/>
      <c r="D58" s="63"/>
      <c r="E58" s="63"/>
      <c r="F58" s="65"/>
      <c r="G58" s="67"/>
      <c r="H58" s="63"/>
      <c r="I58" s="65"/>
      <c r="J58" s="65"/>
      <c r="K58" s="63"/>
      <c r="L58" s="60"/>
      <c r="M58" s="63"/>
      <c r="N58" s="45"/>
    </row>
    <row r="59" spans="1:14" ht="14.25" customHeight="1" x14ac:dyDescent="0.15">
      <c r="A59" s="65"/>
      <c r="B59" s="63"/>
      <c r="C59" s="70"/>
      <c r="D59" s="63"/>
      <c r="E59" s="63"/>
      <c r="F59" s="65"/>
      <c r="G59" s="67"/>
      <c r="H59" s="63"/>
      <c r="I59" s="65"/>
      <c r="J59" s="65"/>
      <c r="K59" s="63"/>
      <c r="L59" s="60"/>
      <c r="M59" s="63"/>
      <c r="N59" s="45"/>
    </row>
    <row r="60" spans="1:14" ht="14.25" customHeight="1" x14ac:dyDescent="0.15">
      <c r="A60" s="65"/>
      <c r="B60" s="63"/>
      <c r="C60" s="70"/>
      <c r="D60" s="63"/>
      <c r="E60" s="63"/>
      <c r="F60" s="65"/>
      <c r="G60" s="67"/>
      <c r="H60" s="63"/>
      <c r="I60" s="65"/>
      <c r="J60" s="65"/>
      <c r="K60" s="63"/>
      <c r="L60" s="60"/>
      <c r="M60" s="63"/>
      <c r="N60" s="45"/>
    </row>
    <row r="61" spans="1:14" ht="14.25" customHeight="1" x14ac:dyDescent="0.15">
      <c r="A61" s="65"/>
      <c r="B61" s="63"/>
      <c r="C61" s="71"/>
      <c r="D61" s="64"/>
      <c r="E61" s="64"/>
      <c r="F61" s="65"/>
      <c r="G61" s="68"/>
      <c r="H61" s="64"/>
      <c r="I61" s="65"/>
      <c r="J61" s="65"/>
      <c r="K61" s="64"/>
      <c r="L61" s="61"/>
      <c r="M61" s="64"/>
      <c r="N61" s="49"/>
    </row>
    <row r="62" spans="1:14" ht="14.25" customHeight="1" x14ac:dyDescent="0.15">
      <c r="A62" s="65" t="s">
        <v>49</v>
      </c>
      <c r="B62" s="62" t="s">
        <v>238</v>
      </c>
      <c r="C62" s="69" t="s">
        <v>227</v>
      </c>
      <c r="D62" s="62" t="s">
        <v>58</v>
      </c>
      <c r="E62" s="62">
        <v>1456.8</v>
      </c>
      <c r="F62" s="65">
        <v>2742.37</v>
      </c>
      <c r="G62" s="66">
        <v>1</v>
      </c>
      <c r="H62" s="62">
        <v>40</v>
      </c>
      <c r="I62" s="65"/>
      <c r="J62" s="65"/>
      <c r="K62" s="66"/>
      <c r="L62" s="59"/>
      <c r="M62" s="62"/>
      <c r="N62" s="45"/>
    </row>
    <row r="63" spans="1:14" ht="14.25" customHeight="1" x14ac:dyDescent="0.15">
      <c r="A63" s="65"/>
      <c r="B63" s="63"/>
      <c r="C63" s="70"/>
      <c r="D63" s="63"/>
      <c r="E63" s="63"/>
      <c r="F63" s="65"/>
      <c r="G63" s="67"/>
      <c r="H63" s="63"/>
      <c r="I63" s="65"/>
      <c r="J63" s="65"/>
      <c r="K63" s="63"/>
      <c r="L63" s="60"/>
      <c r="M63" s="63"/>
      <c r="N63" s="45"/>
    </row>
    <row r="64" spans="1:14" ht="14.25" customHeight="1" x14ac:dyDescent="0.15">
      <c r="A64" s="65"/>
      <c r="B64" s="63"/>
      <c r="C64" s="70"/>
      <c r="D64" s="63"/>
      <c r="E64" s="63"/>
      <c r="F64" s="65"/>
      <c r="G64" s="67"/>
      <c r="H64" s="63"/>
      <c r="I64" s="65"/>
      <c r="J64" s="65"/>
      <c r="K64" s="63"/>
      <c r="L64" s="60"/>
      <c r="M64" s="63"/>
      <c r="N64" s="45"/>
    </row>
    <row r="65" spans="1:14" ht="14.25" customHeight="1" x14ac:dyDescent="0.15">
      <c r="A65" s="65"/>
      <c r="B65" s="63"/>
      <c r="C65" s="70"/>
      <c r="D65" s="63"/>
      <c r="E65" s="63"/>
      <c r="F65" s="65"/>
      <c r="G65" s="67"/>
      <c r="H65" s="63"/>
      <c r="I65" s="65"/>
      <c r="J65" s="65"/>
      <c r="K65" s="63"/>
      <c r="L65" s="60"/>
      <c r="M65" s="63"/>
      <c r="N65" s="45"/>
    </row>
    <row r="66" spans="1:14" ht="14.25" customHeight="1" x14ac:dyDescent="0.15">
      <c r="A66" s="65"/>
      <c r="B66" s="63"/>
      <c r="C66" s="70"/>
      <c r="D66" s="63"/>
      <c r="E66" s="63"/>
      <c r="F66" s="65"/>
      <c r="G66" s="67"/>
      <c r="H66" s="63"/>
      <c r="I66" s="65"/>
      <c r="J66" s="65"/>
      <c r="K66" s="63"/>
      <c r="L66" s="60"/>
      <c r="M66" s="63"/>
      <c r="N66" s="45"/>
    </row>
    <row r="67" spans="1:14" ht="14.25" customHeight="1" x14ac:dyDescent="0.15">
      <c r="A67" s="65"/>
      <c r="B67" s="63"/>
      <c r="C67" s="70"/>
      <c r="D67" s="63"/>
      <c r="E67" s="63"/>
      <c r="F67" s="65"/>
      <c r="G67" s="67"/>
      <c r="H67" s="63"/>
      <c r="I67" s="65"/>
      <c r="J67" s="65"/>
      <c r="K67" s="63"/>
      <c r="L67" s="60"/>
      <c r="M67" s="63"/>
      <c r="N67" s="45"/>
    </row>
    <row r="68" spans="1:14" ht="14.25" customHeight="1" x14ac:dyDescent="0.15">
      <c r="A68" s="65"/>
      <c r="B68" s="64"/>
      <c r="C68" s="71"/>
      <c r="D68" s="64"/>
      <c r="E68" s="64"/>
      <c r="F68" s="65"/>
      <c r="G68" s="68"/>
      <c r="H68" s="64"/>
      <c r="I68" s="65"/>
      <c r="J68" s="65"/>
      <c r="K68" s="64"/>
      <c r="L68" s="61"/>
      <c r="M68" s="64"/>
      <c r="N68" s="49"/>
    </row>
    <row r="69" spans="1:14" ht="14.25" customHeight="1" x14ac:dyDescent="0.15">
      <c r="A69" s="65" t="s">
        <v>49</v>
      </c>
      <c r="B69" s="62" t="s">
        <v>44</v>
      </c>
      <c r="C69" s="69" t="s">
        <v>229</v>
      </c>
      <c r="D69" s="62" t="s">
        <v>58</v>
      </c>
      <c r="E69" s="62">
        <v>999.46</v>
      </c>
      <c r="F69" s="65">
        <v>941.06</v>
      </c>
      <c r="G69" s="66">
        <v>1</v>
      </c>
      <c r="H69" s="62">
        <v>12</v>
      </c>
      <c r="I69" s="65"/>
      <c r="J69" s="65"/>
      <c r="K69" s="66"/>
      <c r="L69" s="59"/>
      <c r="M69" s="62"/>
      <c r="N69" s="45"/>
    </row>
    <row r="70" spans="1:14" ht="14.25" customHeight="1" x14ac:dyDescent="0.15">
      <c r="A70" s="65"/>
      <c r="B70" s="63"/>
      <c r="C70" s="70"/>
      <c r="D70" s="63"/>
      <c r="E70" s="63"/>
      <c r="F70" s="65"/>
      <c r="G70" s="67"/>
      <c r="H70" s="63"/>
      <c r="I70" s="65"/>
      <c r="J70" s="65"/>
      <c r="K70" s="63"/>
      <c r="L70" s="60"/>
      <c r="M70" s="63"/>
      <c r="N70" s="45"/>
    </row>
    <row r="71" spans="1:14" ht="14.25" customHeight="1" x14ac:dyDescent="0.15">
      <c r="A71" s="65"/>
      <c r="B71" s="63"/>
      <c r="C71" s="70"/>
      <c r="D71" s="63"/>
      <c r="E71" s="63"/>
      <c r="F71" s="65"/>
      <c r="G71" s="67"/>
      <c r="H71" s="63"/>
      <c r="I71" s="65"/>
      <c r="J71" s="65"/>
      <c r="K71" s="63"/>
      <c r="L71" s="60"/>
      <c r="M71" s="63"/>
      <c r="N71" s="45"/>
    </row>
    <row r="72" spans="1:14" ht="14.25" customHeight="1" x14ac:dyDescent="0.15">
      <c r="A72" s="65"/>
      <c r="B72" s="63"/>
      <c r="C72" s="70"/>
      <c r="D72" s="63"/>
      <c r="E72" s="63"/>
      <c r="F72" s="65"/>
      <c r="G72" s="67"/>
      <c r="H72" s="63"/>
      <c r="I72" s="65"/>
      <c r="J72" s="65"/>
      <c r="K72" s="63"/>
      <c r="L72" s="60"/>
      <c r="M72" s="63"/>
      <c r="N72" s="45"/>
    </row>
    <row r="73" spans="1:14" ht="14.25" customHeight="1" x14ac:dyDescent="0.15">
      <c r="A73" s="65"/>
      <c r="B73" s="63"/>
      <c r="C73" s="70"/>
      <c r="D73" s="63"/>
      <c r="E73" s="63"/>
      <c r="F73" s="65"/>
      <c r="G73" s="67"/>
      <c r="H73" s="63"/>
      <c r="I73" s="65"/>
      <c r="J73" s="65"/>
      <c r="K73" s="63"/>
      <c r="L73" s="60"/>
      <c r="M73" s="63"/>
      <c r="N73" s="45"/>
    </row>
    <row r="74" spans="1:14" ht="14.25" customHeight="1" x14ac:dyDescent="0.15">
      <c r="A74" s="65"/>
      <c r="B74" s="63"/>
      <c r="C74" s="70"/>
      <c r="D74" s="63"/>
      <c r="E74" s="63"/>
      <c r="F74" s="65"/>
      <c r="G74" s="67"/>
      <c r="H74" s="63"/>
      <c r="I74" s="65"/>
      <c r="J74" s="65"/>
      <c r="K74" s="63"/>
      <c r="L74" s="60"/>
      <c r="M74" s="63"/>
      <c r="N74" s="45"/>
    </row>
    <row r="75" spans="1:14" ht="14.25" customHeight="1" x14ac:dyDescent="0.15">
      <c r="A75" s="65"/>
      <c r="B75" s="64"/>
      <c r="C75" s="71"/>
      <c r="D75" s="64"/>
      <c r="E75" s="64"/>
      <c r="F75" s="65"/>
      <c r="G75" s="68"/>
      <c r="H75" s="64"/>
      <c r="I75" s="65"/>
      <c r="J75" s="65"/>
      <c r="K75" s="64"/>
      <c r="L75" s="61"/>
      <c r="M75" s="64"/>
      <c r="N75" s="49"/>
    </row>
    <row r="76" spans="1:14" ht="14.25" customHeight="1" x14ac:dyDescent="0.15">
      <c r="A76" s="65" t="s">
        <v>49</v>
      </c>
      <c r="B76" s="62" t="s">
        <v>45</v>
      </c>
      <c r="C76" s="69" t="s">
        <v>231</v>
      </c>
      <c r="D76" s="62" t="s">
        <v>58</v>
      </c>
      <c r="E76" s="62">
        <v>826.23</v>
      </c>
      <c r="F76" s="65">
        <v>2462</v>
      </c>
      <c r="G76" s="66">
        <v>1</v>
      </c>
      <c r="H76" s="62">
        <v>18</v>
      </c>
      <c r="I76" s="65"/>
      <c r="J76" s="65"/>
      <c r="K76" s="66"/>
      <c r="L76" s="59"/>
      <c r="M76" s="62"/>
      <c r="N76" s="45"/>
    </row>
    <row r="77" spans="1:14" ht="14.25" customHeight="1" x14ac:dyDescent="0.15">
      <c r="A77" s="65"/>
      <c r="B77" s="63"/>
      <c r="C77" s="70"/>
      <c r="D77" s="63"/>
      <c r="E77" s="63"/>
      <c r="F77" s="65"/>
      <c r="G77" s="67"/>
      <c r="H77" s="63"/>
      <c r="I77" s="65"/>
      <c r="J77" s="65"/>
      <c r="K77" s="63"/>
      <c r="L77" s="60"/>
      <c r="M77" s="63"/>
      <c r="N77" s="45"/>
    </row>
    <row r="78" spans="1:14" ht="14.25" customHeight="1" x14ac:dyDescent="0.15">
      <c r="A78" s="65"/>
      <c r="B78" s="63"/>
      <c r="C78" s="70"/>
      <c r="D78" s="63"/>
      <c r="E78" s="63"/>
      <c r="F78" s="65"/>
      <c r="G78" s="67"/>
      <c r="H78" s="63"/>
      <c r="I78" s="65"/>
      <c r="J78" s="65"/>
      <c r="K78" s="63"/>
      <c r="L78" s="60"/>
      <c r="M78" s="63"/>
      <c r="N78" s="45"/>
    </row>
    <row r="79" spans="1:14" ht="14.25" customHeight="1" x14ac:dyDescent="0.15">
      <c r="A79" s="65"/>
      <c r="B79" s="63"/>
      <c r="C79" s="70"/>
      <c r="D79" s="63"/>
      <c r="E79" s="63"/>
      <c r="F79" s="65"/>
      <c r="G79" s="67"/>
      <c r="H79" s="63"/>
      <c r="I79" s="65"/>
      <c r="J79" s="65"/>
      <c r="K79" s="63"/>
      <c r="L79" s="60"/>
      <c r="M79" s="63"/>
      <c r="N79" s="45"/>
    </row>
    <row r="80" spans="1:14" ht="14.25" customHeight="1" x14ac:dyDescent="0.15">
      <c r="A80" s="65"/>
      <c r="B80" s="63"/>
      <c r="C80" s="70"/>
      <c r="D80" s="63"/>
      <c r="E80" s="63"/>
      <c r="F80" s="65"/>
      <c r="G80" s="67"/>
      <c r="H80" s="63"/>
      <c r="I80" s="65"/>
      <c r="J80" s="65"/>
      <c r="K80" s="63"/>
      <c r="L80" s="60"/>
      <c r="M80" s="63"/>
      <c r="N80" s="45"/>
    </row>
    <row r="81" spans="1:14" ht="14.25" customHeight="1" x14ac:dyDescent="0.15">
      <c r="A81" s="65"/>
      <c r="B81" s="63"/>
      <c r="C81" s="70"/>
      <c r="D81" s="63"/>
      <c r="E81" s="63"/>
      <c r="F81" s="65"/>
      <c r="G81" s="67"/>
      <c r="H81" s="63"/>
      <c r="I81" s="65"/>
      <c r="J81" s="65"/>
      <c r="K81" s="63"/>
      <c r="L81" s="60"/>
      <c r="M81" s="63"/>
      <c r="N81" s="45"/>
    </row>
    <row r="82" spans="1:14" ht="14.25" customHeight="1" x14ac:dyDescent="0.15">
      <c r="A82" s="65"/>
      <c r="B82" s="64"/>
      <c r="C82" s="71"/>
      <c r="D82" s="64"/>
      <c r="E82" s="64"/>
      <c r="F82" s="65"/>
      <c r="G82" s="68"/>
      <c r="H82" s="64"/>
      <c r="I82" s="65"/>
      <c r="J82" s="65"/>
      <c r="K82" s="64"/>
      <c r="L82" s="61"/>
      <c r="M82" s="64"/>
      <c r="N82" s="49"/>
    </row>
    <row r="83" spans="1:14" x14ac:dyDescent="0.15">
      <c r="A83" s="65" t="s">
        <v>49</v>
      </c>
      <c r="B83" s="62" t="s">
        <v>239</v>
      </c>
      <c r="C83" s="69" t="s">
        <v>233</v>
      </c>
      <c r="D83" s="62" t="s">
        <v>58</v>
      </c>
      <c r="E83" s="62">
        <v>1368.35</v>
      </c>
      <c r="F83" s="65">
        <v>2376.13</v>
      </c>
      <c r="G83" s="66">
        <v>1</v>
      </c>
      <c r="H83" s="62">
        <v>43</v>
      </c>
      <c r="I83" s="65"/>
      <c r="J83" s="65"/>
      <c r="K83" s="66"/>
      <c r="L83" s="59"/>
      <c r="M83" s="62"/>
      <c r="N83" s="45"/>
    </row>
    <row r="84" spans="1:14" x14ac:dyDescent="0.15">
      <c r="A84" s="65"/>
      <c r="B84" s="63"/>
      <c r="C84" s="70"/>
      <c r="D84" s="63"/>
      <c r="E84" s="63"/>
      <c r="F84" s="65"/>
      <c r="G84" s="67"/>
      <c r="H84" s="63"/>
      <c r="I84" s="65"/>
      <c r="J84" s="65"/>
      <c r="K84" s="63"/>
      <c r="L84" s="60"/>
      <c r="M84" s="63"/>
      <c r="N84" s="45"/>
    </row>
    <row r="85" spans="1:14" x14ac:dyDescent="0.15">
      <c r="A85" s="65"/>
      <c r="B85" s="63"/>
      <c r="C85" s="70"/>
      <c r="D85" s="63"/>
      <c r="E85" s="63"/>
      <c r="F85" s="65"/>
      <c r="G85" s="67"/>
      <c r="H85" s="63"/>
      <c r="I85" s="65"/>
      <c r="J85" s="65"/>
      <c r="K85" s="63"/>
      <c r="L85" s="60"/>
      <c r="M85" s="63"/>
      <c r="N85" s="45"/>
    </row>
    <row r="86" spans="1:14" x14ac:dyDescent="0.15">
      <c r="A86" s="65"/>
      <c r="B86" s="63"/>
      <c r="C86" s="70"/>
      <c r="D86" s="63"/>
      <c r="E86" s="63"/>
      <c r="F86" s="65"/>
      <c r="G86" s="67"/>
      <c r="H86" s="63"/>
      <c r="I86" s="65"/>
      <c r="J86" s="65"/>
      <c r="K86" s="63"/>
      <c r="L86" s="60"/>
      <c r="M86" s="63"/>
      <c r="N86" s="45"/>
    </row>
    <row r="87" spans="1:14" x14ac:dyDescent="0.15">
      <c r="A87" s="65"/>
      <c r="B87" s="63"/>
      <c r="C87" s="70"/>
      <c r="D87" s="63"/>
      <c r="E87" s="63"/>
      <c r="F87" s="65"/>
      <c r="G87" s="67"/>
      <c r="H87" s="63"/>
      <c r="I87" s="65"/>
      <c r="J87" s="65"/>
      <c r="K87" s="63"/>
      <c r="L87" s="60"/>
      <c r="M87" s="63"/>
      <c r="N87" s="45"/>
    </row>
    <row r="88" spans="1:14" x14ac:dyDescent="0.15">
      <c r="A88" s="65"/>
      <c r="B88" s="63"/>
      <c r="C88" s="70"/>
      <c r="D88" s="63"/>
      <c r="E88" s="63"/>
      <c r="F88" s="65"/>
      <c r="G88" s="67"/>
      <c r="H88" s="63"/>
      <c r="I88" s="65"/>
      <c r="J88" s="65"/>
      <c r="K88" s="63"/>
      <c r="L88" s="60"/>
      <c r="M88" s="63"/>
      <c r="N88" s="45"/>
    </row>
    <row r="89" spans="1:14" x14ac:dyDescent="0.15">
      <c r="A89" s="65"/>
      <c r="B89" s="64"/>
      <c r="C89" s="71"/>
      <c r="D89" s="64"/>
      <c r="E89" s="64"/>
      <c r="F89" s="65"/>
      <c r="G89" s="68"/>
      <c r="H89" s="64"/>
      <c r="I89" s="65"/>
      <c r="J89" s="65"/>
      <c r="K89" s="64"/>
      <c r="L89" s="61"/>
      <c r="M89" s="64"/>
      <c r="N89" s="49"/>
    </row>
  </sheetData>
  <mergeCells count="163">
    <mergeCell ref="N20:N26"/>
    <mergeCell ref="E4:E5"/>
    <mergeCell ref="F4:F5"/>
    <mergeCell ref="L4:M4"/>
    <mergeCell ref="N4:N5"/>
    <mergeCell ref="G6:G12"/>
    <mergeCell ref="H6:H12"/>
    <mergeCell ref="L6:L12"/>
    <mergeCell ref="E6:E12"/>
    <mergeCell ref="K6:K12"/>
    <mergeCell ref="H13:H19"/>
    <mergeCell ref="H4:H5"/>
    <mergeCell ref="J6:J12"/>
    <mergeCell ref="L13:L19"/>
    <mergeCell ref="I13:I19"/>
    <mergeCell ref="J13:J19"/>
    <mergeCell ref="K13:K19"/>
    <mergeCell ref="I4:K4"/>
    <mergeCell ref="C6:C12"/>
    <mergeCell ref="D6:D12"/>
    <mergeCell ref="G13:G19"/>
    <mergeCell ref="F6:F12"/>
    <mergeCell ref="F13:F19"/>
    <mergeCell ref="E13:E19"/>
    <mergeCell ref="A4:A5"/>
    <mergeCell ref="B4:B5"/>
    <mergeCell ref="C4:C5"/>
    <mergeCell ref="D4:D5"/>
    <mergeCell ref="A13:A19"/>
    <mergeCell ref="B13:B19"/>
    <mergeCell ref="C13:C19"/>
    <mergeCell ref="D13:D19"/>
    <mergeCell ref="A6:A12"/>
    <mergeCell ref="B6:B12"/>
    <mergeCell ref="G4:G5"/>
    <mergeCell ref="A20:A26"/>
    <mergeCell ref="B20:B26"/>
    <mergeCell ref="C20:C26"/>
    <mergeCell ref="D20:D26"/>
    <mergeCell ref="E27:E33"/>
    <mergeCell ref="A27:A33"/>
    <mergeCell ref="B27:B33"/>
    <mergeCell ref="H20:H26"/>
    <mergeCell ref="L20:L26"/>
    <mergeCell ref="I20:I26"/>
    <mergeCell ref="E20:E26"/>
    <mergeCell ref="J20:J26"/>
    <mergeCell ref="K20:K26"/>
    <mergeCell ref="F20:F26"/>
    <mergeCell ref="G20:G26"/>
    <mergeCell ref="E34:E40"/>
    <mergeCell ref="L34:L40"/>
    <mergeCell ref="C27:C33"/>
    <mergeCell ref="D27:D33"/>
    <mergeCell ref="A34:A40"/>
    <mergeCell ref="B34:B40"/>
    <mergeCell ref="C34:C40"/>
    <mergeCell ref="D34:D40"/>
    <mergeCell ref="F27:F33"/>
    <mergeCell ref="G27:G33"/>
    <mergeCell ref="M34:M40"/>
    <mergeCell ref="I34:I40"/>
    <mergeCell ref="J34:J40"/>
    <mergeCell ref="K34:K40"/>
    <mergeCell ref="F34:F40"/>
    <mergeCell ref="G34:G40"/>
    <mergeCell ref="L27:L33"/>
    <mergeCell ref="I27:I33"/>
    <mergeCell ref="J27:J33"/>
    <mergeCell ref="K27:K33"/>
    <mergeCell ref="H34:H40"/>
    <mergeCell ref="H27:H33"/>
    <mergeCell ref="E41:E47"/>
    <mergeCell ref="A41:A47"/>
    <mergeCell ref="B41:B47"/>
    <mergeCell ref="C41:C47"/>
    <mergeCell ref="D41:D47"/>
    <mergeCell ref="L41:L47"/>
    <mergeCell ref="I41:I47"/>
    <mergeCell ref="J41:J47"/>
    <mergeCell ref="K41:K47"/>
    <mergeCell ref="M55:M61"/>
    <mergeCell ref="M48:M54"/>
    <mergeCell ref="I48:I54"/>
    <mergeCell ref="J48:J54"/>
    <mergeCell ref="K48:K54"/>
    <mergeCell ref="F48:F54"/>
    <mergeCell ref="F41:F47"/>
    <mergeCell ref="G41:G47"/>
    <mergeCell ref="H41:H47"/>
    <mergeCell ref="M41:M47"/>
    <mergeCell ref="A55:A61"/>
    <mergeCell ref="B55:B61"/>
    <mergeCell ref="C55:C61"/>
    <mergeCell ref="D55:D61"/>
    <mergeCell ref="G55:G61"/>
    <mergeCell ref="H55:H61"/>
    <mergeCell ref="F55:F61"/>
    <mergeCell ref="L48:L54"/>
    <mergeCell ref="L55:L61"/>
    <mergeCell ref="I55:I61"/>
    <mergeCell ref="J55:J61"/>
    <mergeCell ref="K55:K61"/>
    <mergeCell ref="E55:E61"/>
    <mergeCell ref="E48:E54"/>
    <mergeCell ref="G48:G54"/>
    <mergeCell ref="H48:H54"/>
    <mergeCell ref="A48:A54"/>
    <mergeCell ref="B48:B54"/>
    <mergeCell ref="C48:C54"/>
    <mergeCell ref="D48:D54"/>
    <mergeCell ref="L62:L68"/>
    <mergeCell ref="M62:M68"/>
    <mergeCell ref="I62:I68"/>
    <mergeCell ref="J62:J68"/>
    <mergeCell ref="K62:K68"/>
    <mergeCell ref="G62:G68"/>
    <mergeCell ref="A62:A68"/>
    <mergeCell ref="B62:B68"/>
    <mergeCell ref="C62:C68"/>
    <mergeCell ref="D62:D68"/>
    <mergeCell ref="H62:H68"/>
    <mergeCell ref="E62:E68"/>
    <mergeCell ref="F62:F68"/>
    <mergeCell ref="L69:L75"/>
    <mergeCell ref="M69:M75"/>
    <mergeCell ref="I69:I75"/>
    <mergeCell ref="J69:J75"/>
    <mergeCell ref="K69:K75"/>
    <mergeCell ref="F69:F75"/>
    <mergeCell ref="G69:G75"/>
    <mergeCell ref="A69:A75"/>
    <mergeCell ref="B69:B75"/>
    <mergeCell ref="C69:C75"/>
    <mergeCell ref="D69:D75"/>
    <mergeCell ref="H69:H75"/>
    <mergeCell ref="E69:E75"/>
    <mergeCell ref="L76:L82"/>
    <mergeCell ref="M76:M82"/>
    <mergeCell ref="I76:I82"/>
    <mergeCell ref="J76:J82"/>
    <mergeCell ref="K76:K82"/>
    <mergeCell ref="F76:F82"/>
    <mergeCell ref="G76:G82"/>
    <mergeCell ref="A76:A82"/>
    <mergeCell ref="B76:B82"/>
    <mergeCell ref="C76:C82"/>
    <mergeCell ref="D76:D82"/>
    <mergeCell ref="H76:H82"/>
    <mergeCell ref="E76:E82"/>
    <mergeCell ref="L83:L89"/>
    <mergeCell ref="M83:M89"/>
    <mergeCell ref="I83:I89"/>
    <mergeCell ref="J83:J89"/>
    <mergeCell ref="K83:K89"/>
    <mergeCell ref="F83:F89"/>
    <mergeCell ref="G83:G89"/>
    <mergeCell ref="A83:A89"/>
    <mergeCell ref="B83:B89"/>
    <mergeCell ref="C83:C89"/>
    <mergeCell ref="D83:D89"/>
    <mergeCell ref="H83:H89"/>
    <mergeCell ref="E83:E89"/>
  </mergeCells>
  <phoneticPr fontId="1"/>
  <pageMargins left="0.2" right="0.2" top="0.57999999999999996" bottom="0.38" header="0.2" footer="0.2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76"/>
  <sheetViews>
    <sheetView tabSelected="1" zoomScale="85" zoomScaleNormal="85" zoomScaleSheetLayoutView="56" workbookViewId="0">
      <pane xSplit="6" ySplit="6" topLeftCell="G7" activePane="bottomRight" state="frozen"/>
      <selection activeCell="B1" sqref="B1"/>
      <selection pane="topRight" activeCell="G1" sqref="G1"/>
      <selection pane="bottomLeft" activeCell="B7" sqref="B7"/>
      <selection pane="bottomRight" activeCell="A5" sqref="A5"/>
    </sheetView>
  </sheetViews>
  <sheetFormatPr defaultRowHeight="15" customHeight="1" x14ac:dyDescent="0.15"/>
  <cols>
    <col min="1" max="1" width="5.625" style="7" customWidth="1"/>
    <col min="2" max="2" width="10.375" style="7" customWidth="1"/>
    <col min="3" max="3" width="6.875" style="7" customWidth="1"/>
    <col min="4" max="4" width="18.75" style="7" customWidth="1"/>
    <col min="5" max="5" width="3.25" style="7" customWidth="1"/>
    <col min="6" max="6" width="3.375" style="8" bestFit="1" customWidth="1"/>
    <col min="7" max="7" width="25.125" style="7" bestFit="1" customWidth="1"/>
    <col min="8" max="11" width="5" style="8" bestFit="1" customWidth="1"/>
    <col min="12" max="13" width="8.25" style="7" bestFit="1" customWidth="1"/>
    <col min="14" max="14" width="5" style="7" bestFit="1" customWidth="1"/>
    <col min="15" max="15" width="2.5" style="7" bestFit="1" customWidth="1"/>
    <col min="16" max="16" width="2.75" style="7" hidden="1" customWidth="1"/>
    <col min="17" max="17" width="2.5" style="7" bestFit="1" customWidth="1"/>
    <col min="18" max="18" width="5" style="7" bestFit="1" customWidth="1"/>
    <col min="19" max="19" width="6.625" style="7" bestFit="1" customWidth="1"/>
    <col min="20" max="20" width="5.125" style="8" bestFit="1" customWidth="1"/>
    <col min="21" max="21" width="3.25" style="7" bestFit="1" customWidth="1"/>
    <col min="22" max="22" width="5" style="36" bestFit="1" customWidth="1"/>
    <col min="23" max="23" width="11.375" style="36" bestFit="1" customWidth="1"/>
    <col min="24" max="26" width="9" style="36"/>
    <col min="27" max="27" width="9" style="58"/>
    <col min="28" max="31" width="9" style="36"/>
    <col min="32" max="35" width="9" style="58"/>
    <col min="36" max="36" width="11.25" style="36" bestFit="1" customWidth="1"/>
    <col min="37" max="42" width="9" style="36"/>
    <col min="43" max="43" width="21.625" style="36" customWidth="1"/>
    <col min="44" max="53" width="9" style="36"/>
    <col min="54" max="54" width="12.375" style="36" customWidth="1"/>
    <col min="55" max="55" width="12.125" style="36" customWidth="1"/>
    <col min="56" max="58" width="9" style="36"/>
    <col min="59" max="59" width="12.625" style="36" customWidth="1"/>
    <col min="60" max="64" width="9" style="36"/>
    <col min="65" max="65" width="11.375" style="36" customWidth="1"/>
    <col min="66" max="75" width="9" style="36"/>
    <col min="76" max="76" width="11" style="36" customWidth="1"/>
    <col min="77" max="79" width="9" style="36"/>
    <col min="80" max="80" width="10.625" style="36" customWidth="1"/>
    <col min="81" max="91" width="9" style="36"/>
    <col min="92" max="92" width="13.125" style="36" customWidth="1"/>
    <col min="93" max="103" width="9" style="36"/>
    <col min="104" max="104" width="18" style="36" customWidth="1"/>
    <col min="105" max="106" width="9" style="36"/>
    <col min="107" max="107" width="5.75" style="36" customWidth="1"/>
    <col min="108" max="108" width="5.25" style="36" customWidth="1"/>
    <col min="109" max="109" width="6.75" style="36" customWidth="1"/>
    <col min="110" max="110" width="8.125" style="36" customWidth="1"/>
    <col min="111" max="111" width="5.125" style="36" customWidth="1"/>
    <col min="112" max="112" width="10.75" style="36" customWidth="1"/>
    <col min="113" max="113" width="9.625" style="36" bestFit="1" customWidth="1"/>
    <col min="114" max="114" width="11.375" style="36" bestFit="1" customWidth="1"/>
    <col min="115" max="115" width="9.75" style="36" customWidth="1"/>
    <col min="116" max="116" width="12.375" style="36" customWidth="1"/>
    <col min="117" max="117" width="21.875" style="36" customWidth="1"/>
    <col min="118" max="118" width="12.5" style="36" customWidth="1"/>
    <col min="119" max="119" width="21.625" style="36" customWidth="1"/>
    <col min="120" max="120" width="13.75" style="36" customWidth="1"/>
    <col min="121" max="121" width="11" style="36" customWidth="1"/>
    <col min="122" max="122" width="11.5" style="36" customWidth="1"/>
    <col min="123" max="123" width="9.875" style="36" customWidth="1"/>
    <col min="124" max="124" width="10.25" style="36" customWidth="1"/>
    <col min="125" max="125" width="11" style="36" customWidth="1"/>
    <col min="126" max="126" width="8.25" style="36" customWidth="1"/>
    <col min="127" max="127" width="7.625" style="36" customWidth="1"/>
    <col min="128" max="128" width="10.125" style="36" customWidth="1"/>
    <col min="129" max="129" width="8.5" style="36" customWidth="1"/>
    <col min="130" max="130" width="5.375" style="36" bestFit="1" customWidth="1"/>
    <col min="131" max="131" width="8.25" style="36" customWidth="1"/>
    <col min="132" max="132" width="11" style="36" customWidth="1"/>
    <col min="133" max="133" width="6.375" style="36" bestFit="1" customWidth="1"/>
    <col min="134" max="134" width="11.375" style="36" bestFit="1" customWidth="1"/>
    <col min="135" max="135" width="9" style="36"/>
    <col min="136" max="16384" width="9" style="7"/>
  </cols>
  <sheetData>
    <row r="1" spans="1:135" s="2" customFormat="1" ht="15" customHeight="1" x14ac:dyDescent="0.15">
      <c r="B1" s="3" t="s">
        <v>31</v>
      </c>
      <c r="F1" s="1"/>
      <c r="H1" s="1"/>
      <c r="I1" s="1"/>
      <c r="J1" s="1"/>
      <c r="K1" s="1"/>
      <c r="L1" s="1"/>
      <c r="M1" s="1"/>
      <c r="T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</row>
    <row r="2" spans="1:135" s="2" customFormat="1" ht="15" customHeight="1" x14ac:dyDescent="0.15">
      <c r="F2" s="1"/>
      <c r="H2" s="1"/>
      <c r="I2" s="1"/>
      <c r="J2" s="1"/>
      <c r="K2" s="1"/>
      <c r="L2" s="1"/>
      <c r="M2" s="1"/>
      <c r="T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s="5" customFormat="1" ht="15" customHeight="1" x14ac:dyDescent="0.15">
      <c r="A3" s="95" t="s">
        <v>47</v>
      </c>
      <c r="B3" s="96" t="s">
        <v>46</v>
      </c>
      <c r="C3" s="96" t="s">
        <v>48</v>
      </c>
      <c r="D3" s="94" t="s">
        <v>3</v>
      </c>
      <c r="E3" s="94" t="s">
        <v>21</v>
      </c>
      <c r="F3" s="94" t="s">
        <v>22</v>
      </c>
      <c r="G3" s="94" t="s">
        <v>2</v>
      </c>
      <c r="H3" s="94" t="s">
        <v>16</v>
      </c>
      <c r="I3" s="94"/>
      <c r="J3" s="94"/>
      <c r="K3" s="13"/>
      <c r="L3" s="100" t="s">
        <v>50</v>
      </c>
      <c r="M3" s="101" t="s">
        <v>51</v>
      </c>
      <c r="N3" s="100" t="s">
        <v>14</v>
      </c>
      <c r="O3" s="101" t="s">
        <v>5</v>
      </c>
      <c r="P3" s="101"/>
      <c r="Q3" s="101"/>
      <c r="R3" s="100" t="s">
        <v>13</v>
      </c>
      <c r="S3" s="101" t="s">
        <v>19</v>
      </c>
      <c r="T3" s="94" t="s">
        <v>15</v>
      </c>
      <c r="U3" s="94"/>
      <c r="V3" s="76" t="s">
        <v>4</v>
      </c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8"/>
      <c r="EE3" s="4" t="s">
        <v>26</v>
      </c>
    </row>
    <row r="4" spans="1:135" s="5" customFormat="1" ht="15" customHeight="1" x14ac:dyDescent="0.15">
      <c r="A4" s="95"/>
      <c r="B4" s="96"/>
      <c r="C4" s="96"/>
      <c r="D4" s="94"/>
      <c r="E4" s="94"/>
      <c r="F4" s="94"/>
      <c r="G4" s="94"/>
      <c r="H4" s="13" t="s">
        <v>6</v>
      </c>
      <c r="I4" s="13" t="s">
        <v>7</v>
      </c>
      <c r="J4" s="13" t="s">
        <v>8</v>
      </c>
      <c r="K4" s="13"/>
      <c r="L4" s="100"/>
      <c r="M4" s="101"/>
      <c r="N4" s="100"/>
      <c r="O4" s="101"/>
      <c r="P4" s="101"/>
      <c r="Q4" s="101"/>
      <c r="R4" s="100"/>
      <c r="S4" s="101"/>
      <c r="T4" s="94"/>
      <c r="U4" s="94"/>
      <c r="V4" s="102" t="s">
        <v>12</v>
      </c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4"/>
      <c r="AL4" s="102" t="s">
        <v>181</v>
      </c>
      <c r="AM4" s="103"/>
      <c r="AN4" s="103"/>
      <c r="AO4" s="103"/>
      <c r="AP4" s="103"/>
      <c r="AQ4" s="103"/>
      <c r="AR4" s="104"/>
      <c r="AS4" s="102" t="s">
        <v>0</v>
      </c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4"/>
      <c r="DC4" s="12" t="s">
        <v>23</v>
      </c>
      <c r="DD4" s="12" t="s">
        <v>24</v>
      </c>
      <c r="DE4" s="17" t="s">
        <v>32</v>
      </c>
      <c r="DF4" s="9" t="s">
        <v>25</v>
      </c>
      <c r="DG4" s="105" t="s">
        <v>182</v>
      </c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7"/>
      <c r="EE4" s="4"/>
    </row>
    <row r="5" spans="1:135" s="5" customFormat="1" ht="37.5" customHeight="1" x14ac:dyDescent="0.15">
      <c r="A5" s="20"/>
      <c r="B5" s="21"/>
      <c r="C5" s="21"/>
      <c r="D5" s="13"/>
      <c r="E5" s="13"/>
      <c r="F5" s="13"/>
      <c r="G5" s="13"/>
      <c r="H5" s="13"/>
      <c r="I5" s="13"/>
      <c r="J5" s="13"/>
      <c r="K5" s="37" t="s">
        <v>207</v>
      </c>
      <c r="L5" s="17"/>
      <c r="M5" s="19"/>
      <c r="N5" s="17"/>
      <c r="O5" s="19"/>
      <c r="P5" s="19"/>
      <c r="Q5" s="19"/>
      <c r="R5" s="17"/>
      <c r="S5" s="19"/>
      <c r="T5" s="13"/>
      <c r="U5" s="13"/>
      <c r="V5" s="22" t="s">
        <v>59</v>
      </c>
      <c r="W5" s="22" t="s">
        <v>60</v>
      </c>
      <c r="X5" s="22" t="s">
        <v>61</v>
      </c>
      <c r="Y5" s="22" t="s">
        <v>62</v>
      </c>
      <c r="Z5" s="97" t="s">
        <v>63</v>
      </c>
      <c r="AA5" s="98"/>
      <c r="AB5" s="98"/>
      <c r="AC5" s="99"/>
      <c r="AD5" s="97" t="s">
        <v>64</v>
      </c>
      <c r="AE5" s="99"/>
      <c r="AF5" s="97" t="s">
        <v>183</v>
      </c>
      <c r="AG5" s="103"/>
      <c r="AH5" s="103"/>
      <c r="AI5" s="104"/>
      <c r="AJ5" s="22" t="s">
        <v>184</v>
      </c>
      <c r="AK5" s="22" t="s">
        <v>26</v>
      </c>
      <c r="AL5" s="22" t="s">
        <v>65</v>
      </c>
      <c r="AM5" s="22" t="s">
        <v>145</v>
      </c>
      <c r="AN5" s="22" t="s">
        <v>146</v>
      </c>
      <c r="AO5" s="22" t="s">
        <v>147</v>
      </c>
      <c r="AP5" s="22" t="s">
        <v>148</v>
      </c>
      <c r="AQ5" s="110" t="s">
        <v>185</v>
      </c>
      <c r="AR5" s="9" t="s">
        <v>26</v>
      </c>
      <c r="AS5" s="102" t="s">
        <v>66</v>
      </c>
      <c r="AT5" s="104"/>
      <c r="AU5" s="102" t="s">
        <v>67</v>
      </c>
      <c r="AV5" s="103"/>
      <c r="AW5" s="103"/>
      <c r="AX5" s="103"/>
      <c r="AY5" s="104"/>
      <c r="AZ5" s="102" t="s">
        <v>68</v>
      </c>
      <c r="BA5" s="103"/>
      <c r="BB5" s="103"/>
      <c r="BC5" s="103"/>
      <c r="BD5" s="103"/>
      <c r="BE5" s="103"/>
      <c r="BF5" s="103"/>
      <c r="BG5" s="104"/>
      <c r="BH5" s="102" t="s">
        <v>69</v>
      </c>
      <c r="BI5" s="103"/>
      <c r="BJ5" s="103"/>
      <c r="BK5" s="103"/>
      <c r="BL5" s="104"/>
      <c r="BM5" s="102" t="s">
        <v>70</v>
      </c>
      <c r="BN5" s="103"/>
      <c r="BO5" s="104"/>
      <c r="BP5" s="102" t="s">
        <v>71</v>
      </c>
      <c r="BQ5" s="103"/>
      <c r="BR5" s="103"/>
      <c r="BS5" s="108"/>
      <c r="BT5" s="109"/>
      <c r="BU5" s="102" t="s">
        <v>72</v>
      </c>
      <c r="BV5" s="104"/>
      <c r="BW5" s="102" t="s">
        <v>73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4"/>
      <c r="CJ5" s="102" t="s">
        <v>156</v>
      </c>
      <c r="CK5" s="104"/>
      <c r="CL5" s="102" t="s">
        <v>74</v>
      </c>
      <c r="CM5" s="103"/>
      <c r="CN5" s="103"/>
      <c r="CO5" s="103"/>
      <c r="CP5" s="103"/>
      <c r="CQ5" s="103"/>
      <c r="CR5" s="104"/>
      <c r="CS5" s="102" t="s">
        <v>75</v>
      </c>
      <c r="CT5" s="103"/>
      <c r="CU5" s="103"/>
      <c r="CV5" s="104"/>
      <c r="CW5" s="102" t="s">
        <v>76</v>
      </c>
      <c r="CX5" s="103"/>
      <c r="CY5" s="104"/>
      <c r="CZ5" s="9" t="s">
        <v>77</v>
      </c>
      <c r="DA5" s="9" t="s">
        <v>78</v>
      </c>
      <c r="DB5" s="9" t="s">
        <v>79</v>
      </c>
      <c r="DC5" s="12"/>
      <c r="DD5" s="12"/>
      <c r="DE5" s="17"/>
      <c r="DF5" s="9"/>
      <c r="DG5" s="12" t="s">
        <v>80</v>
      </c>
      <c r="DH5" s="12" t="s">
        <v>186</v>
      </c>
      <c r="DI5" s="12" t="s">
        <v>81</v>
      </c>
      <c r="DJ5" s="12" t="s">
        <v>149</v>
      </c>
      <c r="DK5" s="12" t="s">
        <v>82</v>
      </c>
      <c r="DL5" s="12" t="s">
        <v>83</v>
      </c>
      <c r="DM5" s="12" t="s">
        <v>84</v>
      </c>
      <c r="DN5" s="12" t="s">
        <v>85</v>
      </c>
      <c r="DO5" s="12" t="s">
        <v>86</v>
      </c>
      <c r="DP5" s="12" t="s">
        <v>87</v>
      </c>
      <c r="DQ5" s="12" t="s">
        <v>88</v>
      </c>
      <c r="DR5" s="12" t="s">
        <v>89</v>
      </c>
      <c r="DS5" s="12" t="s">
        <v>90</v>
      </c>
      <c r="DT5" s="12" t="s">
        <v>91</v>
      </c>
      <c r="DU5" s="12" t="s">
        <v>92</v>
      </c>
      <c r="DV5" s="12" t="s">
        <v>93</v>
      </c>
      <c r="DW5" s="12" t="s">
        <v>94</v>
      </c>
      <c r="DX5" s="12" t="s">
        <v>95</v>
      </c>
      <c r="DY5" s="12" t="s">
        <v>187</v>
      </c>
      <c r="DZ5" s="12" t="s">
        <v>188</v>
      </c>
      <c r="EA5" s="12" t="s">
        <v>152</v>
      </c>
      <c r="EB5" s="12" t="s">
        <v>153</v>
      </c>
      <c r="EC5" s="12" t="s">
        <v>96</v>
      </c>
      <c r="ED5" s="12" t="s">
        <v>97</v>
      </c>
      <c r="EE5" s="4"/>
    </row>
    <row r="6" spans="1:135" s="5" customFormat="1" ht="30.75" customHeight="1" x14ac:dyDescent="0.15">
      <c r="A6" s="20"/>
      <c r="B6" s="21"/>
      <c r="C6" s="21"/>
      <c r="D6" s="13"/>
      <c r="E6" s="13"/>
      <c r="F6" s="13"/>
      <c r="G6" s="13"/>
      <c r="H6" s="13"/>
      <c r="I6" s="13"/>
      <c r="J6" s="13"/>
      <c r="K6" s="13"/>
      <c r="L6" s="17"/>
      <c r="M6" s="19"/>
      <c r="N6" s="17"/>
      <c r="O6" s="19"/>
      <c r="P6" s="19"/>
      <c r="Q6" s="19"/>
      <c r="R6" s="17"/>
      <c r="S6" s="19"/>
      <c r="T6" s="13"/>
      <c r="U6" s="13"/>
      <c r="V6" s="29"/>
      <c r="W6" s="29"/>
      <c r="X6" s="29"/>
      <c r="Y6" s="29"/>
      <c r="Z6" s="17" t="s">
        <v>98</v>
      </c>
      <c r="AA6" s="23" t="s">
        <v>99</v>
      </c>
      <c r="AB6" s="17" t="s">
        <v>100</v>
      </c>
      <c r="AC6" s="17" t="s">
        <v>101</v>
      </c>
      <c r="AD6" s="17" t="s">
        <v>98</v>
      </c>
      <c r="AE6" s="23" t="s">
        <v>102</v>
      </c>
      <c r="AF6" s="56" t="s">
        <v>98</v>
      </c>
      <c r="AG6" s="56" t="s">
        <v>103</v>
      </c>
      <c r="AH6" s="56" t="s">
        <v>104</v>
      </c>
      <c r="AI6" s="56" t="s">
        <v>105</v>
      </c>
      <c r="AJ6" s="24"/>
      <c r="AK6" s="24"/>
      <c r="AL6" s="24"/>
      <c r="AM6" s="33"/>
      <c r="AN6" s="9"/>
      <c r="AO6" s="9"/>
      <c r="AP6" s="9"/>
      <c r="AQ6" s="111"/>
      <c r="AR6" s="9"/>
      <c r="AS6" s="9" t="s">
        <v>106</v>
      </c>
      <c r="AT6" s="9" t="s">
        <v>107</v>
      </c>
      <c r="AU6" s="9" t="s">
        <v>189</v>
      </c>
      <c r="AV6" s="9" t="s">
        <v>108</v>
      </c>
      <c r="AW6" s="9" t="s">
        <v>109</v>
      </c>
      <c r="AX6" s="9" t="s">
        <v>110</v>
      </c>
      <c r="AY6" s="9" t="s">
        <v>111</v>
      </c>
      <c r="AZ6" s="9" t="s">
        <v>112</v>
      </c>
      <c r="BA6" s="9" t="s">
        <v>113</v>
      </c>
      <c r="BB6" s="9" t="s">
        <v>114</v>
      </c>
      <c r="BC6" s="9" t="s">
        <v>115</v>
      </c>
      <c r="BD6" s="9" t="s">
        <v>116</v>
      </c>
      <c r="BE6" s="9" t="s">
        <v>117</v>
      </c>
      <c r="BF6" s="9" t="s">
        <v>190</v>
      </c>
      <c r="BG6" s="9" t="s">
        <v>191</v>
      </c>
      <c r="BH6" s="9" t="s">
        <v>118</v>
      </c>
      <c r="BI6" s="9" t="s">
        <v>119</v>
      </c>
      <c r="BJ6" s="9" t="s">
        <v>120</v>
      </c>
      <c r="BK6" s="9" t="s">
        <v>117</v>
      </c>
      <c r="BL6" s="9" t="s">
        <v>121</v>
      </c>
      <c r="BM6" s="9" t="s">
        <v>122</v>
      </c>
      <c r="BN6" s="9" t="s">
        <v>119</v>
      </c>
      <c r="BO6" s="9" t="s">
        <v>192</v>
      </c>
      <c r="BP6" s="9" t="s">
        <v>123</v>
      </c>
      <c r="BQ6" s="9" t="s">
        <v>150</v>
      </c>
      <c r="BR6" s="9" t="s">
        <v>151</v>
      </c>
      <c r="BS6" s="9" t="s">
        <v>159</v>
      </c>
      <c r="BT6" s="9" t="s">
        <v>160</v>
      </c>
      <c r="BU6" s="9" t="s">
        <v>124</v>
      </c>
      <c r="BV6" s="9" t="s">
        <v>125</v>
      </c>
      <c r="BW6" s="9" t="s">
        <v>126</v>
      </c>
      <c r="BX6" s="9" t="s">
        <v>127</v>
      </c>
      <c r="BY6" s="9" t="s">
        <v>119</v>
      </c>
      <c r="BZ6" s="9" t="s">
        <v>128</v>
      </c>
      <c r="CA6" s="9" t="s">
        <v>118</v>
      </c>
      <c r="CB6" s="9" t="s">
        <v>129</v>
      </c>
      <c r="CC6" s="9" t="s">
        <v>130</v>
      </c>
      <c r="CD6" s="9" t="s">
        <v>131</v>
      </c>
      <c r="CE6" s="9" t="s">
        <v>132</v>
      </c>
      <c r="CF6" s="9" t="s">
        <v>133</v>
      </c>
      <c r="CG6" s="9" t="s">
        <v>134</v>
      </c>
      <c r="CH6" s="9" t="s">
        <v>135</v>
      </c>
      <c r="CI6" s="9" t="s">
        <v>110</v>
      </c>
      <c r="CJ6" s="9" t="s">
        <v>157</v>
      </c>
      <c r="CK6" s="17" t="s">
        <v>158</v>
      </c>
      <c r="CL6" s="9" t="s">
        <v>136</v>
      </c>
      <c r="CM6" s="9" t="s">
        <v>113</v>
      </c>
      <c r="CN6" s="9" t="s">
        <v>137</v>
      </c>
      <c r="CO6" s="9" t="s">
        <v>138</v>
      </c>
      <c r="CP6" s="9" t="s">
        <v>193</v>
      </c>
      <c r="CQ6" s="9" t="s">
        <v>139</v>
      </c>
      <c r="CR6" s="9" t="s">
        <v>194</v>
      </c>
      <c r="CS6" s="9" t="s">
        <v>140</v>
      </c>
      <c r="CT6" s="9" t="s">
        <v>141</v>
      </c>
      <c r="CU6" s="9" t="s">
        <v>142</v>
      </c>
      <c r="CV6" s="9" t="s">
        <v>155</v>
      </c>
      <c r="CW6" s="9" t="s">
        <v>143</v>
      </c>
      <c r="CX6" s="9" t="s">
        <v>154</v>
      </c>
      <c r="CY6" s="9" t="s">
        <v>155</v>
      </c>
      <c r="CZ6" s="9" t="s">
        <v>144</v>
      </c>
      <c r="DA6" s="9"/>
      <c r="DB6" s="9"/>
      <c r="DC6" s="12"/>
      <c r="DD6" s="12"/>
      <c r="DE6" s="17"/>
      <c r="DF6" s="9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4"/>
    </row>
    <row r="7" spans="1:135" ht="15" customHeight="1" x14ac:dyDescent="0.15">
      <c r="A7" s="6">
        <v>88</v>
      </c>
      <c r="B7" s="15" t="s">
        <v>49</v>
      </c>
      <c r="C7" s="14">
        <v>41</v>
      </c>
      <c r="D7" s="79" t="s">
        <v>38</v>
      </c>
      <c r="E7" s="14">
        <v>0</v>
      </c>
      <c r="F7" s="16">
        <v>1</v>
      </c>
      <c r="G7" s="79" t="s">
        <v>214</v>
      </c>
      <c r="H7" s="16">
        <v>1964</v>
      </c>
      <c r="I7" s="16">
        <v>1965</v>
      </c>
      <c r="J7" s="16">
        <v>1966</v>
      </c>
      <c r="K7" s="16">
        <v>2001</v>
      </c>
      <c r="L7" s="10">
        <v>806.5</v>
      </c>
      <c r="M7" s="11"/>
      <c r="N7" s="10" t="s">
        <v>54</v>
      </c>
      <c r="O7" s="11">
        <v>5</v>
      </c>
      <c r="P7" s="11"/>
      <c r="Q7" s="11">
        <v>5</v>
      </c>
      <c r="R7" s="10" t="s">
        <v>55</v>
      </c>
      <c r="S7" s="11">
        <v>20</v>
      </c>
      <c r="T7" s="16" t="s">
        <v>36</v>
      </c>
      <c r="U7" s="14">
        <v>20</v>
      </c>
      <c r="V7" s="25" t="s">
        <v>162</v>
      </c>
      <c r="W7" s="25"/>
      <c r="X7" s="25"/>
      <c r="Y7" s="25"/>
      <c r="Z7" s="25"/>
      <c r="AA7" s="57"/>
      <c r="AB7" s="25"/>
      <c r="AC7" s="25"/>
      <c r="AD7" s="25"/>
      <c r="AE7" s="25"/>
      <c r="AF7" s="57"/>
      <c r="AG7" s="57"/>
      <c r="AH7" s="57"/>
      <c r="AI7" s="57"/>
      <c r="AJ7" s="25"/>
      <c r="AK7" s="25"/>
      <c r="AL7" s="25">
        <v>2</v>
      </c>
      <c r="AM7" s="25" t="s">
        <v>195</v>
      </c>
      <c r="AN7" s="25">
        <v>3</v>
      </c>
      <c r="AO7" s="25">
        <v>0</v>
      </c>
      <c r="AP7" s="25" t="s">
        <v>176</v>
      </c>
      <c r="AQ7" s="25" t="s">
        <v>177</v>
      </c>
      <c r="AR7" s="25" t="s">
        <v>178</v>
      </c>
      <c r="AS7" s="38">
        <f>S7/Q7/2*3</f>
        <v>6</v>
      </c>
      <c r="AT7" s="38">
        <f>ROUNDUP(AS7*0.2,0)</f>
        <v>2</v>
      </c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26"/>
      <c r="BT7" s="26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26"/>
      <c r="CK7" s="26"/>
      <c r="CL7" s="85">
        <v>209</v>
      </c>
      <c r="CM7" s="85">
        <v>210</v>
      </c>
      <c r="CN7" s="85">
        <v>211</v>
      </c>
      <c r="CO7" s="85"/>
      <c r="CP7" s="85"/>
      <c r="CQ7" s="85"/>
      <c r="CR7" s="26"/>
      <c r="CS7" s="85"/>
      <c r="CT7" s="85"/>
      <c r="CU7" s="85"/>
      <c r="CV7" s="26"/>
      <c r="CW7" s="85"/>
      <c r="CX7" s="26"/>
      <c r="CY7" s="26"/>
      <c r="CZ7" s="85"/>
      <c r="DA7" s="85"/>
      <c r="DB7" s="85"/>
      <c r="DC7" s="34" t="s">
        <v>28</v>
      </c>
      <c r="DD7" s="34" t="s">
        <v>28</v>
      </c>
      <c r="DE7" s="25" t="s">
        <v>29</v>
      </c>
      <c r="DF7" s="25" t="s">
        <v>28</v>
      </c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5"/>
    </row>
    <row r="8" spans="1:135" ht="15" customHeight="1" x14ac:dyDescent="0.15">
      <c r="A8" s="6">
        <v>88</v>
      </c>
      <c r="B8" s="15" t="s">
        <v>49</v>
      </c>
      <c r="C8" s="14">
        <v>41</v>
      </c>
      <c r="D8" s="80"/>
      <c r="E8" s="14">
        <v>0</v>
      </c>
      <c r="F8" s="16">
        <v>2</v>
      </c>
      <c r="G8" s="80"/>
      <c r="H8" s="16">
        <v>1964</v>
      </c>
      <c r="I8" s="16">
        <v>1965</v>
      </c>
      <c r="J8" s="16">
        <v>1966</v>
      </c>
      <c r="K8" s="16">
        <v>2001</v>
      </c>
      <c r="L8" s="18">
        <v>1209.75</v>
      </c>
      <c r="M8" s="11"/>
      <c r="N8" s="10" t="s">
        <v>54</v>
      </c>
      <c r="O8" s="11">
        <v>5</v>
      </c>
      <c r="P8" s="11"/>
      <c r="Q8" s="11">
        <v>5</v>
      </c>
      <c r="R8" s="10" t="s">
        <v>55</v>
      </c>
      <c r="S8" s="11">
        <v>30</v>
      </c>
      <c r="T8" s="16" t="s">
        <v>36</v>
      </c>
      <c r="U8" s="14">
        <v>30</v>
      </c>
      <c r="V8" s="25" t="s">
        <v>162</v>
      </c>
      <c r="W8" s="25"/>
      <c r="X8" s="25"/>
      <c r="Y8" s="25"/>
      <c r="Z8" s="25"/>
      <c r="AA8" s="57"/>
      <c r="AB8" s="25"/>
      <c r="AC8" s="25"/>
      <c r="AD8" s="25"/>
      <c r="AE8" s="25"/>
      <c r="AF8" s="57"/>
      <c r="AG8" s="57"/>
      <c r="AH8" s="57"/>
      <c r="AI8" s="57"/>
      <c r="AJ8" s="25"/>
      <c r="AK8" s="25"/>
      <c r="AL8" s="25">
        <v>3</v>
      </c>
      <c r="AM8" s="25" t="s">
        <v>196</v>
      </c>
      <c r="AN8" s="25">
        <v>3</v>
      </c>
      <c r="AO8" s="25">
        <v>0</v>
      </c>
      <c r="AP8" s="25" t="s">
        <v>176</v>
      </c>
      <c r="AQ8" s="25" t="s">
        <v>177</v>
      </c>
      <c r="AR8" s="25" t="s">
        <v>179</v>
      </c>
      <c r="AS8" s="38">
        <f t="shared" ref="AS8:AS14" si="0">S8/Q8/2*3</f>
        <v>9</v>
      </c>
      <c r="AT8" s="38">
        <f t="shared" ref="AT8:AT48" si="1">ROUNDUP(AS8*0.2,0)</f>
        <v>2</v>
      </c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28"/>
      <c r="BT8" s="28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28"/>
      <c r="CK8" s="28"/>
      <c r="CL8" s="86"/>
      <c r="CM8" s="86"/>
      <c r="CN8" s="86"/>
      <c r="CO8" s="86"/>
      <c r="CP8" s="86"/>
      <c r="CQ8" s="86"/>
      <c r="CR8" s="28"/>
      <c r="CS8" s="86"/>
      <c r="CT8" s="86"/>
      <c r="CU8" s="86"/>
      <c r="CV8" s="28"/>
      <c r="CW8" s="86"/>
      <c r="CX8" s="28"/>
      <c r="CY8" s="28"/>
      <c r="CZ8" s="86"/>
      <c r="DA8" s="86"/>
      <c r="DB8" s="86"/>
      <c r="DC8" s="34" t="s">
        <v>28</v>
      </c>
      <c r="DD8" s="34" t="s">
        <v>28</v>
      </c>
      <c r="DE8" s="25" t="s">
        <v>29</v>
      </c>
      <c r="DF8" s="25" t="s">
        <v>28</v>
      </c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5"/>
    </row>
    <row r="9" spans="1:135" ht="15" customHeight="1" x14ac:dyDescent="0.15">
      <c r="A9" s="6">
        <v>88</v>
      </c>
      <c r="B9" s="15" t="s">
        <v>49</v>
      </c>
      <c r="C9" s="14">
        <v>41</v>
      </c>
      <c r="D9" s="80"/>
      <c r="E9" s="14">
        <v>0</v>
      </c>
      <c r="F9" s="16">
        <v>3</v>
      </c>
      <c r="G9" s="80"/>
      <c r="H9" s="16">
        <v>1964</v>
      </c>
      <c r="I9" s="16">
        <v>1965</v>
      </c>
      <c r="J9" s="16">
        <v>1966</v>
      </c>
      <c r="K9" s="16">
        <v>2001</v>
      </c>
      <c r="L9" s="18">
        <v>1613</v>
      </c>
      <c r="M9" s="11"/>
      <c r="N9" s="10" t="s">
        <v>54</v>
      </c>
      <c r="O9" s="11">
        <v>5</v>
      </c>
      <c r="P9" s="11"/>
      <c r="Q9" s="11">
        <v>5</v>
      </c>
      <c r="R9" s="10" t="s">
        <v>55</v>
      </c>
      <c r="S9" s="11">
        <v>40</v>
      </c>
      <c r="T9" s="16" t="s">
        <v>36</v>
      </c>
      <c r="U9" s="14">
        <v>40</v>
      </c>
      <c r="V9" s="25" t="s">
        <v>162</v>
      </c>
      <c r="W9" s="25"/>
      <c r="X9" s="25"/>
      <c r="Y9" s="25"/>
      <c r="Z9" s="25"/>
      <c r="AA9" s="57"/>
      <c r="AB9" s="25"/>
      <c r="AC9" s="25"/>
      <c r="AD9" s="25"/>
      <c r="AE9" s="25"/>
      <c r="AF9" s="57"/>
      <c r="AG9" s="57"/>
      <c r="AH9" s="57"/>
      <c r="AI9" s="57"/>
      <c r="AJ9" s="25"/>
      <c r="AK9" s="25"/>
      <c r="AL9" s="25">
        <v>4</v>
      </c>
      <c r="AM9" s="25" t="s">
        <v>197</v>
      </c>
      <c r="AN9" s="25">
        <v>3</v>
      </c>
      <c r="AO9" s="25">
        <v>0</v>
      </c>
      <c r="AP9" s="25" t="s">
        <v>176</v>
      </c>
      <c r="AQ9" s="25" t="s">
        <v>177</v>
      </c>
      <c r="AR9" s="25" t="s">
        <v>179</v>
      </c>
      <c r="AS9" s="38">
        <f t="shared" si="0"/>
        <v>12</v>
      </c>
      <c r="AT9" s="38">
        <f t="shared" si="1"/>
        <v>3</v>
      </c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28"/>
      <c r="BT9" s="28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28"/>
      <c r="CK9" s="28"/>
      <c r="CL9" s="86"/>
      <c r="CM9" s="86"/>
      <c r="CN9" s="86"/>
      <c r="CO9" s="86"/>
      <c r="CP9" s="86"/>
      <c r="CQ9" s="86"/>
      <c r="CR9" s="28"/>
      <c r="CS9" s="86"/>
      <c r="CT9" s="86"/>
      <c r="CU9" s="86"/>
      <c r="CV9" s="28"/>
      <c r="CW9" s="86"/>
      <c r="CX9" s="28"/>
      <c r="CY9" s="28"/>
      <c r="CZ9" s="86"/>
      <c r="DA9" s="86"/>
      <c r="DB9" s="86"/>
      <c r="DC9" s="34" t="s">
        <v>28</v>
      </c>
      <c r="DD9" s="34" t="s">
        <v>28</v>
      </c>
      <c r="DE9" s="25" t="s">
        <v>29</v>
      </c>
      <c r="DF9" s="25" t="s">
        <v>28</v>
      </c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5"/>
    </row>
    <row r="10" spans="1:135" ht="15" customHeight="1" x14ac:dyDescent="0.15">
      <c r="A10" s="6">
        <v>88</v>
      </c>
      <c r="B10" s="15" t="s">
        <v>49</v>
      </c>
      <c r="C10" s="14">
        <v>41</v>
      </c>
      <c r="D10" s="80"/>
      <c r="E10" s="14">
        <v>0</v>
      </c>
      <c r="F10" s="16">
        <v>4</v>
      </c>
      <c r="G10" s="80"/>
      <c r="H10" s="16">
        <v>1964</v>
      </c>
      <c r="I10" s="16">
        <v>1965</v>
      </c>
      <c r="J10" s="16">
        <v>1965</v>
      </c>
      <c r="K10" s="16">
        <v>2003</v>
      </c>
      <c r="L10" s="18">
        <v>1613.5</v>
      </c>
      <c r="M10" s="11"/>
      <c r="N10" s="10" t="s">
        <v>54</v>
      </c>
      <c r="O10" s="11">
        <v>5</v>
      </c>
      <c r="P10" s="11"/>
      <c r="Q10" s="11">
        <v>5</v>
      </c>
      <c r="R10" s="10" t="s">
        <v>55</v>
      </c>
      <c r="S10" s="11">
        <v>40</v>
      </c>
      <c r="T10" s="16" t="s">
        <v>36</v>
      </c>
      <c r="U10" s="14">
        <v>40</v>
      </c>
      <c r="V10" s="25" t="s">
        <v>162</v>
      </c>
      <c r="W10" s="25"/>
      <c r="X10" s="25"/>
      <c r="Y10" s="25"/>
      <c r="Z10" s="25"/>
      <c r="AA10" s="57"/>
      <c r="AB10" s="25"/>
      <c r="AC10" s="25"/>
      <c r="AD10" s="25"/>
      <c r="AE10" s="25"/>
      <c r="AF10" s="57"/>
      <c r="AG10" s="57"/>
      <c r="AH10" s="57"/>
      <c r="AI10" s="57"/>
      <c r="AJ10" s="25"/>
      <c r="AK10" s="25"/>
      <c r="AL10" s="25">
        <v>4</v>
      </c>
      <c r="AM10" s="25" t="s">
        <v>198</v>
      </c>
      <c r="AN10" s="25">
        <v>3</v>
      </c>
      <c r="AO10" s="25">
        <v>0</v>
      </c>
      <c r="AP10" s="25" t="s">
        <v>176</v>
      </c>
      <c r="AQ10" s="25" t="s">
        <v>177</v>
      </c>
      <c r="AR10" s="25" t="s">
        <v>179</v>
      </c>
      <c r="AS10" s="38">
        <f t="shared" si="0"/>
        <v>12</v>
      </c>
      <c r="AT10" s="38">
        <f t="shared" si="1"/>
        <v>3</v>
      </c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28"/>
      <c r="BT10" s="28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28"/>
      <c r="CK10" s="28"/>
      <c r="CL10" s="86"/>
      <c r="CM10" s="86"/>
      <c r="CN10" s="86"/>
      <c r="CO10" s="86"/>
      <c r="CP10" s="86"/>
      <c r="CQ10" s="86"/>
      <c r="CR10" s="28"/>
      <c r="CS10" s="86"/>
      <c r="CT10" s="86"/>
      <c r="CU10" s="86"/>
      <c r="CV10" s="28"/>
      <c r="CW10" s="86"/>
      <c r="CX10" s="28"/>
      <c r="CY10" s="28"/>
      <c r="CZ10" s="86"/>
      <c r="DA10" s="86"/>
      <c r="DB10" s="86"/>
      <c r="DC10" s="34" t="s">
        <v>28</v>
      </c>
      <c r="DD10" s="34" t="s">
        <v>28</v>
      </c>
      <c r="DE10" s="25" t="s">
        <v>29</v>
      </c>
      <c r="DF10" s="25" t="s">
        <v>28</v>
      </c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5"/>
    </row>
    <row r="11" spans="1:135" ht="15" customHeight="1" x14ac:dyDescent="0.15">
      <c r="A11" s="6">
        <v>88</v>
      </c>
      <c r="B11" s="15" t="s">
        <v>49</v>
      </c>
      <c r="C11" s="14">
        <v>41</v>
      </c>
      <c r="D11" s="80"/>
      <c r="E11" s="14">
        <v>0</v>
      </c>
      <c r="F11" s="16">
        <v>5</v>
      </c>
      <c r="G11" s="80"/>
      <c r="H11" s="16">
        <v>1964</v>
      </c>
      <c r="I11" s="16">
        <v>1965</v>
      </c>
      <c r="J11" s="16">
        <v>1966</v>
      </c>
      <c r="K11" s="16">
        <v>2001</v>
      </c>
      <c r="L11" s="18">
        <v>1209.75</v>
      </c>
      <c r="M11" s="11"/>
      <c r="N11" s="10" t="s">
        <v>54</v>
      </c>
      <c r="O11" s="11">
        <v>5</v>
      </c>
      <c r="P11" s="11"/>
      <c r="Q11" s="11">
        <v>5</v>
      </c>
      <c r="R11" s="10" t="s">
        <v>55</v>
      </c>
      <c r="S11" s="11">
        <v>30</v>
      </c>
      <c r="T11" s="16" t="s">
        <v>36</v>
      </c>
      <c r="U11" s="14">
        <v>30</v>
      </c>
      <c r="V11" s="25" t="s">
        <v>162</v>
      </c>
      <c r="W11" s="25"/>
      <c r="X11" s="25"/>
      <c r="Y11" s="25"/>
      <c r="Z11" s="25"/>
      <c r="AA11" s="57"/>
      <c r="AB11" s="25"/>
      <c r="AC11" s="25"/>
      <c r="AD11" s="25"/>
      <c r="AE11" s="25"/>
      <c r="AF11" s="57"/>
      <c r="AG11" s="57"/>
      <c r="AH11" s="57"/>
      <c r="AI11" s="57"/>
      <c r="AJ11" s="25"/>
      <c r="AK11" s="25"/>
      <c r="AL11" s="25">
        <v>3</v>
      </c>
      <c r="AM11" s="25" t="s">
        <v>199</v>
      </c>
      <c r="AN11" s="25">
        <v>3</v>
      </c>
      <c r="AO11" s="25">
        <v>0</v>
      </c>
      <c r="AP11" s="25" t="s">
        <v>176</v>
      </c>
      <c r="AQ11" s="25" t="s">
        <v>177</v>
      </c>
      <c r="AR11" s="25" t="s">
        <v>179</v>
      </c>
      <c r="AS11" s="38">
        <f t="shared" si="0"/>
        <v>9</v>
      </c>
      <c r="AT11" s="38">
        <f t="shared" si="1"/>
        <v>2</v>
      </c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28"/>
      <c r="BT11" s="28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28"/>
      <c r="CK11" s="28"/>
      <c r="CL11" s="86"/>
      <c r="CM11" s="86"/>
      <c r="CN11" s="86"/>
      <c r="CO11" s="86"/>
      <c r="CP11" s="86"/>
      <c r="CQ11" s="86"/>
      <c r="CR11" s="28"/>
      <c r="CS11" s="86"/>
      <c r="CT11" s="86"/>
      <c r="CU11" s="86"/>
      <c r="CV11" s="28"/>
      <c r="CW11" s="86"/>
      <c r="CX11" s="28"/>
      <c r="CY11" s="28"/>
      <c r="CZ11" s="86"/>
      <c r="DA11" s="86"/>
      <c r="DB11" s="86"/>
      <c r="DC11" s="34" t="s">
        <v>28</v>
      </c>
      <c r="DD11" s="34" t="s">
        <v>28</v>
      </c>
      <c r="DE11" s="25" t="s">
        <v>29</v>
      </c>
      <c r="DF11" s="25" t="s">
        <v>28</v>
      </c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5"/>
    </row>
    <row r="12" spans="1:135" ht="15" customHeight="1" x14ac:dyDescent="0.15">
      <c r="A12" s="6">
        <v>88</v>
      </c>
      <c r="B12" s="15" t="s">
        <v>49</v>
      </c>
      <c r="C12" s="14">
        <v>41</v>
      </c>
      <c r="D12" s="80"/>
      <c r="E12" s="14">
        <v>0</v>
      </c>
      <c r="F12" s="16">
        <v>6</v>
      </c>
      <c r="G12" s="80"/>
      <c r="H12" s="16">
        <v>1964</v>
      </c>
      <c r="I12" s="16">
        <v>1965</v>
      </c>
      <c r="J12" s="16">
        <v>1966</v>
      </c>
      <c r="K12" s="16">
        <v>2001</v>
      </c>
      <c r="L12" s="18">
        <v>1613</v>
      </c>
      <c r="M12" s="11"/>
      <c r="N12" s="10" t="s">
        <v>54</v>
      </c>
      <c r="O12" s="11">
        <v>5</v>
      </c>
      <c r="P12" s="11"/>
      <c r="Q12" s="11">
        <v>5</v>
      </c>
      <c r="R12" s="10" t="s">
        <v>55</v>
      </c>
      <c r="S12" s="11">
        <v>40</v>
      </c>
      <c r="T12" s="16" t="s">
        <v>36</v>
      </c>
      <c r="U12" s="14">
        <v>40</v>
      </c>
      <c r="V12" s="25" t="s">
        <v>162</v>
      </c>
      <c r="W12" s="25"/>
      <c r="X12" s="25"/>
      <c r="Y12" s="25"/>
      <c r="Z12" s="25"/>
      <c r="AA12" s="57"/>
      <c r="AB12" s="25"/>
      <c r="AC12" s="25"/>
      <c r="AD12" s="25"/>
      <c r="AE12" s="25"/>
      <c r="AF12" s="57"/>
      <c r="AG12" s="57"/>
      <c r="AH12" s="57"/>
      <c r="AI12" s="57"/>
      <c r="AJ12" s="25"/>
      <c r="AK12" s="25"/>
      <c r="AL12" s="25"/>
      <c r="AM12" s="25"/>
      <c r="AN12" s="25"/>
      <c r="AO12" s="25"/>
      <c r="AP12" s="25"/>
      <c r="AQ12" s="25"/>
      <c r="AR12" s="25"/>
      <c r="AS12" s="38">
        <f t="shared" si="0"/>
        <v>12</v>
      </c>
      <c r="AT12" s="38">
        <f t="shared" si="1"/>
        <v>3</v>
      </c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28"/>
      <c r="BT12" s="28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28"/>
      <c r="CK12" s="28"/>
      <c r="CL12" s="86"/>
      <c r="CM12" s="86"/>
      <c r="CN12" s="86"/>
      <c r="CO12" s="86"/>
      <c r="CP12" s="86"/>
      <c r="CQ12" s="86"/>
      <c r="CR12" s="28"/>
      <c r="CS12" s="86"/>
      <c r="CT12" s="86"/>
      <c r="CU12" s="86"/>
      <c r="CV12" s="28"/>
      <c r="CW12" s="86"/>
      <c r="CX12" s="28"/>
      <c r="CY12" s="28"/>
      <c r="CZ12" s="86"/>
      <c r="DA12" s="86"/>
      <c r="DB12" s="86"/>
      <c r="DC12" s="34" t="s">
        <v>28</v>
      </c>
      <c r="DD12" s="34" t="s">
        <v>28</v>
      </c>
      <c r="DE12" s="25" t="s">
        <v>29</v>
      </c>
      <c r="DF12" s="25" t="s">
        <v>28</v>
      </c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5"/>
    </row>
    <row r="13" spans="1:135" ht="15" customHeight="1" x14ac:dyDescent="0.15">
      <c r="A13" s="6">
        <v>88</v>
      </c>
      <c r="B13" s="15" t="s">
        <v>49</v>
      </c>
      <c r="C13" s="14">
        <v>41</v>
      </c>
      <c r="D13" s="80"/>
      <c r="E13" s="14">
        <v>0</v>
      </c>
      <c r="F13" s="16">
        <v>7</v>
      </c>
      <c r="G13" s="80"/>
      <c r="H13" s="16">
        <v>1966</v>
      </c>
      <c r="I13" s="16">
        <v>1966</v>
      </c>
      <c r="J13" s="16">
        <v>1967</v>
      </c>
      <c r="K13" s="16">
        <v>2006</v>
      </c>
      <c r="L13" s="18">
        <v>1339.85</v>
      </c>
      <c r="M13" s="11"/>
      <c r="N13" s="10" t="s">
        <v>54</v>
      </c>
      <c r="O13" s="11">
        <v>5</v>
      </c>
      <c r="P13" s="11"/>
      <c r="Q13" s="11">
        <v>5</v>
      </c>
      <c r="R13" s="10" t="s">
        <v>55</v>
      </c>
      <c r="S13" s="11">
        <v>30</v>
      </c>
      <c r="T13" s="16" t="s">
        <v>35</v>
      </c>
      <c r="U13" s="14">
        <v>30</v>
      </c>
      <c r="V13" s="25" t="s">
        <v>162</v>
      </c>
      <c r="W13" s="25"/>
      <c r="X13" s="25"/>
      <c r="Y13" s="25"/>
      <c r="Z13" s="25"/>
      <c r="AA13" s="57"/>
      <c r="AB13" s="25"/>
      <c r="AC13" s="25"/>
      <c r="AD13" s="25"/>
      <c r="AE13" s="25"/>
      <c r="AF13" s="57"/>
      <c r="AG13" s="57"/>
      <c r="AH13" s="57"/>
      <c r="AI13" s="57"/>
      <c r="AJ13" s="25"/>
      <c r="AK13" s="25"/>
      <c r="AL13" s="25">
        <v>3</v>
      </c>
      <c r="AM13" s="25"/>
      <c r="AN13" s="25">
        <v>3</v>
      </c>
      <c r="AO13" s="25">
        <v>0</v>
      </c>
      <c r="AP13" s="25" t="s">
        <v>176</v>
      </c>
      <c r="AQ13" s="25" t="s">
        <v>177</v>
      </c>
      <c r="AR13" s="25" t="s">
        <v>179</v>
      </c>
      <c r="AS13" s="38">
        <f t="shared" si="0"/>
        <v>9</v>
      </c>
      <c r="AT13" s="38">
        <f t="shared" si="1"/>
        <v>2</v>
      </c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28"/>
      <c r="BT13" s="28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28"/>
      <c r="CK13" s="28"/>
      <c r="CL13" s="86"/>
      <c r="CM13" s="86"/>
      <c r="CN13" s="86"/>
      <c r="CO13" s="86"/>
      <c r="CP13" s="86"/>
      <c r="CQ13" s="86"/>
      <c r="CR13" s="28"/>
      <c r="CS13" s="86"/>
      <c r="CT13" s="86"/>
      <c r="CU13" s="86"/>
      <c r="CV13" s="28"/>
      <c r="CW13" s="86"/>
      <c r="CX13" s="28"/>
      <c r="CY13" s="28"/>
      <c r="CZ13" s="86"/>
      <c r="DA13" s="86"/>
      <c r="DB13" s="86"/>
      <c r="DC13" s="34" t="s">
        <v>28</v>
      </c>
      <c r="DD13" s="34" t="s">
        <v>28</v>
      </c>
      <c r="DE13" s="25" t="s">
        <v>29</v>
      </c>
      <c r="DF13" s="25" t="s">
        <v>28</v>
      </c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5"/>
    </row>
    <row r="14" spans="1:135" ht="15" customHeight="1" x14ac:dyDescent="0.15">
      <c r="A14" s="6">
        <v>88</v>
      </c>
      <c r="B14" s="15" t="s">
        <v>49</v>
      </c>
      <c r="C14" s="14">
        <v>41</v>
      </c>
      <c r="D14" s="80"/>
      <c r="E14" s="14">
        <v>0</v>
      </c>
      <c r="F14" s="16">
        <v>8</v>
      </c>
      <c r="G14" s="80"/>
      <c r="H14" s="16">
        <v>1966</v>
      </c>
      <c r="I14" s="16">
        <v>1966</v>
      </c>
      <c r="J14" s="16">
        <v>1967</v>
      </c>
      <c r="K14" s="16">
        <v>2006</v>
      </c>
      <c r="L14" s="18">
        <v>1339.85</v>
      </c>
      <c r="M14" s="11"/>
      <c r="N14" s="10" t="s">
        <v>54</v>
      </c>
      <c r="O14" s="11">
        <v>5</v>
      </c>
      <c r="P14" s="11"/>
      <c r="Q14" s="11">
        <v>5</v>
      </c>
      <c r="R14" s="10" t="s">
        <v>55</v>
      </c>
      <c r="S14" s="11">
        <v>30</v>
      </c>
      <c r="T14" s="16" t="s">
        <v>35</v>
      </c>
      <c r="U14" s="14">
        <v>30</v>
      </c>
      <c r="V14" s="25" t="s">
        <v>162</v>
      </c>
      <c r="W14" s="25"/>
      <c r="X14" s="25"/>
      <c r="Y14" s="25"/>
      <c r="Z14" s="25"/>
      <c r="AA14" s="57"/>
      <c r="AB14" s="25"/>
      <c r="AC14" s="25"/>
      <c r="AD14" s="25"/>
      <c r="AE14" s="25"/>
      <c r="AF14" s="57"/>
      <c r="AG14" s="57"/>
      <c r="AH14" s="57"/>
      <c r="AI14" s="57"/>
      <c r="AJ14" s="25"/>
      <c r="AK14" s="25"/>
      <c r="AL14" s="25"/>
      <c r="AM14" s="25"/>
      <c r="AN14" s="25"/>
      <c r="AO14" s="25"/>
      <c r="AP14" s="25"/>
      <c r="AQ14" s="25"/>
      <c r="AR14" s="25"/>
      <c r="AS14" s="38">
        <f t="shared" si="0"/>
        <v>9</v>
      </c>
      <c r="AT14" s="38">
        <f t="shared" si="1"/>
        <v>2</v>
      </c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28"/>
      <c r="BT14" s="28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28"/>
      <c r="CK14" s="28"/>
      <c r="CL14" s="86"/>
      <c r="CM14" s="86"/>
      <c r="CN14" s="86"/>
      <c r="CO14" s="86"/>
      <c r="CP14" s="86"/>
      <c r="CQ14" s="86"/>
      <c r="CR14" s="28"/>
      <c r="CS14" s="86"/>
      <c r="CT14" s="86"/>
      <c r="CU14" s="86"/>
      <c r="CV14" s="28"/>
      <c r="CW14" s="86"/>
      <c r="CX14" s="28"/>
      <c r="CY14" s="28"/>
      <c r="CZ14" s="86"/>
      <c r="DA14" s="86"/>
      <c r="DB14" s="86"/>
      <c r="DC14" s="34" t="s">
        <v>28</v>
      </c>
      <c r="DD14" s="34" t="s">
        <v>28</v>
      </c>
      <c r="DE14" s="25" t="s">
        <v>29</v>
      </c>
      <c r="DF14" s="25" t="s">
        <v>28</v>
      </c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5"/>
    </row>
    <row r="15" spans="1:135" ht="15" customHeight="1" x14ac:dyDescent="0.15">
      <c r="A15" s="6">
        <v>88</v>
      </c>
      <c r="B15" s="15" t="s">
        <v>49</v>
      </c>
      <c r="C15" s="14">
        <v>41</v>
      </c>
      <c r="D15" s="80"/>
      <c r="E15" s="14">
        <v>0</v>
      </c>
      <c r="F15" s="16">
        <v>9</v>
      </c>
      <c r="G15" s="80"/>
      <c r="H15" s="16">
        <v>1966</v>
      </c>
      <c r="I15" s="16">
        <v>1966</v>
      </c>
      <c r="J15" s="16">
        <v>1966</v>
      </c>
      <c r="K15" s="16">
        <v>2006</v>
      </c>
      <c r="L15" s="18">
        <v>1613.5</v>
      </c>
      <c r="M15" s="11"/>
      <c r="N15" s="10" t="s">
        <v>54</v>
      </c>
      <c r="O15" s="11">
        <v>5</v>
      </c>
      <c r="P15" s="11"/>
      <c r="Q15" s="11">
        <v>5</v>
      </c>
      <c r="R15" s="10" t="s">
        <v>55</v>
      </c>
      <c r="S15" s="11">
        <v>38</v>
      </c>
      <c r="T15" s="16" t="s">
        <v>36</v>
      </c>
      <c r="U15" s="14">
        <v>38</v>
      </c>
      <c r="V15" s="25" t="s">
        <v>162</v>
      </c>
      <c r="W15" s="25"/>
      <c r="X15" s="25"/>
      <c r="Y15" s="25"/>
      <c r="Z15" s="25"/>
      <c r="AA15" s="57"/>
      <c r="AB15" s="25"/>
      <c r="AC15" s="25"/>
      <c r="AD15" s="25"/>
      <c r="AE15" s="25"/>
      <c r="AF15" s="57"/>
      <c r="AG15" s="57"/>
      <c r="AH15" s="57"/>
      <c r="AI15" s="57"/>
      <c r="AJ15" s="25"/>
      <c r="AK15" s="25"/>
      <c r="AL15" s="25">
        <v>4</v>
      </c>
      <c r="AM15" s="25"/>
      <c r="AN15" s="25">
        <v>3</v>
      </c>
      <c r="AO15" s="25">
        <v>0</v>
      </c>
      <c r="AP15" s="25" t="s">
        <v>176</v>
      </c>
      <c r="AQ15" s="25" t="s">
        <v>177</v>
      </c>
      <c r="AR15" s="25" t="s">
        <v>179</v>
      </c>
      <c r="AS15" s="38">
        <v>12</v>
      </c>
      <c r="AT15" s="38">
        <f t="shared" si="1"/>
        <v>3</v>
      </c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28"/>
      <c r="BT15" s="28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28"/>
      <c r="CK15" s="28"/>
      <c r="CL15" s="86"/>
      <c r="CM15" s="86"/>
      <c r="CN15" s="86"/>
      <c r="CO15" s="86"/>
      <c r="CP15" s="86"/>
      <c r="CQ15" s="86"/>
      <c r="CR15" s="28"/>
      <c r="CS15" s="86"/>
      <c r="CT15" s="86"/>
      <c r="CU15" s="86"/>
      <c r="CV15" s="28"/>
      <c r="CW15" s="86"/>
      <c r="CX15" s="28"/>
      <c r="CY15" s="28"/>
      <c r="CZ15" s="86"/>
      <c r="DA15" s="86"/>
      <c r="DB15" s="86"/>
      <c r="DC15" s="34" t="s">
        <v>28</v>
      </c>
      <c r="DD15" s="34" t="s">
        <v>28</v>
      </c>
      <c r="DE15" s="25" t="s">
        <v>29</v>
      </c>
      <c r="DF15" s="25" t="s">
        <v>28</v>
      </c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5"/>
    </row>
    <row r="16" spans="1:135" ht="15" customHeight="1" x14ac:dyDescent="0.15">
      <c r="A16" s="6">
        <v>88</v>
      </c>
      <c r="B16" s="15" t="s">
        <v>49</v>
      </c>
      <c r="C16" s="14">
        <v>41</v>
      </c>
      <c r="D16" s="80"/>
      <c r="E16" s="14">
        <v>0</v>
      </c>
      <c r="F16" s="16">
        <v>10</v>
      </c>
      <c r="G16" s="80"/>
      <c r="H16" s="16">
        <v>1966</v>
      </c>
      <c r="I16" s="16">
        <v>1966</v>
      </c>
      <c r="J16" s="16">
        <v>1966</v>
      </c>
      <c r="K16" s="16">
        <v>2007</v>
      </c>
      <c r="L16" s="18">
        <v>1695.5</v>
      </c>
      <c r="M16" s="11"/>
      <c r="N16" s="10" t="s">
        <v>54</v>
      </c>
      <c r="O16" s="11">
        <v>5</v>
      </c>
      <c r="P16" s="11"/>
      <c r="Q16" s="11">
        <v>5</v>
      </c>
      <c r="R16" s="10" t="s">
        <v>55</v>
      </c>
      <c r="S16" s="11">
        <v>30</v>
      </c>
      <c r="T16" s="16" t="s">
        <v>36</v>
      </c>
      <c r="U16" s="14">
        <v>30</v>
      </c>
      <c r="V16" s="25" t="s">
        <v>162</v>
      </c>
      <c r="W16" s="25"/>
      <c r="X16" s="25"/>
      <c r="Y16" s="25"/>
      <c r="Z16" s="25"/>
      <c r="AA16" s="57"/>
      <c r="AB16" s="25"/>
      <c r="AC16" s="25"/>
      <c r="AD16" s="25"/>
      <c r="AE16" s="25"/>
      <c r="AF16" s="57"/>
      <c r="AG16" s="57"/>
      <c r="AH16" s="57"/>
      <c r="AI16" s="57"/>
      <c r="AJ16" s="25"/>
      <c r="AK16" s="25"/>
      <c r="AL16" s="25"/>
      <c r="AM16" s="25"/>
      <c r="AN16" s="25"/>
      <c r="AO16" s="25"/>
      <c r="AP16" s="25"/>
      <c r="AQ16" s="25"/>
      <c r="AR16" s="25"/>
      <c r="AS16" s="39">
        <v>10</v>
      </c>
      <c r="AT16" s="38">
        <f t="shared" si="1"/>
        <v>2</v>
      </c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28"/>
      <c r="BT16" s="28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28"/>
      <c r="CK16" s="28"/>
      <c r="CL16" s="86"/>
      <c r="CM16" s="86"/>
      <c r="CN16" s="86"/>
      <c r="CO16" s="86"/>
      <c r="CP16" s="86"/>
      <c r="CQ16" s="86"/>
      <c r="CR16" s="28"/>
      <c r="CS16" s="86"/>
      <c r="CT16" s="86"/>
      <c r="CU16" s="86"/>
      <c r="CV16" s="28"/>
      <c r="CW16" s="86"/>
      <c r="CX16" s="28"/>
      <c r="CY16" s="28"/>
      <c r="CZ16" s="86"/>
      <c r="DA16" s="86"/>
      <c r="DB16" s="86"/>
      <c r="DC16" s="34" t="s">
        <v>28</v>
      </c>
      <c r="DD16" s="34" t="s">
        <v>28</v>
      </c>
      <c r="DE16" s="25" t="s">
        <v>29</v>
      </c>
      <c r="DF16" s="25" t="s">
        <v>28</v>
      </c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5"/>
    </row>
    <row r="17" spans="1:135" ht="15" customHeight="1" x14ac:dyDescent="0.15">
      <c r="A17" s="6">
        <v>88</v>
      </c>
      <c r="B17" s="15" t="s">
        <v>49</v>
      </c>
      <c r="C17" s="14">
        <v>41</v>
      </c>
      <c r="D17" s="80"/>
      <c r="E17" s="14">
        <v>0</v>
      </c>
      <c r="F17" s="16">
        <v>11</v>
      </c>
      <c r="G17" s="80"/>
      <c r="H17" s="16">
        <v>1964</v>
      </c>
      <c r="I17" s="16">
        <v>1965</v>
      </c>
      <c r="J17" s="16">
        <v>1966</v>
      </c>
      <c r="K17" s="16">
        <v>2002</v>
      </c>
      <c r="L17" s="18">
        <v>1210.0999999999999</v>
      </c>
      <c r="M17" s="11"/>
      <c r="N17" s="10" t="s">
        <v>54</v>
      </c>
      <c r="O17" s="11">
        <v>5</v>
      </c>
      <c r="P17" s="11"/>
      <c r="Q17" s="11">
        <v>5</v>
      </c>
      <c r="R17" s="10" t="s">
        <v>55</v>
      </c>
      <c r="S17" s="11">
        <v>30</v>
      </c>
      <c r="T17" s="16" t="s">
        <v>36</v>
      </c>
      <c r="U17" s="14">
        <v>30</v>
      </c>
      <c r="V17" s="25" t="s">
        <v>162</v>
      </c>
      <c r="W17" s="25"/>
      <c r="X17" s="25"/>
      <c r="Y17" s="25"/>
      <c r="Z17" s="25"/>
      <c r="AA17" s="57"/>
      <c r="AB17" s="25"/>
      <c r="AC17" s="25"/>
      <c r="AD17" s="25"/>
      <c r="AE17" s="25"/>
      <c r="AF17" s="57"/>
      <c r="AG17" s="57"/>
      <c r="AH17" s="57"/>
      <c r="AI17" s="57"/>
      <c r="AJ17" s="25"/>
      <c r="AK17" s="25"/>
      <c r="AL17" s="25">
        <v>3</v>
      </c>
      <c r="AM17" s="25" t="s">
        <v>200</v>
      </c>
      <c r="AN17" s="25">
        <v>3</v>
      </c>
      <c r="AO17" s="25">
        <v>0</v>
      </c>
      <c r="AP17" s="25" t="s">
        <v>176</v>
      </c>
      <c r="AQ17" s="25" t="s">
        <v>177</v>
      </c>
      <c r="AR17" s="25" t="s">
        <v>178</v>
      </c>
      <c r="AS17" s="39">
        <f t="shared" ref="AS17:AS48" si="2">S17/Q17/2*3</f>
        <v>9</v>
      </c>
      <c r="AT17" s="38">
        <f t="shared" si="1"/>
        <v>2</v>
      </c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28"/>
      <c r="BT17" s="28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28"/>
      <c r="CK17" s="28"/>
      <c r="CL17" s="86"/>
      <c r="CM17" s="86"/>
      <c r="CN17" s="86"/>
      <c r="CO17" s="86"/>
      <c r="CP17" s="86"/>
      <c r="CQ17" s="86"/>
      <c r="CR17" s="28"/>
      <c r="CS17" s="86"/>
      <c r="CT17" s="86"/>
      <c r="CU17" s="86"/>
      <c r="CV17" s="28"/>
      <c r="CW17" s="86"/>
      <c r="CX17" s="28"/>
      <c r="CY17" s="28"/>
      <c r="CZ17" s="86"/>
      <c r="DA17" s="86"/>
      <c r="DB17" s="86"/>
      <c r="DC17" s="34" t="s">
        <v>28</v>
      </c>
      <c r="DD17" s="34" t="s">
        <v>28</v>
      </c>
      <c r="DE17" s="25" t="s">
        <v>29</v>
      </c>
      <c r="DF17" s="25" t="s">
        <v>28</v>
      </c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5"/>
    </row>
    <row r="18" spans="1:135" ht="15" customHeight="1" x14ac:dyDescent="0.15">
      <c r="A18" s="6">
        <v>88</v>
      </c>
      <c r="B18" s="15" t="s">
        <v>49</v>
      </c>
      <c r="C18" s="14">
        <v>41</v>
      </c>
      <c r="D18" s="80"/>
      <c r="E18" s="14">
        <v>0</v>
      </c>
      <c r="F18" s="16">
        <v>12</v>
      </c>
      <c r="G18" s="80"/>
      <c r="H18" s="16">
        <v>1964</v>
      </c>
      <c r="I18" s="16">
        <v>1965</v>
      </c>
      <c r="J18" s="16">
        <v>1966</v>
      </c>
      <c r="K18" s="16">
        <v>2002</v>
      </c>
      <c r="L18" s="18">
        <v>1613.5</v>
      </c>
      <c r="M18" s="11"/>
      <c r="N18" s="10" t="s">
        <v>54</v>
      </c>
      <c r="O18" s="11">
        <v>5</v>
      </c>
      <c r="P18" s="11"/>
      <c r="Q18" s="11">
        <v>5</v>
      </c>
      <c r="R18" s="10" t="s">
        <v>55</v>
      </c>
      <c r="S18" s="11">
        <v>40</v>
      </c>
      <c r="T18" s="16" t="s">
        <v>36</v>
      </c>
      <c r="U18" s="14">
        <v>40</v>
      </c>
      <c r="V18" s="25" t="s">
        <v>162</v>
      </c>
      <c r="W18" s="25"/>
      <c r="X18" s="25"/>
      <c r="Y18" s="25"/>
      <c r="Z18" s="25"/>
      <c r="AA18" s="57"/>
      <c r="AB18" s="25"/>
      <c r="AC18" s="25"/>
      <c r="AD18" s="25"/>
      <c r="AE18" s="25"/>
      <c r="AF18" s="57"/>
      <c r="AG18" s="57"/>
      <c r="AH18" s="57"/>
      <c r="AI18" s="57"/>
      <c r="AJ18" s="25"/>
      <c r="AK18" s="25"/>
      <c r="AL18" s="25">
        <v>4</v>
      </c>
      <c r="AM18" s="25" t="s">
        <v>201</v>
      </c>
      <c r="AN18" s="25">
        <v>3</v>
      </c>
      <c r="AO18" s="25">
        <v>0</v>
      </c>
      <c r="AP18" s="25" t="s">
        <v>176</v>
      </c>
      <c r="AQ18" s="25" t="s">
        <v>177</v>
      </c>
      <c r="AR18" s="25" t="s">
        <v>179</v>
      </c>
      <c r="AS18" s="39">
        <f t="shared" si="2"/>
        <v>12</v>
      </c>
      <c r="AT18" s="38">
        <f t="shared" si="1"/>
        <v>3</v>
      </c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28"/>
      <c r="BT18" s="28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28"/>
      <c r="CK18" s="28"/>
      <c r="CL18" s="86"/>
      <c r="CM18" s="86"/>
      <c r="CN18" s="86"/>
      <c r="CO18" s="86"/>
      <c r="CP18" s="86"/>
      <c r="CQ18" s="86"/>
      <c r="CR18" s="28"/>
      <c r="CS18" s="86"/>
      <c r="CT18" s="86"/>
      <c r="CU18" s="86"/>
      <c r="CV18" s="28"/>
      <c r="CW18" s="86"/>
      <c r="CX18" s="28"/>
      <c r="CY18" s="28"/>
      <c r="CZ18" s="86"/>
      <c r="DA18" s="86"/>
      <c r="DB18" s="86"/>
      <c r="DC18" s="34" t="s">
        <v>28</v>
      </c>
      <c r="DD18" s="34" t="s">
        <v>28</v>
      </c>
      <c r="DE18" s="25" t="s">
        <v>29</v>
      </c>
      <c r="DF18" s="25" t="s">
        <v>28</v>
      </c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5"/>
    </row>
    <row r="19" spans="1:135" ht="15" customHeight="1" x14ac:dyDescent="0.15">
      <c r="A19" s="6">
        <v>88</v>
      </c>
      <c r="B19" s="15" t="s">
        <v>49</v>
      </c>
      <c r="C19" s="14">
        <v>41</v>
      </c>
      <c r="D19" s="80"/>
      <c r="E19" s="14">
        <v>0</v>
      </c>
      <c r="F19" s="16">
        <v>13</v>
      </c>
      <c r="G19" s="80"/>
      <c r="H19" s="16">
        <v>1964</v>
      </c>
      <c r="I19" s="16">
        <v>1965</v>
      </c>
      <c r="J19" s="16">
        <v>1966</v>
      </c>
      <c r="K19" s="16">
        <v>2002</v>
      </c>
      <c r="L19" s="18">
        <v>2016.9</v>
      </c>
      <c r="M19" s="11"/>
      <c r="N19" s="10" t="s">
        <v>54</v>
      </c>
      <c r="O19" s="11">
        <v>5</v>
      </c>
      <c r="P19" s="11"/>
      <c r="Q19" s="11">
        <v>5</v>
      </c>
      <c r="R19" s="10" t="s">
        <v>55</v>
      </c>
      <c r="S19" s="11">
        <v>50</v>
      </c>
      <c r="T19" s="16" t="s">
        <v>36</v>
      </c>
      <c r="U19" s="14">
        <v>50</v>
      </c>
      <c r="V19" s="25" t="s">
        <v>162</v>
      </c>
      <c r="W19" s="25"/>
      <c r="X19" s="25"/>
      <c r="Y19" s="25"/>
      <c r="Z19" s="25"/>
      <c r="AA19" s="57"/>
      <c r="AB19" s="25"/>
      <c r="AC19" s="25"/>
      <c r="AD19" s="25"/>
      <c r="AE19" s="25"/>
      <c r="AF19" s="57"/>
      <c r="AG19" s="57"/>
      <c r="AH19" s="57"/>
      <c r="AI19" s="57"/>
      <c r="AJ19" s="25"/>
      <c r="AK19" s="25"/>
      <c r="AL19" s="25"/>
      <c r="AM19" s="25"/>
      <c r="AN19" s="25"/>
      <c r="AO19" s="25"/>
      <c r="AP19" s="25"/>
      <c r="AQ19" s="25"/>
      <c r="AR19" s="25"/>
      <c r="AS19" s="39">
        <f t="shared" si="2"/>
        <v>15</v>
      </c>
      <c r="AT19" s="38">
        <f t="shared" si="1"/>
        <v>3</v>
      </c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28"/>
      <c r="BT19" s="28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28"/>
      <c r="CK19" s="28"/>
      <c r="CL19" s="86"/>
      <c r="CM19" s="86"/>
      <c r="CN19" s="86"/>
      <c r="CO19" s="86"/>
      <c r="CP19" s="86"/>
      <c r="CQ19" s="86"/>
      <c r="CR19" s="28"/>
      <c r="CS19" s="86"/>
      <c r="CT19" s="86"/>
      <c r="CU19" s="86"/>
      <c r="CV19" s="28"/>
      <c r="CW19" s="86"/>
      <c r="CX19" s="28"/>
      <c r="CY19" s="28"/>
      <c r="CZ19" s="86"/>
      <c r="DA19" s="86"/>
      <c r="DB19" s="86"/>
      <c r="DC19" s="34" t="s">
        <v>28</v>
      </c>
      <c r="DD19" s="34" t="s">
        <v>28</v>
      </c>
      <c r="DE19" s="25" t="s">
        <v>29</v>
      </c>
      <c r="DF19" s="25" t="s">
        <v>28</v>
      </c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5"/>
    </row>
    <row r="20" spans="1:135" ht="15" customHeight="1" x14ac:dyDescent="0.15">
      <c r="A20" s="6">
        <v>88</v>
      </c>
      <c r="B20" s="15" t="s">
        <v>49</v>
      </c>
      <c r="C20" s="14">
        <v>41</v>
      </c>
      <c r="D20" s="80"/>
      <c r="E20" s="14">
        <v>0</v>
      </c>
      <c r="F20" s="16">
        <v>14</v>
      </c>
      <c r="G20" s="80"/>
      <c r="H20" s="16">
        <v>1964</v>
      </c>
      <c r="I20" s="16">
        <v>1965</v>
      </c>
      <c r="J20" s="16">
        <v>1966</v>
      </c>
      <c r="K20" s="16">
        <v>2002</v>
      </c>
      <c r="L20" s="18">
        <v>2233.1</v>
      </c>
      <c r="M20" s="11"/>
      <c r="N20" s="10" t="s">
        <v>54</v>
      </c>
      <c r="O20" s="11">
        <v>5</v>
      </c>
      <c r="P20" s="11"/>
      <c r="Q20" s="11">
        <v>5</v>
      </c>
      <c r="R20" s="10" t="s">
        <v>55</v>
      </c>
      <c r="S20" s="11">
        <v>50</v>
      </c>
      <c r="T20" s="16" t="s">
        <v>35</v>
      </c>
      <c r="U20" s="14">
        <v>50</v>
      </c>
      <c r="V20" s="25" t="s">
        <v>162</v>
      </c>
      <c r="W20" s="25"/>
      <c r="X20" s="25"/>
      <c r="Y20" s="25"/>
      <c r="Z20" s="25"/>
      <c r="AA20" s="57"/>
      <c r="AB20" s="25"/>
      <c r="AC20" s="25"/>
      <c r="AD20" s="25"/>
      <c r="AE20" s="25"/>
      <c r="AF20" s="57"/>
      <c r="AG20" s="57"/>
      <c r="AH20" s="57"/>
      <c r="AI20" s="57"/>
      <c r="AJ20" s="25"/>
      <c r="AK20" s="25"/>
      <c r="AL20" s="25">
        <v>5</v>
      </c>
      <c r="AM20" s="25" t="s">
        <v>202</v>
      </c>
      <c r="AN20" s="25">
        <v>3</v>
      </c>
      <c r="AO20" s="25">
        <v>0</v>
      </c>
      <c r="AP20" s="25" t="s">
        <v>176</v>
      </c>
      <c r="AQ20" s="25" t="s">
        <v>177</v>
      </c>
      <c r="AR20" s="25" t="s">
        <v>178</v>
      </c>
      <c r="AS20" s="39">
        <f t="shared" si="2"/>
        <v>15</v>
      </c>
      <c r="AT20" s="38">
        <f t="shared" si="1"/>
        <v>3</v>
      </c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28"/>
      <c r="BT20" s="28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28"/>
      <c r="CK20" s="28"/>
      <c r="CL20" s="86"/>
      <c r="CM20" s="86"/>
      <c r="CN20" s="86"/>
      <c r="CO20" s="86"/>
      <c r="CP20" s="86"/>
      <c r="CQ20" s="86"/>
      <c r="CR20" s="28"/>
      <c r="CS20" s="86"/>
      <c r="CT20" s="86"/>
      <c r="CU20" s="86"/>
      <c r="CV20" s="28"/>
      <c r="CW20" s="86"/>
      <c r="CX20" s="28"/>
      <c r="CY20" s="28"/>
      <c r="CZ20" s="86"/>
      <c r="DA20" s="86"/>
      <c r="DB20" s="86"/>
      <c r="DC20" s="34" t="s">
        <v>28</v>
      </c>
      <c r="DD20" s="34" t="s">
        <v>28</v>
      </c>
      <c r="DE20" s="25" t="s">
        <v>29</v>
      </c>
      <c r="DF20" s="25" t="s">
        <v>28</v>
      </c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5"/>
    </row>
    <row r="21" spans="1:135" ht="15" customHeight="1" x14ac:dyDescent="0.15">
      <c r="A21" s="6">
        <v>88</v>
      </c>
      <c r="B21" s="15" t="s">
        <v>49</v>
      </c>
      <c r="C21" s="14">
        <v>41</v>
      </c>
      <c r="D21" s="80"/>
      <c r="E21" s="14">
        <v>0</v>
      </c>
      <c r="F21" s="16">
        <v>15</v>
      </c>
      <c r="G21" s="80"/>
      <c r="H21" s="16">
        <v>1964</v>
      </c>
      <c r="I21" s="16">
        <v>1965</v>
      </c>
      <c r="J21" s="16">
        <v>1966</v>
      </c>
      <c r="K21" s="16">
        <v>2002</v>
      </c>
      <c r="L21" s="18">
        <v>1786.45</v>
      </c>
      <c r="M21" s="11"/>
      <c r="N21" s="10" t="s">
        <v>54</v>
      </c>
      <c r="O21" s="11">
        <v>5</v>
      </c>
      <c r="P21" s="11"/>
      <c r="Q21" s="11">
        <v>5</v>
      </c>
      <c r="R21" s="10" t="s">
        <v>55</v>
      </c>
      <c r="S21" s="11">
        <v>40</v>
      </c>
      <c r="T21" s="16" t="s">
        <v>35</v>
      </c>
      <c r="U21" s="14">
        <v>40</v>
      </c>
      <c r="V21" s="25" t="s">
        <v>162</v>
      </c>
      <c r="W21" s="25"/>
      <c r="X21" s="25"/>
      <c r="Y21" s="25"/>
      <c r="Z21" s="25"/>
      <c r="AA21" s="57"/>
      <c r="AB21" s="25"/>
      <c r="AC21" s="25"/>
      <c r="AD21" s="25"/>
      <c r="AE21" s="25"/>
      <c r="AF21" s="57"/>
      <c r="AG21" s="57"/>
      <c r="AH21" s="57"/>
      <c r="AI21" s="57"/>
      <c r="AJ21" s="25"/>
      <c r="AK21" s="25"/>
      <c r="AL21" s="25"/>
      <c r="AM21" s="25"/>
      <c r="AN21" s="25"/>
      <c r="AO21" s="25"/>
      <c r="AP21" s="25"/>
      <c r="AQ21" s="25"/>
      <c r="AR21" s="25"/>
      <c r="AS21" s="39">
        <f t="shared" si="2"/>
        <v>12</v>
      </c>
      <c r="AT21" s="38">
        <f t="shared" si="1"/>
        <v>3</v>
      </c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28"/>
      <c r="BT21" s="28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28"/>
      <c r="CK21" s="28"/>
      <c r="CL21" s="86"/>
      <c r="CM21" s="86"/>
      <c r="CN21" s="86"/>
      <c r="CO21" s="86"/>
      <c r="CP21" s="86"/>
      <c r="CQ21" s="86"/>
      <c r="CR21" s="28"/>
      <c r="CS21" s="86"/>
      <c r="CT21" s="86"/>
      <c r="CU21" s="86"/>
      <c r="CV21" s="28"/>
      <c r="CW21" s="86"/>
      <c r="CX21" s="28"/>
      <c r="CY21" s="28"/>
      <c r="CZ21" s="86"/>
      <c r="DA21" s="86"/>
      <c r="DB21" s="86"/>
      <c r="DC21" s="34" t="s">
        <v>28</v>
      </c>
      <c r="DD21" s="34" t="s">
        <v>28</v>
      </c>
      <c r="DE21" s="25" t="s">
        <v>29</v>
      </c>
      <c r="DF21" s="25" t="s">
        <v>28</v>
      </c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5"/>
    </row>
    <row r="22" spans="1:135" ht="15" customHeight="1" x14ac:dyDescent="0.15">
      <c r="A22" s="6">
        <v>88</v>
      </c>
      <c r="B22" s="15" t="s">
        <v>49</v>
      </c>
      <c r="C22" s="14">
        <v>41</v>
      </c>
      <c r="D22" s="80"/>
      <c r="E22" s="14">
        <v>0</v>
      </c>
      <c r="F22" s="16">
        <v>16</v>
      </c>
      <c r="G22" s="80"/>
      <c r="H22" s="16">
        <v>1964</v>
      </c>
      <c r="I22" s="16">
        <v>1965</v>
      </c>
      <c r="J22" s="16">
        <v>1965</v>
      </c>
      <c r="K22" s="16">
        <v>2003</v>
      </c>
      <c r="L22" s="10">
        <v>806.75</v>
      </c>
      <c r="M22" s="11"/>
      <c r="N22" s="10" t="s">
        <v>54</v>
      </c>
      <c r="O22" s="11">
        <v>5</v>
      </c>
      <c r="P22" s="11"/>
      <c r="Q22" s="11">
        <v>5</v>
      </c>
      <c r="R22" s="10" t="s">
        <v>55</v>
      </c>
      <c r="S22" s="11">
        <v>20</v>
      </c>
      <c r="T22" s="16" t="s">
        <v>36</v>
      </c>
      <c r="U22" s="14">
        <v>20</v>
      </c>
      <c r="V22" s="25" t="s">
        <v>162</v>
      </c>
      <c r="W22" s="25"/>
      <c r="X22" s="25"/>
      <c r="Y22" s="25"/>
      <c r="Z22" s="25"/>
      <c r="AA22" s="57"/>
      <c r="AB22" s="25"/>
      <c r="AC22" s="25"/>
      <c r="AD22" s="25"/>
      <c r="AE22" s="25"/>
      <c r="AF22" s="57"/>
      <c r="AG22" s="57"/>
      <c r="AH22" s="57"/>
      <c r="AI22" s="57"/>
      <c r="AJ22" s="25"/>
      <c r="AK22" s="25"/>
      <c r="AL22" s="25">
        <v>2</v>
      </c>
      <c r="AM22" s="25" t="s">
        <v>203</v>
      </c>
      <c r="AN22" s="25">
        <v>3</v>
      </c>
      <c r="AO22" s="25">
        <v>0</v>
      </c>
      <c r="AP22" s="25" t="s">
        <v>176</v>
      </c>
      <c r="AQ22" s="25" t="s">
        <v>177</v>
      </c>
      <c r="AR22" s="25" t="s">
        <v>178</v>
      </c>
      <c r="AS22" s="39">
        <f t="shared" si="2"/>
        <v>6</v>
      </c>
      <c r="AT22" s="38">
        <f t="shared" si="1"/>
        <v>2</v>
      </c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28"/>
      <c r="BT22" s="28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28"/>
      <c r="CK22" s="28"/>
      <c r="CL22" s="86"/>
      <c r="CM22" s="86"/>
      <c r="CN22" s="86"/>
      <c r="CO22" s="86"/>
      <c r="CP22" s="86"/>
      <c r="CQ22" s="86"/>
      <c r="CR22" s="28"/>
      <c r="CS22" s="86"/>
      <c r="CT22" s="86"/>
      <c r="CU22" s="86"/>
      <c r="CV22" s="28"/>
      <c r="CW22" s="86"/>
      <c r="CX22" s="28"/>
      <c r="CY22" s="28"/>
      <c r="CZ22" s="86"/>
      <c r="DA22" s="86"/>
      <c r="DB22" s="86"/>
      <c r="DC22" s="34" t="s">
        <v>28</v>
      </c>
      <c r="DD22" s="34" t="s">
        <v>28</v>
      </c>
      <c r="DE22" s="25" t="s">
        <v>29</v>
      </c>
      <c r="DF22" s="25" t="s">
        <v>28</v>
      </c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5"/>
    </row>
    <row r="23" spans="1:135" ht="15" customHeight="1" x14ac:dyDescent="0.15">
      <c r="A23" s="6">
        <v>88</v>
      </c>
      <c r="B23" s="15" t="s">
        <v>49</v>
      </c>
      <c r="C23" s="14">
        <v>41</v>
      </c>
      <c r="D23" s="80"/>
      <c r="E23" s="14">
        <v>0</v>
      </c>
      <c r="F23" s="16">
        <v>17</v>
      </c>
      <c r="G23" s="80"/>
      <c r="H23" s="16">
        <v>1964</v>
      </c>
      <c r="I23" s="16">
        <v>1965</v>
      </c>
      <c r="J23" s="16">
        <v>1965</v>
      </c>
      <c r="K23" s="16">
        <v>2003</v>
      </c>
      <c r="L23" s="18">
        <v>2016.9</v>
      </c>
      <c r="M23" s="11"/>
      <c r="N23" s="10" t="s">
        <v>54</v>
      </c>
      <c r="O23" s="11">
        <v>5</v>
      </c>
      <c r="P23" s="11"/>
      <c r="Q23" s="11">
        <v>5</v>
      </c>
      <c r="R23" s="10" t="s">
        <v>55</v>
      </c>
      <c r="S23" s="11">
        <v>50</v>
      </c>
      <c r="T23" s="16" t="s">
        <v>36</v>
      </c>
      <c r="U23" s="14">
        <v>50</v>
      </c>
      <c r="V23" s="25" t="s">
        <v>162</v>
      </c>
      <c r="W23" s="25"/>
      <c r="X23" s="25"/>
      <c r="Y23" s="25"/>
      <c r="Z23" s="25"/>
      <c r="AA23" s="57"/>
      <c r="AB23" s="25"/>
      <c r="AC23" s="25"/>
      <c r="AD23" s="25"/>
      <c r="AE23" s="25"/>
      <c r="AF23" s="57"/>
      <c r="AG23" s="57"/>
      <c r="AH23" s="57"/>
      <c r="AI23" s="57"/>
      <c r="AJ23" s="25"/>
      <c r="AK23" s="25"/>
      <c r="AL23" s="25">
        <v>5</v>
      </c>
      <c r="AM23" s="25" t="s">
        <v>204</v>
      </c>
      <c r="AN23" s="25">
        <v>3</v>
      </c>
      <c r="AO23" s="25">
        <v>0</v>
      </c>
      <c r="AP23" s="25" t="s">
        <v>176</v>
      </c>
      <c r="AQ23" s="25" t="s">
        <v>177</v>
      </c>
      <c r="AR23" s="25" t="s">
        <v>179</v>
      </c>
      <c r="AS23" s="39">
        <f t="shared" si="2"/>
        <v>15</v>
      </c>
      <c r="AT23" s="38">
        <f t="shared" si="1"/>
        <v>3</v>
      </c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28"/>
      <c r="BT23" s="28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28"/>
      <c r="CK23" s="28"/>
      <c r="CL23" s="86"/>
      <c r="CM23" s="86"/>
      <c r="CN23" s="86"/>
      <c r="CO23" s="86"/>
      <c r="CP23" s="86"/>
      <c r="CQ23" s="86"/>
      <c r="CR23" s="28"/>
      <c r="CS23" s="86"/>
      <c r="CT23" s="86"/>
      <c r="CU23" s="86"/>
      <c r="CV23" s="28"/>
      <c r="CW23" s="86"/>
      <c r="CX23" s="28"/>
      <c r="CY23" s="28"/>
      <c r="CZ23" s="86"/>
      <c r="DA23" s="86"/>
      <c r="DB23" s="86"/>
      <c r="DC23" s="34" t="s">
        <v>28</v>
      </c>
      <c r="DD23" s="34" t="s">
        <v>28</v>
      </c>
      <c r="DE23" s="25" t="s">
        <v>29</v>
      </c>
      <c r="DF23" s="25" t="s">
        <v>28</v>
      </c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5"/>
    </row>
    <row r="24" spans="1:135" ht="15" customHeight="1" x14ac:dyDescent="0.15">
      <c r="A24" s="6">
        <v>88</v>
      </c>
      <c r="B24" s="15" t="s">
        <v>49</v>
      </c>
      <c r="C24" s="14">
        <v>41</v>
      </c>
      <c r="D24" s="80"/>
      <c r="E24" s="14">
        <v>0</v>
      </c>
      <c r="F24" s="16">
        <v>18</v>
      </c>
      <c r="G24" s="80"/>
      <c r="H24" s="16">
        <v>1964</v>
      </c>
      <c r="I24" s="16">
        <v>1965</v>
      </c>
      <c r="J24" s="16">
        <v>1965</v>
      </c>
      <c r="K24" s="16">
        <v>2003</v>
      </c>
      <c r="L24" s="18">
        <v>2016.9</v>
      </c>
      <c r="M24" s="11"/>
      <c r="N24" s="10" t="s">
        <v>54</v>
      </c>
      <c r="O24" s="11">
        <v>5</v>
      </c>
      <c r="P24" s="11"/>
      <c r="Q24" s="11">
        <v>5</v>
      </c>
      <c r="R24" s="10" t="s">
        <v>55</v>
      </c>
      <c r="S24" s="11">
        <v>50</v>
      </c>
      <c r="T24" s="16" t="s">
        <v>36</v>
      </c>
      <c r="U24" s="14">
        <v>50</v>
      </c>
      <c r="V24" s="25" t="s">
        <v>162</v>
      </c>
      <c r="W24" s="25"/>
      <c r="X24" s="25"/>
      <c r="Y24" s="25"/>
      <c r="Z24" s="25"/>
      <c r="AA24" s="57"/>
      <c r="AB24" s="25"/>
      <c r="AC24" s="25"/>
      <c r="AD24" s="25"/>
      <c r="AE24" s="25"/>
      <c r="AF24" s="57"/>
      <c r="AG24" s="57"/>
      <c r="AH24" s="57"/>
      <c r="AI24" s="57"/>
      <c r="AJ24" s="25"/>
      <c r="AK24" s="25"/>
      <c r="AL24" s="25"/>
      <c r="AM24" s="25"/>
      <c r="AN24" s="25"/>
      <c r="AO24" s="25"/>
      <c r="AP24" s="25"/>
      <c r="AQ24" s="25"/>
      <c r="AR24" s="25"/>
      <c r="AS24" s="39">
        <f t="shared" si="2"/>
        <v>15</v>
      </c>
      <c r="AT24" s="38">
        <f t="shared" si="1"/>
        <v>3</v>
      </c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28"/>
      <c r="BT24" s="28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28"/>
      <c r="CK24" s="28"/>
      <c r="CL24" s="86"/>
      <c r="CM24" s="86"/>
      <c r="CN24" s="86"/>
      <c r="CO24" s="86"/>
      <c r="CP24" s="86"/>
      <c r="CQ24" s="86"/>
      <c r="CR24" s="28"/>
      <c r="CS24" s="86"/>
      <c r="CT24" s="86"/>
      <c r="CU24" s="86"/>
      <c r="CV24" s="28"/>
      <c r="CW24" s="86"/>
      <c r="CX24" s="28"/>
      <c r="CY24" s="28"/>
      <c r="CZ24" s="86"/>
      <c r="DA24" s="86"/>
      <c r="DB24" s="86"/>
      <c r="DC24" s="34" t="s">
        <v>28</v>
      </c>
      <c r="DD24" s="34" t="s">
        <v>28</v>
      </c>
      <c r="DE24" s="25" t="s">
        <v>29</v>
      </c>
      <c r="DF24" s="25" t="s">
        <v>28</v>
      </c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5"/>
    </row>
    <row r="25" spans="1:135" ht="15" customHeight="1" x14ac:dyDescent="0.15">
      <c r="A25" s="6">
        <v>88</v>
      </c>
      <c r="B25" s="15" t="s">
        <v>49</v>
      </c>
      <c r="C25" s="14">
        <v>41</v>
      </c>
      <c r="D25" s="80"/>
      <c r="E25" s="14">
        <v>0</v>
      </c>
      <c r="F25" s="16">
        <v>19</v>
      </c>
      <c r="G25" s="80"/>
      <c r="H25" s="16">
        <v>1965</v>
      </c>
      <c r="I25" s="16">
        <v>1965</v>
      </c>
      <c r="J25" s="16">
        <v>1965</v>
      </c>
      <c r="K25" s="16">
        <v>2003</v>
      </c>
      <c r="L25" s="18">
        <v>2016.9</v>
      </c>
      <c r="M25" s="11"/>
      <c r="N25" s="10" t="s">
        <v>54</v>
      </c>
      <c r="O25" s="11">
        <v>5</v>
      </c>
      <c r="P25" s="11"/>
      <c r="Q25" s="11">
        <v>5</v>
      </c>
      <c r="R25" s="10" t="s">
        <v>55</v>
      </c>
      <c r="S25" s="11">
        <v>50</v>
      </c>
      <c r="T25" s="16" t="s">
        <v>36</v>
      </c>
      <c r="U25" s="14">
        <v>50</v>
      </c>
      <c r="V25" s="25" t="s">
        <v>162</v>
      </c>
      <c r="W25" s="25"/>
      <c r="X25" s="25"/>
      <c r="Y25" s="25"/>
      <c r="Z25" s="25"/>
      <c r="AA25" s="57"/>
      <c r="AB25" s="25"/>
      <c r="AC25" s="25"/>
      <c r="AD25" s="25"/>
      <c r="AE25" s="25"/>
      <c r="AF25" s="57"/>
      <c r="AG25" s="57"/>
      <c r="AH25" s="57"/>
      <c r="AI25" s="57"/>
      <c r="AJ25" s="25"/>
      <c r="AK25" s="25"/>
      <c r="AL25" s="25">
        <v>5</v>
      </c>
      <c r="AM25" s="25"/>
      <c r="AN25" s="25">
        <v>3</v>
      </c>
      <c r="AO25" s="25">
        <v>0</v>
      </c>
      <c r="AP25" s="25" t="s">
        <v>176</v>
      </c>
      <c r="AQ25" s="25" t="s">
        <v>177</v>
      </c>
      <c r="AR25" s="25" t="s">
        <v>179</v>
      </c>
      <c r="AS25" s="39">
        <f t="shared" si="2"/>
        <v>15</v>
      </c>
      <c r="AT25" s="38">
        <f t="shared" si="1"/>
        <v>3</v>
      </c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28"/>
      <c r="BT25" s="28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28"/>
      <c r="CK25" s="28"/>
      <c r="CL25" s="86"/>
      <c r="CM25" s="86"/>
      <c r="CN25" s="86"/>
      <c r="CO25" s="86"/>
      <c r="CP25" s="86"/>
      <c r="CQ25" s="86"/>
      <c r="CR25" s="28"/>
      <c r="CS25" s="86"/>
      <c r="CT25" s="86"/>
      <c r="CU25" s="86"/>
      <c r="CV25" s="28"/>
      <c r="CW25" s="86"/>
      <c r="CX25" s="28"/>
      <c r="CY25" s="28"/>
      <c r="CZ25" s="86"/>
      <c r="DA25" s="86"/>
      <c r="DB25" s="86"/>
      <c r="DC25" s="34" t="s">
        <v>28</v>
      </c>
      <c r="DD25" s="34" t="s">
        <v>28</v>
      </c>
      <c r="DE25" s="25" t="s">
        <v>29</v>
      </c>
      <c r="DF25" s="25" t="s">
        <v>28</v>
      </c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5"/>
    </row>
    <row r="26" spans="1:135" ht="15" customHeight="1" x14ac:dyDescent="0.15">
      <c r="A26" s="6">
        <v>88</v>
      </c>
      <c r="B26" s="15" t="s">
        <v>49</v>
      </c>
      <c r="C26" s="14">
        <v>41</v>
      </c>
      <c r="D26" s="80"/>
      <c r="E26" s="14">
        <v>0</v>
      </c>
      <c r="F26" s="16">
        <v>20</v>
      </c>
      <c r="G26" s="80"/>
      <c r="H26" s="16">
        <v>1965</v>
      </c>
      <c r="I26" s="16">
        <v>1965</v>
      </c>
      <c r="J26" s="16">
        <v>1965</v>
      </c>
      <c r="K26" s="16">
        <v>2003</v>
      </c>
      <c r="L26" s="18">
        <v>1613.5</v>
      </c>
      <c r="M26" s="11"/>
      <c r="N26" s="10" t="s">
        <v>54</v>
      </c>
      <c r="O26" s="11">
        <v>5</v>
      </c>
      <c r="P26" s="11"/>
      <c r="Q26" s="11">
        <v>5</v>
      </c>
      <c r="R26" s="10" t="s">
        <v>55</v>
      </c>
      <c r="S26" s="11">
        <v>40</v>
      </c>
      <c r="T26" s="16" t="s">
        <v>36</v>
      </c>
      <c r="U26" s="14">
        <v>40</v>
      </c>
      <c r="V26" s="25" t="s">
        <v>162</v>
      </c>
      <c r="W26" s="25"/>
      <c r="X26" s="25"/>
      <c r="Y26" s="25"/>
      <c r="Z26" s="25"/>
      <c r="AA26" s="57"/>
      <c r="AB26" s="25"/>
      <c r="AC26" s="25"/>
      <c r="AD26" s="25"/>
      <c r="AE26" s="25"/>
      <c r="AF26" s="57"/>
      <c r="AG26" s="57"/>
      <c r="AH26" s="57"/>
      <c r="AI26" s="57"/>
      <c r="AJ26" s="25"/>
      <c r="AK26" s="25"/>
      <c r="AL26" s="25">
        <v>4</v>
      </c>
      <c r="AM26" s="25"/>
      <c r="AN26" s="25">
        <v>3</v>
      </c>
      <c r="AO26" s="25">
        <v>0</v>
      </c>
      <c r="AP26" s="25" t="s">
        <v>205</v>
      </c>
      <c r="AQ26" s="25" t="s">
        <v>177</v>
      </c>
      <c r="AR26" s="25" t="s">
        <v>179</v>
      </c>
      <c r="AS26" s="39">
        <f t="shared" si="2"/>
        <v>12</v>
      </c>
      <c r="AT26" s="38">
        <f t="shared" si="1"/>
        <v>3</v>
      </c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28"/>
      <c r="BT26" s="28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28"/>
      <c r="CK26" s="28"/>
      <c r="CL26" s="86"/>
      <c r="CM26" s="86"/>
      <c r="CN26" s="86"/>
      <c r="CO26" s="86"/>
      <c r="CP26" s="86"/>
      <c r="CQ26" s="86"/>
      <c r="CR26" s="28"/>
      <c r="CS26" s="86"/>
      <c r="CT26" s="86"/>
      <c r="CU26" s="86"/>
      <c r="CV26" s="28"/>
      <c r="CW26" s="86"/>
      <c r="CX26" s="28"/>
      <c r="CY26" s="28"/>
      <c r="CZ26" s="86"/>
      <c r="DA26" s="86"/>
      <c r="DB26" s="86"/>
      <c r="DC26" s="34" t="s">
        <v>28</v>
      </c>
      <c r="DD26" s="34" t="s">
        <v>28</v>
      </c>
      <c r="DE26" s="25" t="s">
        <v>29</v>
      </c>
      <c r="DF26" s="25" t="s">
        <v>28</v>
      </c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5"/>
    </row>
    <row r="27" spans="1:135" ht="15" customHeight="1" x14ac:dyDescent="0.15">
      <c r="A27" s="6">
        <v>88</v>
      </c>
      <c r="B27" s="15" t="s">
        <v>49</v>
      </c>
      <c r="C27" s="14">
        <v>41</v>
      </c>
      <c r="D27" s="80"/>
      <c r="E27" s="14">
        <v>0</v>
      </c>
      <c r="F27" s="16">
        <v>21</v>
      </c>
      <c r="G27" s="80"/>
      <c r="H27" s="16">
        <v>1965</v>
      </c>
      <c r="I27" s="16">
        <v>1965</v>
      </c>
      <c r="J27" s="16">
        <v>1965</v>
      </c>
      <c r="K27" s="16">
        <v>2003</v>
      </c>
      <c r="L27" s="18">
        <v>1613.5</v>
      </c>
      <c r="M27" s="11"/>
      <c r="N27" s="10" t="s">
        <v>54</v>
      </c>
      <c r="O27" s="11">
        <v>5</v>
      </c>
      <c r="P27" s="11"/>
      <c r="Q27" s="11">
        <v>5</v>
      </c>
      <c r="R27" s="10" t="s">
        <v>55</v>
      </c>
      <c r="S27" s="11">
        <v>40</v>
      </c>
      <c r="T27" s="16" t="s">
        <v>36</v>
      </c>
      <c r="U27" s="14">
        <v>40</v>
      </c>
      <c r="V27" s="25" t="s">
        <v>162</v>
      </c>
      <c r="W27" s="25"/>
      <c r="X27" s="25"/>
      <c r="Y27" s="25"/>
      <c r="Z27" s="25"/>
      <c r="AA27" s="57"/>
      <c r="AB27" s="25"/>
      <c r="AC27" s="25"/>
      <c r="AD27" s="25"/>
      <c r="AE27" s="25"/>
      <c r="AF27" s="57"/>
      <c r="AG27" s="57"/>
      <c r="AH27" s="57"/>
      <c r="AI27" s="57"/>
      <c r="AJ27" s="25"/>
      <c r="AK27" s="25"/>
      <c r="AL27" s="25">
        <v>4</v>
      </c>
      <c r="AM27" s="25"/>
      <c r="AN27" s="25">
        <v>3</v>
      </c>
      <c r="AO27" s="25">
        <v>0</v>
      </c>
      <c r="AP27" s="25" t="s">
        <v>205</v>
      </c>
      <c r="AQ27" s="25" t="s">
        <v>177</v>
      </c>
      <c r="AR27" s="25" t="s">
        <v>179</v>
      </c>
      <c r="AS27" s="39">
        <f t="shared" si="2"/>
        <v>12</v>
      </c>
      <c r="AT27" s="38">
        <f t="shared" si="1"/>
        <v>3</v>
      </c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28"/>
      <c r="BT27" s="28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28"/>
      <c r="CK27" s="28"/>
      <c r="CL27" s="86"/>
      <c r="CM27" s="86"/>
      <c r="CN27" s="86"/>
      <c r="CO27" s="86"/>
      <c r="CP27" s="86"/>
      <c r="CQ27" s="86"/>
      <c r="CR27" s="28"/>
      <c r="CS27" s="86"/>
      <c r="CT27" s="86"/>
      <c r="CU27" s="86"/>
      <c r="CV27" s="28"/>
      <c r="CW27" s="86"/>
      <c r="CX27" s="28"/>
      <c r="CY27" s="28"/>
      <c r="CZ27" s="86"/>
      <c r="DA27" s="86"/>
      <c r="DB27" s="86"/>
      <c r="DC27" s="34" t="s">
        <v>28</v>
      </c>
      <c r="DD27" s="34" t="s">
        <v>28</v>
      </c>
      <c r="DE27" s="25" t="s">
        <v>29</v>
      </c>
      <c r="DF27" s="25" t="s">
        <v>28</v>
      </c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5"/>
    </row>
    <row r="28" spans="1:135" ht="15" customHeight="1" x14ac:dyDescent="0.15">
      <c r="A28" s="6">
        <v>88</v>
      </c>
      <c r="B28" s="15" t="s">
        <v>49</v>
      </c>
      <c r="C28" s="14">
        <v>41</v>
      </c>
      <c r="D28" s="80"/>
      <c r="E28" s="14">
        <v>0</v>
      </c>
      <c r="F28" s="16">
        <v>22</v>
      </c>
      <c r="G28" s="80"/>
      <c r="H28" s="16">
        <v>1965</v>
      </c>
      <c r="I28" s="16">
        <v>1965</v>
      </c>
      <c r="J28" s="16">
        <v>1965</v>
      </c>
      <c r="K28" s="16">
        <v>2003</v>
      </c>
      <c r="L28" s="18">
        <v>1010.2</v>
      </c>
      <c r="M28" s="11"/>
      <c r="N28" s="10" t="s">
        <v>54</v>
      </c>
      <c r="O28" s="11">
        <v>5</v>
      </c>
      <c r="P28" s="11"/>
      <c r="Q28" s="11">
        <v>5</v>
      </c>
      <c r="R28" s="10" t="s">
        <v>55</v>
      </c>
      <c r="S28" s="11">
        <v>30</v>
      </c>
      <c r="T28" s="16" t="s">
        <v>36</v>
      </c>
      <c r="U28" s="14">
        <v>30</v>
      </c>
      <c r="V28" s="25" t="s">
        <v>162</v>
      </c>
      <c r="W28" s="25"/>
      <c r="X28" s="25"/>
      <c r="Y28" s="25"/>
      <c r="Z28" s="25"/>
      <c r="AA28" s="57"/>
      <c r="AB28" s="25"/>
      <c r="AC28" s="25"/>
      <c r="AD28" s="25"/>
      <c r="AE28" s="25"/>
      <c r="AF28" s="57"/>
      <c r="AG28" s="57"/>
      <c r="AH28" s="57"/>
      <c r="AI28" s="57"/>
      <c r="AJ28" s="25"/>
      <c r="AK28" s="25"/>
      <c r="AL28" s="25">
        <v>3</v>
      </c>
      <c r="AM28" s="25"/>
      <c r="AN28" s="25">
        <v>3</v>
      </c>
      <c r="AO28" s="25">
        <v>0</v>
      </c>
      <c r="AP28" s="25" t="s">
        <v>205</v>
      </c>
      <c r="AQ28" s="25" t="s">
        <v>177</v>
      </c>
      <c r="AR28" s="25" t="s">
        <v>179</v>
      </c>
      <c r="AS28" s="39">
        <f t="shared" si="2"/>
        <v>9</v>
      </c>
      <c r="AT28" s="38">
        <f t="shared" si="1"/>
        <v>2</v>
      </c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28"/>
      <c r="BT28" s="28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28"/>
      <c r="CK28" s="28"/>
      <c r="CL28" s="86"/>
      <c r="CM28" s="86"/>
      <c r="CN28" s="86"/>
      <c r="CO28" s="86"/>
      <c r="CP28" s="86"/>
      <c r="CQ28" s="86"/>
      <c r="CR28" s="28"/>
      <c r="CS28" s="86"/>
      <c r="CT28" s="86"/>
      <c r="CU28" s="86"/>
      <c r="CV28" s="28"/>
      <c r="CW28" s="86"/>
      <c r="CX28" s="28"/>
      <c r="CY28" s="28"/>
      <c r="CZ28" s="86"/>
      <c r="DA28" s="86"/>
      <c r="DB28" s="86"/>
      <c r="DC28" s="34" t="s">
        <v>28</v>
      </c>
      <c r="DD28" s="34" t="s">
        <v>28</v>
      </c>
      <c r="DE28" s="25" t="s">
        <v>29</v>
      </c>
      <c r="DF28" s="25" t="s">
        <v>28</v>
      </c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5"/>
    </row>
    <row r="29" spans="1:135" ht="15" customHeight="1" x14ac:dyDescent="0.15">
      <c r="A29" s="6">
        <v>88</v>
      </c>
      <c r="B29" s="15" t="s">
        <v>49</v>
      </c>
      <c r="C29" s="14">
        <v>41</v>
      </c>
      <c r="D29" s="80"/>
      <c r="E29" s="14">
        <v>0</v>
      </c>
      <c r="F29" s="16">
        <v>23</v>
      </c>
      <c r="G29" s="80"/>
      <c r="H29" s="16">
        <v>1965</v>
      </c>
      <c r="I29" s="16">
        <v>1965</v>
      </c>
      <c r="J29" s="16">
        <v>1965</v>
      </c>
      <c r="K29" s="16">
        <v>2003</v>
      </c>
      <c r="L29" s="18">
        <v>1010.2</v>
      </c>
      <c r="M29" s="11"/>
      <c r="N29" s="10" t="s">
        <v>54</v>
      </c>
      <c r="O29" s="11">
        <v>5</v>
      </c>
      <c r="P29" s="11"/>
      <c r="Q29" s="11">
        <v>5</v>
      </c>
      <c r="R29" s="10" t="s">
        <v>55</v>
      </c>
      <c r="S29" s="11">
        <v>30</v>
      </c>
      <c r="T29" s="16" t="s">
        <v>36</v>
      </c>
      <c r="U29" s="14">
        <v>30</v>
      </c>
      <c r="V29" s="25" t="s">
        <v>162</v>
      </c>
      <c r="W29" s="25"/>
      <c r="X29" s="25"/>
      <c r="Y29" s="25"/>
      <c r="Z29" s="25"/>
      <c r="AA29" s="57"/>
      <c r="AB29" s="25"/>
      <c r="AC29" s="25"/>
      <c r="AD29" s="25"/>
      <c r="AE29" s="25"/>
      <c r="AF29" s="57"/>
      <c r="AG29" s="57"/>
      <c r="AH29" s="57"/>
      <c r="AI29" s="57"/>
      <c r="AJ29" s="25"/>
      <c r="AK29" s="25"/>
      <c r="AL29" s="25"/>
      <c r="AM29" s="25"/>
      <c r="AN29" s="25"/>
      <c r="AO29" s="25"/>
      <c r="AP29" s="25"/>
      <c r="AQ29" s="25"/>
      <c r="AR29" s="25"/>
      <c r="AS29" s="39">
        <f t="shared" si="2"/>
        <v>9</v>
      </c>
      <c r="AT29" s="38">
        <f t="shared" si="1"/>
        <v>2</v>
      </c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28"/>
      <c r="BT29" s="28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28"/>
      <c r="CK29" s="28"/>
      <c r="CL29" s="86"/>
      <c r="CM29" s="86"/>
      <c r="CN29" s="86"/>
      <c r="CO29" s="86"/>
      <c r="CP29" s="86"/>
      <c r="CQ29" s="86"/>
      <c r="CR29" s="28"/>
      <c r="CS29" s="86"/>
      <c r="CT29" s="86"/>
      <c r="CU29" s="86"/>
      <c r="CV29" s="28"/>
      <c r="CW29" s="86"/>
      <c r="CX29" s="28"/>
      <c r="CY29" s="28"/>
      <c r="CZ29" s="86"/>
      <c r="DA29" s="86"/>
      <c r="DB29" s="86"/>
      <c r="DC29" s="34" t="s">
        <v>28</v>
      </c>
      <c r="DD29" s="34" t="s">
        <v>28</v>
      </c>
      <c r="DE29" s="25" t="s">
        <v>29</v>
      </c>
      <c r="DF29" s="25" t="s">
        <v>28</v>
      </c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5"/>
    </row>
    <row r="30" spans="1:135" ht="15" customHeight="1" x14ac:dyDescent="0.15">
      <c r="A30" s="6">
        <v>88</v>
      </c>
      <c r="B30" s="15" t="s">
        <v>49</v>
      </c>
      <c r="C30" s="14">
        <v>41</v>
      </c>
      <c r="D30" s="80"/>
      <c r="E30" s="14">
        <v>0</v>
      </c>
      <c r="F30" s="16">
        <v>24</v>
      </c>
      <c r="G30" s="80"/>
      <c r="H30" s="16">
        <v>1965</v>
      </c>
      <c r="I30" s="16">
        <v>1965</v>
      </c>
      <c r="J30" s="16">
        <v>1965</v>
      </c>
      <c r="K30" s="16">
        <v>2004</v>
      </c>
      <c r="L30" s="10">
        <v>806.75</v>
      </c>
      <c r="M30" s="11"/>
      <c r="N30" s="10" t="s">
        <v>54</v>
      </c>
      <c r="O30" s="11">
        <v>5</v>
      </c>
      <c r="P30" s="11"/>
      <c r="Q30" s="11">
        <v>5</v>
      </c>
      <c r="R30" s="10" t="s">
        <v>55</v>
      </c>
      <c r="S30" s="11">
        <v>20</v>
      </c>
      <c r="T30" s="16" t="s">
        <v>35</v>
      </c>
      <c r="U30" s="14">
        <v>20</v>
      </c>
      <c r="V30" s="25" t="s">
        <v>162</v>
      </c>
      <c r="W30" s="25"/>
      <c r="X30" s="25"/>
      <c r="Y30" s="25"/>
      <c r="Z30" s="25"/>
      <c r="AA30" s="57"/>
      <c r="AB30" s="25"/>
      <c r="AC30" s="25"/>
      <c r="AD30" s="25"/>
      <c r="AE30" s="25"/>
      <c r="AF30" s="57"/>
      <c r="AG30" s="57"/>
      <c r="AH30" s="57"/>
      <c r="AI30" s="57"/>
      <c r="AJ30" s="25"/>
      <c r="AK30" s="25"/>
      <c r="AL30" s="25">
        <v>2</v>
      </c>
      <c r="AM30" s="25" t="s">
        <v>195</v>
      </c>
      <c r="AN30" s="25">
        <v>3</v>
      </c>
      <c r="AO30" s="25">
        <v>0</v>
      </c>
      <c r="AP30" s="25" t="s">
        <v>176</v>
      </c>
      <c r="AQ30" s="25" t="s">
        <v>177</v>
      </c>
      <c r="AR30" s="25" t="s">
        <v>178</v>
      </c>
      <c r="AS30" s="39">
        <f t="shared" si="2"/>
        <v>6</v>
      </c>
      <c r="AT30" s="38">
        <f t="shared" si="1"/>
        <v>2</v>
      </c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28"/>
      <c r="BT30" s="28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28"/>
      <c r="CK30" s="28"/>
      <c r="CL30" s="86"/>
      <c r="CM30" s="86"/>
      <c r="CN30" s="86"/>
      <c r="CO30" s="86"/>
      <c r="CP30" s="86"/>
      <c r="CQ30" s="86"/>
      <c r="CR30" s="28"/>
      <c r="CS30" s="86"/>
      <c r="CT30" s="86"/>
      <c r="CU30" s="86"/>
      <c r="CV30" s="28"/>
      <c r="CW30" s="86"/>
      <c r="CX30" s="28"/>
      <c r="CY30" s="28"/>
      <c r="CZ30" s="86"/>
      <c r="DA30" s="86"/>
      <c r="DB30" s="86"/>
      <c r="DC30" s="34" t="s">
        <v>28</v>
      </c>
      <c r="DD30" s="34" t="s">
        <v>28</v>
      </c>
      <c r="DE30" s="25" t="s">
        <v>29</v>
      </c>
      <c r="DF30" s="25" t="s">
        <v>28</v>
      </c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5"/>
    </row>
    <row r="31" spans="1:135" ht="15" customHeight="1" x14ac:dyDescent="0.15">
      <c r="A31" s="6">
        <v>88</v>
      </c>
      <c r="B31" s="15" t="s">
        <v>49</v>
      </c>
      <c r="C31" s="14">
        <v>41</v>
      </c>
      <c r="D31" s="80"/>
      <c r="E31" s="14">
        <v>0</v>
      </c>
      <c r="F31" s="16">
        <v>25</v>
      </c>
      <c r="G31" s="80"/>
      <c r="H31" s="16">
        <v>1965</v>
      </c>
      <c r="I31" s="16">
        <v>1965</v>
      </c>
      <c r="J31" s="16">
        <v>1965</v>
      </c>
      <c r="K31" s="16">
        <v>2004</v>
      </c>
      <c r="L31" s="18">
        <v>1210.0999999999999</v>
      </c>
      <c r="M31" s="11"/>
      <c r="N31" s="10" t="s">
        <v>54</v>
      </c>
      <c r="O31" s="11">
        <v>5</v>
      </c>
      <c r="P31" s="11"/>
      <c r="Q31" s="11">
        <v>5</v>
      </c>
      <c r="R31" s="10" t="s">
        <v>55</v>
      </c>
      <c r="S31" s="11">
        <v>30</v>
      </c>
      <c r="T31" s="16" t="s">
        <v>35</v>
      </c>
      <c r="U31" s="14">
        <v>30</v>
      </c>
      <c r="V31" s="25" t="s">
        <v>162</v>
      </c>
      <c r="W31" s="25"/>
      <c r="X31" s="25"/>
      <c r="Y31" s="25"/>
      <c r="Z31" s="25"/>
      <c r="AA31" s="57"/>
      <c r="AB31" s="25"/>
      <c r="AC31" s="25"/>
      <c r="AD31" s="25"/>
      <c r="AE31" s="25"/>
      <c r="AF31" s="57"/>
      <c r="AG31" s="57"/>
      <c r="AH31" s="57"/>
      <c r="AI31" s="57"/>
      <c r="AJ31" s="25"/>
      <c r="AK31" s="25"/>
      <c r="AL31" s="25">
        <v>3</v>
      </c>
      <c r="AM31" s="25" t="s">
        <v>196</v>
      </c>
      <c r="AN31" s="25">
        <v>3</v>
      </c>
      <c r="AO31" s="25">
        <v>0</v>
      </c>
      <c r="AP31" s="25" t="s">
        <v>206</v>
      </c>
      <c r="AQ31" s="25" t="s">
        <v>177</v>
      </c>
      <c r="AR31" s="25" t="s">
        <v>179</v>
      </c>
      <c r="AS31" s="39">
        <f t="shared" si="2"/>
        <v>9</v>
      </c>
      <c r="AT31" s="38">
        <f t="shared" si="1"/>
        <v>2</v>
      </c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28"/>
      <c r="BT31" s="28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28"/>
      <c r="CK31" s="28"/>
      <c r="CL31" s="86"/>
      <c r="CM31" s="86"/>
      <c r="CN31" s="86"/>
      <c r="CO31" s="86"/>
      <c r="CP31" s="86"/>
      <c r="CQ31" s="86"/>
      <c r="CR31" s="28"/>
      <c r="CS31" s="86"/>
      <c r="CT31" s="86"/>
      <c r="CU31" s="86"/>
      <c r="CV31" s="28"/>
      <c r="CW31" s="86"/>
      <c r="CX31" s="28"/>
      <c r="CY31" s="28"/>
      <c r="CZ31" s="86"/>
      <c r="DA31" s="86"/>
      <c r="DB31" s="86"/>
      <c r="DC31" s="34" t="s">
        <v>28</v>
      </c>
      <c r="DD31" s="34" t="s">
        <v>28</v>
      </c>
      <c r="DE31" s="25" t="s">
        <v>29</v>
      </c>
      <c r="DF31" s="25" t="s">
        <v>28</v>
      </c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5"/>
    </row>
    <row r="32" spans="1:135" ht="15" customHeight="1" x14ac:dyDescent="0.15">
      <c r="A32" s="6">
        <v>88</v>
      </c>
      <c r="B32" s="15" t="s">
        <v>49</v>
      </c>
      <c r="C32" s="14">
        <v>41</v>
      </c>
      <c r="D32" s="80"/>
      <c r="E32" s="14">
        <v>0</v>
      </c>
      <c r="F32" s="16">
        <v>26</v>
      </c>
      <c r="G32" s="80"/>
      <c r="H32" s="16">
        <v>1965</v>
      </c>
      <c r="I32" s="16">
        <v>1965</v>
      </c>
      <c r="J32" s="16">
        <v>1965</v>
      </c>
      <c r="K32" s="16">
        <v>2004</v>
      </c>
      <c r="L32" s="18">
        <v>1613.5</v>
      </c>
      <c r="M32" s="11"/>
      <c r="N32" s="10" t="s">
        <v>54</v>
      </c>
      <c r="O32" s="11">
        <v>5</v>
      </c>
      <c r="P32" s="11"/>
      <c r="Q32" s="11">
        <v>5</v>
      </c>
      <c r="R32" s="10" t="s">
        <v>55</v>
      </c>
      <c r="S32" s="11">
        <v>40</v>
      </c>
      <c r="T32" s="16" t="s">
        <v>35</v>
      </c>
      <c r="U32" s="14">
        <v>40</v>
      </c>
      <c r="V32" s="25" t="s">
        <v>162</v>
      </c>
      <c r="W32" s="25"/>
      <c r="X32" s="25"/>
      <c r="Y32" s="25"/>
      <c r="Z32" s="25"/>
      <c r="AA32" s="57"/>
      <c r="AB32" s="25"/>
      <c r="AC32" s="25"/>
      <c r="AD32" s="25"/>
      <c r="AE32" s="25"/>
      <c r="AF32" s="57"/>
      <c r="AG32" s="57"/>
      <c r="AH32" s="57"/>
      <c r="AI32" s="57"/>
      <c r="AJ32" s="25"/>
      <c r="AK32" s="25"/>
      <c r="AL32" s="25"/>
      <c r="AM32" s="25"/>
      <c r="AN32" s="25"/>
      <c r="AO32" s="25"/>
      <c r="AP32" s="25"/>
      <c r="AQ32" s="25"/>
      <c r="AR32" s="25"/>
      <c r="AS32" s="39">
        <f t="shared" si="2"/>
        <v>12</v>
      </c>
      <c r="AT32" s="38">
        <f t="shared" si="1"/>
        <v>3</v>
      </c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28"/>
      <c r="BT32" s="28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28"/>
      <c r="CK32" s="28"/>
      <c r="CL32" s="86"/>
      <c r="CM32" s="86"/>
      <c r="CN32" s="86"/>
      <c r="CO32" s="86"/>
      <c r="CP32" s="86"/>
      <c r="CQ32" s="86"/>
      <c r="CR32" s="28"/>
      <c r="CS32" s="86"/>
      <c r="CT32" s="86"/>
      <c r="CU32" s="86"/>
      <c r="CV32" s="28"/>
      <c r="CW32" s="86"/>
      <c r="CX32" s="28"/>
      <c r="CY32" s="28"/>
      <c r="CZ32" s="86"/>
      <c r="DA32" s="86"/>
      <c r="DB32" s="86"/>
      <c r="DC32" s="34" t="s">
        <v>28</v>
      </c>
      <c r="DD32" s="34" t="s">
        <v>28</v>
      </c>
      <c r="DE32" s="25" t="s">
        <v>29</v>
      </c>
      <c r="DF32" s="25" t="s">
        <v>28</v>
      </c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5"/>
    </row>
    <row r="33" spans="1:135" ht="15" customHeight="1" x14ac:dyDescent="0.15">
      <c r="A33" s="6">
        <v>88</v>
      </c>
      <c r="B33" s="15" t="s">
        <v>49</v>
      </c>
      <c r="C33" s="14">
        <v>41</v>
      </c>
      <c r="D33" s="80"/>
      <c r="E33" s="14">
        <v>0</v>
      </c>
      <c r="F33" s="16">
        <v>27</v>
      </c>
      <c r="G33" s="80"/>
      <c r="H33" s="16">
        <v>1965</v>
      </c>
      <c r="I33" s="16">
        <v>1965</v>
      </c>
      <c r="J33" s="16">
        <v>1965</v>
      </c>
      <c r="K33" s="16">
        <v>2004</v>
      </c>
      <c r="L33" s="18">
        <v>1613.5</v>
      </c>
      <c r="M33" s="11"/>
      <c r="N33" s="10" t="s">
        <v>54</v>
      </c>
      <c r="O33" s="11">
        <v>5</v>
      </c>
      <c r="P33" s="11"/>
      <c r="Q33" s="11">
        <v>5</v>
      </c>
      <c r="R33" s="10" t="s">
        <v>55</v>
      </c>
      <c r="S33" s="11">
        <v>40</v>
      </c>
      <c r="T33" s="16" t="s">
        <v>35</v>
      </c>
      <c r="U33" s="14">
        <v>40</v>
      </c>
      <c r="V33" s="25" t="s">
        <v>162</v>
      </c>
      <c r="W33" s="25"/>
      <c r="X33" s="25"/>
      <c r="Y33" s="25"/>
      <c r="Z33" s="25"/>
      <c r="AA33" s="57"/>
      <c r="AB33" s="25"/>
      <c r="AC33" s="25"/>
      <c r="AD33" s="25"/>
      <c r="AE33" s="25"/>
      <c r="AF33" s="57"/>
      <c r="AG33" s="57"/>
      <c r="AH33" s="57"/>
      <c r="AI33" s="57"/>
      <c r="AJ33" s="25"/>
      <c r="AK33" s="25"/>
      <c r="AL33" s="25"/>
      <c r="AM33" s="25"/>
      <c r="AN33" s="25"/>
      <c r="AO33" s="25"/>
      <c r="AP33" s="25"/>
      <c r="AQ33" s="25"/>
      <c r="AR33" s="25"/>
      <c r="AS33" s="39">
        <f t="shared" si="2"/>
        <v>12</v>
      </c>
      <c r="AT33" s="38">
        <f t="shared" si="1"/>
        <v>3</v>
      </c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28"/>
      <c r="BT33" s="28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28"/>
      <c r="CK33" s="28"/>
      <c r="CL33" s="86"/>
      <c r="CM33" s="86"/>
      <c r="CN33" s="86"/>
      <c r="CO33" s="86"/>
      <c r="CP33" s="86"/>
      <c r="CQ33" s="86"/>
      <c r="CR33" s="28"/>
      <c r="CS33" s="86"/>
      <c r="CT33" s="86"/>
      <c r="CU33" s="86"/>
      <c r="CV33" s="28"/>
      <c r="CW33" s="86"/>
      <c r="CX33" s="28"/>
      <c r="CY33" s="28"/>
      <c r="CZ33" s="86"/>
      <c r="DA33" s="86"/>
      <c r="DB33" s="86"/>
      <c r="DC33" s="34" t="s">
        <v>28</v>
      </c>
      <c r="DD33" s="34" t="s">
        <v>28</v>
      </c>
      <c r="DE33" s="25" t="s">
        <v>29</v>
      </c>
      <c r="DF33" s="25" t="s">
        <v>28</v>
      </c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5"/>
    </row>
    <row r="34" spans="1:135" ht="15" customHeight="1" x14ac:dyDescent="0.15">
      <c r="A34" s="6">
        <v>88</v>
      </c>
      <c r="B34" s="15" t="s">
        <v>49</v>
      </c>
      <c r="C34" s="14">
        <v>41</v>
      </c>
      <c r="D34" s="80"/>
      <c r="E34" s="14">
        <v>0</v>
      </c>
      <c r="F34" s="16">
        <v>28</v>
      </c>
      <c r="G34" s="80"/>
      <c r="H34" s="16">
        <v>1965</v>
      </c>
      <c r="I34" s="16">
        <v>1965</v>
      </c>
      <c r="J34" s="16">
        <v>1965</v>
      </c>
      <c r="K34" s="16">
        <v>2004</v>
      </c>
      <c r="L34" s="18">
        <v>1339.85</v>
      </c>
      <c r="M34" s="11"/>
      <c r="N34" s="10" t="s">
        <v>54</v>
      </c>
      <c r="O34" s="11">
        <v>5</v>
      </c>
      <c r="P34" s="11"/>
      <c r="Q34" s="11">
        <v>5</v>
      </c>
      <c r="R34" s="10" t="s">
        <v>55</v>
      </c>
      <c r="S34" s="11">
        <v>30</v>
      </c>
      <c r="T34" s="16" t="s">
        <v>35</v>
      </c>
      <c r="U34" s="14">
        <v>30</v>
      </c>
      <c r="V34" s="25" t="s">
        <v>162</v>
      </c>
      <c r="W34" s="25"/>
      <c r="X34" s="25"/>
      <c r="Y34" s="25"/>
      <c r="Z34" s="25"/>
      <c r="AA34" s="57"/>
      <c r="AB34" s="25"/>
      <c r="AC34" s="25"/>
      <c r="AD34" s="25"/>
      <c r="AE34" s="25"/>
      <c r="AF34" s="57"/>
      <c r="AG34" s="57"/>
      <c r="AH34" s="57"/>
      <c r="AI34" s="57"/>
      <c r="AJ34" s="25"/>
      <c r="AK34" s="25"/>
      <c r="AL34" s="25">
        <v>3</v>
      </c>
      <c r="AM34" s="25"/>
      <c r="AN34" s="25">
        <v>3</v>
      </c>
      <c r="AO34" s="25">
        <v>0</v>
      </c>
      <c r="AP34" s="25" t="s">
        <v>206</v>
      </c>
      <c r="AQ34" s="25" t="s">
        <v>177</v>
      </c>
      <c r="AR34" s="25" t="s">
        <v>179</v>
      </c>
      <c r="AS34" s="39">
        <f t="shared" si="2"/>
        <v>9</v>
      </c>
      <c r="AT34" s="38">
        <f t="shared" si="1"/>
        <v>2</v>
      </c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28"/>
      <c r="BT34" s="28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28"/>
      <c r="CK34" s="28"/>
      <c r="CL34" s="86"/>
      <c r="CM34" s="86"/>
      <c r="CN34" s="86"/>
      <c r="CO34" s="86"/>
      <c r="CP34" s="86"/>
      <c r="CQ34" s="86"/>
      <c r="CR34" s="28"/>
      <c r="CS34" s="86"/>
      <c r="CT34" s="86"/>
      <c r="CU34" s="86"/>
      <c r="CV34" s="28"/>
      <c r="CW34" s="86"/>
      <c r="CX34" s="28"/>
      <c r="CY34" s="28"/>
      <c r="CZ34" s="86"/>
      <c r="DA34" s="86"/>
      <c r="DB34" s="86"/>
      <c r="DC34" s="34" t="s">
        <v>28</v>
      </c>
      <c r="DD34" s="34" t="s">
        <v>28</v>
      </c>
      <c r="DE34" s="25" t="s">
        <v>29</v>
      </c>
      <c r="DF34" s="25" t="s">
        <v>28</v>
      </c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5"/>
    </row>
    <row r="35" spans="1:135" ht="15" customHeight="1" x14ac:dyDescent="0.15">
      <c r="A35" s="6">
        <v>88</v>
      </c>
      <c r="B35" s="15" t="s">
        <v>49</v>
      </c>
      <c r="C35" s="14">
        <v>41</v>
      </c>
      <c r="D35" s="80"/>
      <c r="E35" s="14">
        <v>0</v>
      </c>
      <c r="F35" s="16">
        <v>29</v>
      </c>
      <c r="G35" s="80"/>
      <c r="H35" s="16">
        <v>1965</v>
      </c>
      <c r="I35" s="16">
        <v>1965</v>
      </c>
      <c r="J35" s="16">
        <v>2028</v>
      </c>
      <c r="K35" s="16">
        <v>2004</v>
      </c>
      <c r="L35" s="18">
        <v>1786.45</v>
      </c>
      <c r="M35" s="11"/>
      <c r="N35" s="10" t="s">
        <v>54</v>
      </c>
      <c r="O35" s="11">
        <v>5</v>
      </c>
      <c r="P35" s="11"/>
      <c r="Q35" s="11">
        <v>5</v>
      </c>
      <c r="R35" s="10" t="s">
        <v>55</v>
      </c>
      <c r="S35" s="11">
        <v>40</v>
      </c>
      <c r="T35" s="16" t="s">
        <v>35</v>
      </c>
      <c r="U35" s="14">
        <v>40</v>
      </c>
      <c r="V35" s="25" t="s">
        <v>162</v>
      </c>
      <c r="W35" s="25"/>
      <c r="X35" s="25"/>
      <c r="Y35" s="25"/>
      <c r="Z35" s="25"/>
      <c r="AA35" s="57"/>
      <c r="AB35" s="25"/>
      <c r="AC35" s="25"/>
      <c r="AD35" s="25"/>
      <c r="AE35" s="25"/>
      <c r="AF35" s="57"/>
      <c r="AG35" s="57"/>
      <c r="AH35" s="57"/>
      <c r="AI35" s="57"/>
      <c r="AJ35" s="25"/>
      <c r="AK35" s="25"/>
      <c r="AL35" s="25">
        <v>4</v>
      </c>
      <c r="AM35" s="25"/>
      <c r="AN35" s="25">
        <v>3</v>
      </c>
      <c r="AO35" s="25">
        <v>0</v>
      </c>
      <c r="AP35" s="25" t="s">
        <v>206</v>
      </c>
      <c r="AQ35" s="25" t="s">
        <v>177</v>
      </c>
      <c r="AR35" s="25" t="s">
        <v>179</v>
      </c>
      <c r="AS35" s="39">
        <f t="shared" si="2"/>
        <v>12</v>
      </c>
      <c r="AT35" s="38">
        <f t="shared" si="1"/>
        <v>3</v>
      </c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28"/>
      <c r="BT35" s="28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28"/>
      <c r="CK35" s="28"/>
      <c r="CL35" s="86"/>
      <c r="CM35" s="86"/>
      <c r="CN35" s="86"/>
      <c r="CO35" s="86"/>
      <c r="CP35" s="86"/>
      <c r="CQ35" s="86"/>
      <c r="CR35" s="28"/>
      <c r="CS35" s="86"/>
      <c r="CT35" s="86"/>
      <c r="CU35" s="86"/>
      <c r="CV35" s="28"/>
      <c r="CW35" s="86"/>
      <c r="CX35" s="28"/>
      <c r="CY35" s="28"/>
      <c r="CZ35" s="86"/>
      <c r="DA35" s="86"/>
      <c r="DB35" s="86"/>
      <c r="DC35" s="34" t="s">
        <v>28</v>
      </c>
      <c r="DD35" s="34" t="s">
        <v>28</v>
      </c>
      <c r="DE35" s="25" t="s">
        <v>29</v>
      </c>
      <c r="DF35" s="25" t="s">
        <v>28</v>
      </c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5"/>
    </row>
    <row r="36" spans="1:135" ht="15" customHeight="1" x14ac:dyDescent="0.15">
      <c r="A36" s="6">
        <v>88</v>
      </c>
      <c r="B36" s="15" t="s">
        <v>49</v>
      </c>
      <c r="C36" s="14">
        <v>41</v>
      </c>
      <c r="D36" s="80"/>
      <c r="E36" s="14">
        <v>0</v>
      </c>
      <c r="F36" s="16">
        <v>30</v>
      </c>
      <c r="G36" s="80"/>
      <c r="H36" s="16">
        <v>1965</v>
      </c>
      <c r="I36" s="16">
        <v>1965</v>
      </c>
      <c r="J36" s="16">
        <v>1965</v>
      </c>
      <c r="K36" s="16">
        <v>2004</v>
      </c>
      <c r="L36" s="18">
        <v>1339.85</v>
      </c>
      <c r="M36" s="11"/>
      <c r="N36" s="10" t="s">
        <v>54</v>
      </c>
      <c r="O36" s="11">
        <v>5</v>
      </c>
      <c r="P36" s="11"/>
      <c r="Q36" s="11">
        <v>5</v>
      </c>
      <c r="R36" s="10" t="s">
        <v>55</v>
      </c>
      <c r="S36" s="11">
        <v>30</v>
      </c>
      <c r="T36" s="16" t="s">
        <v>35</v>
      </c>
      <c r="U36" s="14">
        <v>30</v>
      </c>
      <c r="V36" s="25" t="s">
        <v>162</v>
      </c>
      <c r="W36" s="25"/>
      <c r="X36" s="25"/>
      <c r="Y36" s="25"/>
      <c r="Z36" s="25"/>
      <c r="AA36" s="57"/>
      <c r="AB36" s="25"/>
      <c r="AC36" s="25"/>
      <c r="AD36" s="25"/>
      <c r="AE36" s="25"/>
      <c r="AF36" s="57"/>
      <c r="AG36" s="57"/>
      <c r="AH36" s="57"/>
      <c r="AI36" s="57"/>
      <c r="AJ36" s="25"/>
      <c r="AK36" s="25"/>
      <c r="AL36" s="25">
        <v>3</v>
      </c>
      <c r="AM36" s="25"/>
      <c r="AN36" s="25">
        <v>3</v>
      </c>
      <c r="AO36" s="25">
        <v>0</v>
      </c>
      <c r="AP36" s="25" t="s">
        <v>206</v>
      </c>
      <c r="AQ36" s="25" t="s">
        <v>177</v>
      </c>
      <c r="AR36" s="25" t="s">
        <v>179</v>
      </c>
      <c r="AS36" s="39">
        <f t="shared" si="2"/>
        <v>9</v>
      </c>
      <c r="AT36" s="38">
        <f t="shared" si="1"/>
        <v>2</v>
      </c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28"/>
      <c r="BT36" s="28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28"/>
      <c r="CK36" s="28"/>
      <c r="CL36" s="86"/>
      <c r="CM36" s="86"/>
      <c r="CN36" s="86"/>
      <c r="CO36" s="86"/>
      <c r="CP36" s="86"/>
      <c r="CQ36" s="86"/>
      <c r="CR36" s="28"/>
      <c r="CS36" s="86"/>
      <c r="CT36" s="86"/>
      <c r="CU36" s="86"/>
      <c r="CV36" s="28"/>
      <c r="CW36" s="86"/>
      <c r="CX36" s="28"/>
      <c r="CY36" s="28"/>
      <c r="CZ36" s="86"/>
      <c r="DA36" s="86"/>
      <c r="DB36" s="86"/>
      <c r="DC36" s="34" t="s">
        <v>28</v>
      </c>
      <c r="DD36" s="34" t="s">
        <v>28</v>
      </c>
      <c r="DE36" s="25" t="s">
        <v>29</v>
      </c>
      <c r="DF36" s="25" t="s">
        <v>28</v>
      </c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5"/>
    </row>
    <row r="37" spans="1:135" ht="15" customHeight="1" x14ac:dyDescent="0.15">
      <c r="A37" s="6">
        <v>88</v>
      </c>
      <c r="B37" s="15" t="s">
        <v>49</v>
      </c>
      <c r="C37" s="14">
        <v>41</v>
      </c>
      <c r="D37" s="80"/>
      <c r="E37" s="14">
        <v>0</v>
      </c>
      <c r="F37" s="16">
        <v>31</v>
      </c>
      <c r="G37" s="80"/>
      <c r="H37" s="16">
        <v>1965</v>
      </c>
      <c r="I37" s="16">
        <v>1965</v>
      </c>
      <c r="J37" s="16">
        <v>1965</v>
      </c>
      <c r="K37" s="16">
        <v>2004</v>
      </c>
      <c r="L37" s="10">
        <v>893.2</v>
      </c>
      <c r="M37" s="11"/>
      <c r="N37" s="10" t="s">
        <v>54</v>
      </c>
      <c r="O37" s="11">
        <v>5</v>
      </c>
      <c r="P37" s="11"/>
      <c r="Q37" s="11">
        <v>5</v>
      </c>
      <c r="R37" s="10" t="s">
        <v>55</v>
      </c>
      <c r="S37" s="11">
        <v>20</v>
      </c>
      <c r="T37" s="16" t="s">
        <v>35</v>
      </c>
      <c r="U37" s="14">
        <v>20</v>
      </c>
      <c r="V37" s="25" t="s">
        <v>162</v>
      </c>
      <c r="W37" s="25"/>
      <c r="X37" s="25"/>
      <c r="Y37" s="25"/>
      <c r="Z37" s="25"/>
      <c r="AA37" s="57"/>
      <c r="AB37" s="25"/>
      <c r="AC37" s="25"/>
      <c r="AD37" s="25"/>
      <c r="AE37" s="25"/>
      <c r="AF37" s="57"/>
      <c r="AG37" s="57"/>
      <c r="AH37" s="57"/>
      <c r="AI37" s="57"/>
      <c r="AJ37" s="25"/>
      <c r="AK37" s="25"/>
      <c r="AL37" s="25">
        <v>2</v>
      </c>
      <c r="AM37" s="25"/>
      <c r="AN37" s="25">
        <v>3</v>
      </c>
      <c r="AO37" s="25">
        <v>0</v>
      </c>
      <c r="AP37" s="25" t="s">
        <v>206</v>
      </c>
      <c r="AQ37" s="25" t="s">
        <v>177</v>
      </c>
      <c r="AR37" s="25" t="s">
        <v>179</v>
      </c>
      <c r="AS37" s="39">
        <f t="shared" si="2"/>
        <v>6</v>
      </c>
      <c r="AT37" s="38">
        <f t="shared" si="1"/>
        <v>2</v>
      </c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28"/>
      <c r="BT37" s="28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28"/>
      <c r="CK37" s="28"/>
      <c r="CL37" s="86"/>
      <c r="CM37" s="86"/>
      <c r="CN37" s="86"/>
      <c r="CO37" s="86"/>
      <c r="CP37" s="86"/>
      <c r="CQ37" s="86"/>
      <c r="CR37" s="28"/>
      <c r="CS37" s="86"/>
      <c r="CT37" s="86"/>
      <c r="CU37" s="86"/>
      <c r="CV37" s="28"/>
      <c r="CW37" s="86"/>
      <c r="CX37" s="28"/>
      <c r="CY37" s="28"/>
      <c r="CZ37" s="86"/>
      <c r="DA37" s="86"/>
      <c r="DB37" s="86"/>
      <c r="DC37" s="34" t="s">
        <v>28</v>
      </c>
      <c r="DD37" s="34" t="s">
        <v>28</v>
      </c>
      <c r="DE37" s="25" t="s">
        <v>29</v>
      </c>
      <c r="DF37" s="25" t="s">
        <v>28</v>
      </c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5"/>
    </row>
    <row r="38" spans="1:135" ht="15" customHeight="1" x14ac:dyDescent="0.15">
      <c r="A38" s="6">
        <v>88</v>
      </c>
      <c r="B38" s="15" t="s">
        <v>49</v>
      </c>
      <c r="C38" s="14">
        <v>41</v>
      </c>
      <c r="D38" s="80"/>
      <c r="E38" s="14">
        <v>0</v>
      </c>
      <c r="F38" s="16">
        <v>32</v>
      </c>
      <c r="G38" s="80"/>
      <c r="H38" s="16">
        <v>1965</v>
      </c>
      <c r="I38" s="16">
        <v>1965</v>
      </c>
      <c r="J38" s="16">
        <v>1965</v>
      </c>
      <c r="K38" s="16">
        <v>2004</v>
      </c>
      <c r="L38" s="18">
        <v>1339.85</v>
      </c>
      <c r="M38" s="11"/>
      <c r="N38" s="10" t="s">
        <v>54</v>
      </c>
      <c r="O38" s="11">
        <v>5</v>
      </c>
      <c r="P38" s="11"/>
      <c r="Q38" s="11">
        <v>5</v>
      </c>
      <c r="R38" s="10" t="s">
        <v>55</v>
      </c>
      <c r="S38" s="11">
        <v>30</v>
      </c>
      <c r="T38" s="16" t="s">
        <v>35</v>
      </c>
      <c r="U38" s="14">
        <v>30</v>
      </c>
      <c r="V38" s="25" t="s">
        <v>162</v>
      </c>
      <c r="W38" s="25"/>
      <c r="X38" s="25"/>
      <c r="Y38" s="25"/>
      <c r="Z38" s="25"/>
      <c r="AA38" s="57"/>
      <c r="AB38" s="25"/>
      <c r="AC38" s="25"/>
      <c r="AD38" s="25"/>
      <c r="AE38" s="25"/>
      <c r="AF38" s="57"/>
      <c r="AG38" s="57"/>
      <c r="AH38" s="57"/>
      <c r="AI38" s="57"/>
      <c r="AJ38" s="25"/>
      <c r="AK38" s="25"/>
      <c r="AL38" s="25"/>
      <c r="AM38" s="25"/>
      <c r="AN38" s="25"/>
      <c r="AO38" s="25"/>
      <c r="AP38" s="25"/>
      <c r="AQ38" s="25"/>
      <c r="AR38" s="25"/>
      <c r="AS38" s="39">
        <f t="shared" si="2"/>
        <v>9</v>
      </c>
      <c r="AT38" s="38">
        <f t="shared" si="1"/>
        <v>2</v>
      </c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28"/>
      <c r="BT38" s="28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28"/>
      <c r="CK38" s="28"/>
      <c r="CL38" s="86"/>
      <c r="CM38" s="86"/>
      <c r="CN38" s="86"/>
      <c r="CO38" s="86"/>
      <c r="CP38" s="86"/>
      <c r="CQ38" s="86"/>
      <c r="CR38" s="28"/>
      <c r="CS38" s="86"/>
      <c r="CT38" s="86"/>
      <c r="CU38" s="86"/>
      <c r="CV38" s="28"/>
      <c r="CW38" s="86"/>
      <c r="CX38" s="28"/>
      <c r="CY38" s="28"/>
      <c r="CZ38" s="86"/>
      <c r="DA38" s="86"/>
      <c r="DB38" s="86"/>
      <c r="DC38" s="34" t="s">
        <v>28</v>
      </c>
      <c r="DD38" s="34" t="s">
        <v>28</v>
      </c>
      <c r="DE38" s="25" t="s">
        <v>29</v>
      </c>
      <c r="DF38" s="25" t="s">
        <v>28</v>
      </c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5"/>
    </row>
    <row r="39" spans="1:135" ht="15" customHeight="1" x14ac:dyDescent="0.15">
      <c r="A39" s="6">
        <v>88</v>
      </c>
      <c r="B39" s="15" t="s">
        <v>49</v>
      </c>
      <c r="C39" s="14">
        <v>41</v>
      </c>
      <c r="D39" s="80"/>
      <c r="E39" s="14">
        <v>0</v>
      </c>
      <c r="F39" s="16">
        <v>33</v>
      </c>
      <c r="G39" s="80"/>
      <c r="H39" s="16">
        <v>1966</v>
      </c>
      <c r="I39" s="16">
        <v>1966</v>
      </c>
      <c r="J39" s="16">
        <v>1967</v>
      </c>
      <c r="K39" s="16">
        <v>2004</v>
      </c>
      <c r="L39" s="10">
        <v>893.2</v>
      </c>
      <c r="M39" s="11"/>
      <c r="N39" s="10" t="s">
        <v>54</v>
      </c>
      <c r="O39" s="11">
        <v>5</v>
      </c>
      <c r="P39" s="11"/>
      <c r="Q39" s="11">
        <v>5</v>
      </c>
      <c r="R39" s="10" t="s">
        <v>55</v>
      </c>
      <c r="S39" s="11">
        <v>20</v>
      </c>
      <c r="T39" s="16" t="s">
        <v>35</v>
      </c>
      <c r="U39" s="14">
        <v>20</v>
      </c>
      <c r="V39" s="25" t="s">
        <v>162</v>
      </c>
      <c r="W39" s="25"/>
      <c r="X39" s="25"/>
      <c r="Y39" s="25"/>
      <c r="Z39" s="25"/>
      <c r="AA39" s="57"/>
      <c r="AB39" s="25"/>
      <c r="AC39" s="25"/>
      <c r="AD39" s="25"/>
      <c r="AE39" s="25"/>
      <c r="AF39" s="57"/>
      <c r="AG39" s="57"/>
      <c r="AH39" s="57"/>
      <c r="AI39" s="57"/>
      <c r="AJ39" s="25"/>
      <c r="AK39" s="25"/>
      <c r="AL39" s="25"/>
      <c r="AM39" s="25"/>
      <c r="AN39" s="25"/>
      <c r="AO39" s="25"/>
      <c r="AP39" s="25"/>
      <c r="AQ39" s="25"/>
      <c r="AR39" s="25"/>
      <c r="AS39" s="39">
        <f t="shared" si="2"/>
        <v>6</v>
      </c>
      <c r="AT39" s="38">
        <f t="shared" si="1"/>
        <v>2</v>
      </c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28"/>
      <c r="BT39" s="28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28"/>
      <c r="CK39" s="28"/>
      <c r="CL39" s="86"/>
      <c r="CM39" s="86"/>
      <c r="CN39" s="86"/>
      <c r="CO39" s="86"/>
      <c r="CP39" s="86"/>
      <c r="CQ39" s="86"/>
      <c r="CR39" s="28"/>
      <c r="CS39" s="86"/>
      <c r="CT39" s="86"/>
      <c r="CU39" s="86"/>
      <c r="CV39" s="28"/>
      <c r="CW39" s="86"/>
      <c r="CX39" s="28"/>
      <c r="CY39" s="28"/>
      <c r="CZ39" s="86"/>
      <c r="DA39" s="86"/>
      <c r="DB39" s="86"/>
      <c r="DC39" s="34" t="s">
        <v>28</v>
      </c>
      <c r="DD39" s="34" t="s">
        <v>28</v>
      </c>
      <c r="DE39" s="25" t="s">
        <v>29</v>
      </c>
      <c r="DF39" s="25" t="s">
        <v>28</v>
      </c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5"/>
    </row>
    <row r="40" spans="1:135" ht="15" customHeight="1" x14ac:dyDescent="0.15">
      <c r="A40" s="6">
        <v>88</v>
      </c>
      <c r="B40" s="15" t="s">
        <v>49</v>
      </c>
      <c r="C40" s="14">
        <v>41</v>
      </c>
      <c r="D40" s="80"/>
      <c r="E40" s="14">
        <v>0</v>
      </c>
      <c r="F40" s="16">
        <v>34</v>
      </c>
      <c r="G40" s="80"/>
      <c r="H40" s="16">
        <v>1965</v>
      </c>
      <c r="I40" s="16">
        <v>1965</v>
      </c>
      <c r="J40" s="16">
        <v>1965</v>
      </c>
      <c r="K40" s="16">
        <v>2005</v>
      </c>
      <c r="L40" s="18">
        <v>2016.9</v>
      </c>
      <c r="M40" s="11"/>
      <c r="N40" s="10" t="s">
        <v>54</v>
      </c>
      <c r="O40" s="11">
        <v>5</v>
      </c>
      <c r="P40" s="11"/>
      <c r="Q40" s="11">
        <v>5</v>
      </c>
      <c r="R40" s="10" t="s">
        <v>55</v>
      </c>
      <c r="S40" s="11">
        <v>50</v>
      </c>
      <c r="T40" s="16" t="s">
        <v>36</v>
      </c>
      <c r="U40" s="14">
        <v>50</v>
      </c>
      <c r="V40" s="25" t="s">
        <v>162</v>
      </c>
      <c r="W40" s="25"/>
      <c r="X40" s="25"/>
      <c r="Y40" s="25"/>
      <c r="Z40" s="25"/>
      <c r="AA40" s="57"/>
      <c r="AB40" s="25"/>
      <c r="AC40" s="25"/>
      <c r="AD40" s="25"/>
      <c r="AE40" s="25"/>
      <c r="AF40" s="57"/>
      <c r="AG40" s="57"/>
      <c r="AH40" s="57"/>
      <c r="AI40" s="57"/>
      <c r="AJ40" s="25"/>
      <c r="AK40" s="25"/>
      <c r="AL40" s="25">
        <v>5</v>
      </c>
      <c r="AM40" s="25"/>
      <c r="AN40" s="25">
        <v>3</v>
      </c>
      <c r="AO40" s="25">
        <v>0</v>
      </c>
      <c r="AP40" s="25" t="s">
        <v>206</v>
      </c>
      <c r="AQ40" s="25" t="s">
        <v>177</v>
      </c>
      <c r="AR40" s="25" t="s">
        <v>179</v>
      </c>
      <c r="AS40" s="39">
        <f t="shared" si="2"/>
        <v>15</v>
      </c>
      <c r="AT40" s="38">
        <f t="shared" si="1"/>
        <v>3</v>
      </c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28"/>
      <c r="BT40" s="28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28"/>
      <c r="CK40" s="28"/>
      <c r="CL40" s="86"/>
      <c r="CM40" s="86"/>
      <c r="CN40" s="86"/>
      <c r="CO40" s="86"/>
      <c r="CP40" s="86"/>
      <c r="CQ40" s="86"/>
      <c r="CR40" s="28"/>
      <c r="CS40" s="86"/>
      <c r="CT40" s="86"/>
      <c r="CU40" s="86"/>
      <c r="CV40" s="28"/>
      <c r="CW40" s="86"/>
      <c r="CX40" s="28"/>
      <c r="CY40" s="28"/>
      <c r="CZ40" s="86"/>
      <c r="DA40" s="86"/>
      <c r="DB40" s="86"/>
      <c r="DC40" s="34" t="s">
        <v>28</v>
      </c>
      <c r="DD40" s="34" t="s">
        <v>28</v>
      </c>
      <c r="DE40" s="25" t="s">
        <v>29</v>
      </c>
      <c r="DF40" s="25" t="s">
        <v>28</v>
      </c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5"/>
    </row>
    <row r="41" spans="1:135" ht="15" customHeight="1" x14ac:dyDescent="0.15">
      <c r="A41" s="6">
        <v>88</v>
      </c>
      <c r="B41" s="15" t="s">
        <v>49</v>
      </c>
      <c r="C41" s="14">
        <v>41</v>
      </c>
      <c r="D41" s="80"/>
      <c r="E41" s="14">
        <v>0</v>
      </c>
      <c r="F41" s="16">
        <v>35</v>
      </c>
      <c r="G41" s="80"/>
      <c r="H41" s="16">
        <v>1965</v>
      </c>
      <c r="I41" s="16">
        <v>1965</v>
      </c>
      <c r="J41" s="16">
        <v>1965</v>
      </c>
      <c r="K41" s="16">
        <v>2005</v>
      </c>
      <c r="L41" s="18">
        <v>1210.0999999999999</v>
      </c>
      <c r="M41" s="11"/>
      <c r="N41" s="10" t="s">
        <v>54</v>
      </c>
      <c r="O41" s="11">
        <v>5</v>
      </c>
      <c r="P41" s="11"/>
      <c r="Q41" s="11">
        <v>5</v>
      </c>
      <c r="R41" s="10" t="s">
        <v>55</v>
      </c>
      <c r="S41" s="11">
        <v>30</v>
      </c>
      <c r="T41" s="16" t="s">
        <v>36</v>
      </c>
      <c r="U41" s="14">
        <v>30</v>
      </c>
      <c r="V41" s="25" t="s">
        <v>162</v>
      </c>
      <c r="W41" s="25"/>
      <c r="X41" s="25"/>
      <c r="Y41" s="25"/>
      <c r="Z41" s="25"/>
      <c r="AA41" s="57"/>
      <c r="AB41" s="25"/>
      <c r="AC41" s="25"/>
      <c r="AD41" s="25"/>
      <c r="AE41" s="25"/>
      <c r="AF41" s="57"/>
      <c r="AG41" s="57"/>
      <c r="AH41" s="57"/>
      <c r="AI41" s="57"/>
      <c r="AJ41" s="25"/>
      <c r="AK41" s="25"/>
      <c r="AL41" s="25">
        <v>3</v>
      </c>
      <c r="AM41" s="25"/>
      <c r="AN41" s="25">
        <v>3</v>
      </c>
      <c r="AO41" s="25">
        <v>0</v>
      </c>
      <c r="AP41" s="25" t="s">
        <v>206</v>
      </c>
      <c r="AQ41" s="25" t="s">
        <v>177</v>
      </c>
      <c r="AR41" s="25" t="s">
        <v>179</v>
      </c>
      <c r="AS41" s="39">
        <f t="shared" si="2"/>
        <v>9</v>
      </c>
      <c r="AT41" s="38">
        <f t="shared" si="1"/>
        <v>2</v>
      </c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28"/>
      <c r="BT41" s="28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28"/>
      <c r="CK41" s="28"/>
      <c r="CL41" s="86"/>
      <c r="CM41" s="86"/>
      <c r="CN41" s="86"/>
      <c r="CO41" s="86"/>
      <c r="CP41" s="86"/>
      <c r="CQ41" s="86"/>
      <c r="CR41" s="28"/>
      <c r="CS41" s="86"/>
      <c r="CT41" s="86"/>
      <c r="CU41" s="86"/>
      <c r="CV41" s="28"/>
      <c r="CW41" s="86"/>
      <c r="CX41" s="28"/>
      <c r="CY41" s="28"/>
      <c r="CZ41" s="86"/>
      <c r="DA41" s="86"/>
      <c r="DB41" s="86"/>
      <c r="DC41" s="34" t="s">
        <v>28</v>
      </c>
      <c r="DD41" s="34" t="s">
        <v>28</v>
      </c>
      <c r="DE41" s="25" t="s">
        <v>29</v>
      </c>
      <c r="DF41" s="25" t="s">
        <v>28</v>
      </c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5"/>
    </row>
    <row r="42" spans="1:135" ht="15" customHeight="1" x14ac:dyDescent="0.15">
      <c r="A42" s="6">
        <v>88</v>
      </c>
      <c r="B42" s="15" t="s">
        <v>49</v>
      </c>
      <c r="C42" s="14">
        <v>41</v>
      </c>
      <c r="D42" s="80"/>
      <c r="E42" s="14">
        <v>0</v>
      </c>
      <c r="F42" s="16">
        <v>36</v>
      </c>
      <c r="G42" s="80"/>
      <c r="H42" s="16">
        <v>1965</v>
      </c>
      <c r="I42" s="16">
        <v>1965</v>
      </c>
      <c r="J42" s="16">
        <v>1965</v>
      </c>
      <c r="K42" s="16">
        <v>2005</v>
      </c>
      <c r="L42" s="10">
        <v>805.74</v>
      </c>
      <c r="M42" s="11"/>
      <c r="N42" s="10" t="s">
        <v>54</v>
      </c>
      <c r="O42" s="11">
        <v>5</v>
      </c>
      <c r="P42" s="11"/>
      <c r="Q42" s="11">
        <v>5</v>
      </c>
      <c r="R42" s="10" t="s">
        <v>55</v>
      </c>
      <c r="S42" s="11">
        <v>20</v>
      </c>
      <c r="T42" s="16" t="s">
        <v>36</v>
      </c>
      <c r="U42" s="14">
        <v>20</v>
      </c>
      <c r="V42" s="25" t="s">
        <v>162</v>
      </c>
      <c r="W42" s="25"/>
      <c r="X42" s="25"/>
      <c r="Y42" s="25"/>
      <c r="Z42" s="25"/>
      <c r="AA42" s="57"/>
      <c r="AB42" s="25"/>
      <c r="AC42" s="25"/>
      <c r="AD42" s="25"/>
      <c r="AE42" s="25"/>
      <c r="AF42" s="57"/>
      <c r="AG42" s="57"/>
      <c r="AH42" s="57"/>
      <c r="AI42" s="57"/>
      <c r="AJ42" s="25"/>
      <c r="AK42" s="25"/>
      <c r="AL42" s="25"/>
      <c r="AM42" s="25"/>
      <c r="AN42" s="25"/>
      <c r="AO42" s="25"/>
      <c r="AP42" s="25"/>
      <c r="AQ42" s="25"/>
      <c r="AR42" s="25"/>
      <c r="AS42" s="39">
        <f t="shared" si="2"/>
        <v>6</v>
      </c>
      <c r="AT42" s="38">
        <f t="shared" si="1"/>
        <v>2</v>
      </c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28"/>
      <c r="BT42" s="28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28"/>
      <c r="CK42" s="28"/>
      <c r="CL42" s="86"/>
      <c r="CM42" s="86"/>
      <c r="CN42" s="86"/>
      <c r="CO42" s="86"/>
      <c r="CP42" s="86"/>
      <c r="CQ42" s="86"/>
      <c r="CR42" s="28"/>
      <c r="CS42" s="86"/>
      <c r="CT42" s="86"/>
      <c r="CU42" s="86"/>
      <c r="CV42" s="28"/>
      <c r="CW42" s="86"/>
      <c r="CX42" s="28"/>
      <c r="CY42" s="28"/>
      <c r="CZ42" s="86"/>
      <c r="DA42" s="86"/>
      <c r="DB42" s="86"/>
      <c r="DC42" s="34" t="s">
        <v>28</v>
      </c>
      <c r="DD42" s="34" t="s">
        <v>28</v>
      </c>
      <c r="DE42" s="25" t="s">
        <v>29</v>
      </c>
      <c r="DF42" s="25" t="s">
        <v>28</v>
      </c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5"/>
    </row>
    <row r="43" spans="1:135" ht="15" customHeight="1" x14ac:dyDescent="0.15">
      <c r="A43" s="6">
        <v>88</v>
      </c>
      <c r="B43" s="15" t="s">
        <v>49</v>
      </c>
      <c r="C43" s="14">
        <v>41</v>
      </c>
      <c r="D43" s="80"/>
      <c r="E43" s="14">
        <v>0</v>
      </c>
      <c r="F43" s="16">
        <v>37</v>
      </c>
      <c r="G43" s="80"/>
      <c r="H43" s="16">
        <v>1966</v>
      </c>
      <c r="I43" s="16">
        <v>1966</v>
      </c>
      <c r="J43" s="16">
        <v>1966</v>
      </c>
      <c r="K43" s="16">
        <v>2006</v>
      </c>
      <c r="L43" s="10">
        <v>403.4</v>
      </c>
      <c r="M43" s="11"/>
      <c r="N43" s="10" t="s">
        <v>54</v>
      </c>
      <c r="O43" s="11">
        <v>5</v>
      </c>
      <c r="P43" s="11"/>
      <c r="Q43" s="11">
        <v>5</v>
      </c>
      <c r="R43" s="10" t="s">
        <v>55</v>
      </c>
      <c r="S43" s="11">
        <v>10</v>
      </c>
      <c r="T43" s="16" t="s">
        <v>36</v>
      </c>
      <c r="U43" s="14">
        <v>10</v>
      </c>
      <c r="V43" s="25" t="s">
        <v>162</v>
      </c>
      <c r="W43" s="25"/>
      <c r="X43" s="25"/>
      <c r="Y43" s="25"/>
      <c r="Z43" s="25"/>
      <c r="AA43" s="57"/>
      <c r="AB43" s="25"/>
      <c r="AC43" s="25"/>
      <c r="AD43" s="25"/>
      <c r="AE43" s="25"/>
      <c r="AF43" s="57"/>
      <c r="AG43" s="57"/>
      <c r="AH43" s="57"/>
      <c r="AI43" s="57"/>
      <c r="AJ43" s="25"/>
      <c r="AK43" s="25"/>
      <c r="AL43" s="25">
        <v>1</v>
      </c>
      <c r="AM43" s="25"/>
      <c r="AN43" s="25">
        <v>3</v>
      </c>
      <c r="AO43" s="25">
        <v>0</v>
      </c>
      <c r="AP43" s="25" t="s">
        <v>206</v>
      </c>
      <c r="AQ43" s="25" t="s">
        <v>177</v>
      </c>
      <c r="AR43" s="25" t="s">
        <v>179</v>
      </c>
      <c r="AS43" s="39">
        <f t="shared" si="2"/>
        <v>3</v>
      </c>
      <c r="AT43" s="38">
        <f t="shared" si="1"/>
        <v>1</v>
      </c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28"/>
      <c r="BT43" s="28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28"/>
      <c r="CK43" s="28"/>
      <c r="CL43" s="86"/>
      <c r="CM43" s="86"/>
      <c r="CN43" s="86"/>
      <c r="CO43" s="86"/>
      <c r="CP43" s="86"/>
      <c r="CQ43" s="86"/>
      <c r="CR43" s="28"/>
      <c r="CS43" s="86"/>
      <c r="CT43" s="86"/>
      <c r="CU43" s="86"/>
      <c r="CV43" s="28"/>
      <c r="CW43" s="86"/>
      <c r="CX43" s="28"/>
      <c r="CY43" s="28"/>
      <c r="CZ43" s="86"/>
      <c r="DA43" s="86"/>
      <c r="DB43" s="86"/>
      <c r="DC43" s="34" t="s">
        <v>28</v>
      </c>
      <c r="DD43" s="34" t="s">
        <v>28</v>
      </c>
      <c r="DE43" s="25" t="s">
        <v>29</v>
      </c>
      <c r="DF43" s="25" t="s">
        <v>28</v>
      </c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5"/>
    </row>
    <row r="44" spans="1:135" ht="15" customHeight="1" x14ac:dyDescent="0.15">
      <c r="A44" s="6">
        <v>88</v>
      </c>
      <c r="B44" s="15" t="s">
        <v>49</v>
      </c>
      <c r="C44" s="14">
        <v>41</v>
      </c>
      <c r="D44" s="80"/>
      <c r="E44" s="14">
        <v>0</v>
      </c>
      <c r="F44" s="16">
        <v>38</v>
      </c>
      <c r="G44" s="80"/>
      <c r="H44" s="16">
        <v>1966</v>
      </c>
      <c r="I44" s="16">
        <v>1966</v>
      </c>
      <c r="J44" s="16">
        <v>1966</v>
      </c>
      <c r="K44" s="16">
        <v>2006</v>
      </c>
      <c r="L44" s="18">
        <v>1613.5</v>
      </c>
      <c r="M44" s="11"/>
      <c r="N44" s="10" t="s">
        <v>54</v>
      </c>
      <c r="O44" s="11">
        <v>5</v>
      </c>
      <c r="P44" s="11"/>
      <c r="Q44" s="11">
        <v>5</v>
      </c>
      <c r="R44" s="10" t="s">
        <v>55</v>
      </c>
      <c r="S44" s="11">
        <v>36</v>
      </c>
      <c r="T44" s="16" t="s">
        <v>36</v>
      </c>
      <c r="U44" s="14">
        <v>36</v>
      </c>
      <c r="V44" s="25" t="s">
        <v>162</v>
      </c>
      <c r="W44" s="25"/>
      <c r="X44" s="25"/>
      <c r="Y44" s="25"/>
      <c r="Z44" s="25"/>
      <c r="AA44" s="57"/>
      <c r="AB44" s="25"/>
      <c r="AC44" s="25"/>
      <c r="AD44" s="25"/>
      <c r="AE44" s="25"/>
      <c r="AF44" s="57"/>
      <c r="AG44" s="57"/>
      <c r="AH44" s="57"/>
      <c r="AI44" s="57"/>
      <c r="AJ44" s="25"/>
      <c r="AK44" s="25"/>
      <c r="AL44" s="25">
        <v>4</v>
      </c>
      <c r="AM44" s="25"/>
      <c r="AN44" s="25">
        <v>3</v>
      </c>
      <c r="AO44" s="25">
        <v>0</v>
      </c>
      <c r="AP44" s="25" t="s">
        <v>206</v>
      </c>
      <c r="AQ44" s="25" t="s">
        <v>177</v>
      </c>
      <c r="AR44" s="25" t="s">
        <v>179</v>
      </c>
      <c r="AS44" s="39">
        <v>12</v>
      </c>
      <c r="AT44" s="38">
        <f t="shared" si="1"/>
        <v>3</v>
      </c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28"/>
      <c r="BT44" s="28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28"/>
      <c r="CK44" s="28"/>
      <c r="CL44" s="86"/>
      <c r="CM44" s="86"/>
      <c r="CN44" s="86"/>
      <c r="CO44" s="86"/>
      <c r="CP44" s="86"/>
      <c r="CQ44" s="86"/>
      <c r="CR44" s="28"/>
      <c r="CS44" s="86"/>
      <c r="CT44" s="86"/>
      <c r="CU44" s="86"/>
      <c r="CV44" s="28"/>
      <c r="CW44" s="86"/>
      <c r="CX44" s="28"/>
      <c r="CY44" s="28"/>
      <c r="CZ44" s="86"/>
      <c r="DA44" s="86"/>
      <c r="DB44" s="86"/>
      <c r="DC44" s="34" t="s">
        <v>28</v>
      </c>
      <c r="DD44" s="34" t="s">
        <v>28</v>
      </c>
      <c r="DE44" s="25" t="s">
        <v>29</v>
      </c>
      <c r="DF44" s="25" t="s">
        <v>28</v>
      </c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5"/>
    </row>
    <row r="45" spans="1:135" ht="15" customHeight="1" x14ac:dyDescent="0.15">
      <c r="A45" s="6">
        <v>88</v>
      </c>
      <c r="B45" s="15" t="s">
        <v>49</v>
      </c>
      <c r="C45" s="14">
        <v>41</v>
      </c>
      <c r="D45" s="80"/>
      <c r="E45" s="14">
        <v>0</v>
      </c>
      <c r="F45" s="16">
        <v>39</v>
      </c>
      <c r="G45" s="80"/>
      <c r="H45" s="16">
        <v>1965</v>
      </c>
      <c r="I45" s="16">
        <v>1965</v>
      </c>
      <c r="J45" s="16">
        <v>1965</v>
      </c>
      <c r="K45" s="16">
        <v>2005</v>
      </c>
      <c r="L45" s="10">
        <v>806.75</v>
      </c>
      <c r="M45" s="11"/>
      <c r="N45" s="10" t="s">
        <v>54</v>
      </c>
      <c r="O45" s="11">
        <v>5</v>
      </c>
      <c r="P45" s="11"/>
      <c r="Q45" s="11">
        <v>5</v>
      </c>
      <c r="R45" s="10" t="s">
        <v>55</v>
      </c>
      <c r="S45" s="11">
        <v>20</v>
      </c>
      <c r="T45" s="16" t="s">
        <v>36</v>
      </c>
      <c r="U45" s="14">
        <v>20</v>
      </c>
      <c r="V45" s="25" t="s">
        <v>162</v>
      </c>
      <c r="W45" s="25"/>
      <c r="X45" s="25"/>
      <c r="Y45" s="25"/>
      <c r="Z45" s="25"/>
      <c r="AA45" s="57"/>
      <c r="AB45" s="25"/>
      <c r="AC45" s="25"/>
      <c r="AD45" s="25"/>
      <c r="AE45" s="25"/>
      <c r="AF45" s="57"/>
      <c r="AG45" s="57"/>
      <c r="AH45" s="57"/>
      <c r="AI45" s="57"/>
      <c r="AJ45" s="25"/>
      <c r="AK45" s="25"/>
      <c r="AL45" s="25">
        <v>2</v>
      </c>
      <c r="AM45" s="25"/>
      <c r="AN45" s="25">
        <v>3</v>
      </c>
      <c r="AO45" s="25">
        <v>0</v>
      </c>
      <c r="AP45" s="25" t="s">
        <v>206</v>
      </c>
      <c r="AQ45" s="25" t="s">
        <v>177</v>
      </c>
      <c r="AR45" s="25" t="s">
        <v>179</v>
      </c>
      <c r="AS45" s="39">
        <f t="shared" si="2"/>
        <v>6</v>
      </c>
      <c r="AT45" s="38">
        <f t="shared" si="1"/>
        <v>2</v>
      </c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28"/>
      <c r="BT45" s="28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28"/>
      <c r="CK45" s="28"/>
      <c r="CL45" s="86"/>
      <c r="CM45" s="86"/>
      <c r="CN45" s="86"/>
      <c r="CO45" s="86"/>
      <c r="CP45" s="86"/>
      <c r="CQ45" s="86"/>
      <c r="CR45" s="28"/>
      <c r="CS45" s="86"/>
      <c r="CT45" s="86"/>
      <c r="CU45" s="86"/>
      <c r="CV45" s="28"/>
      <c r="CW45" s="86"/>
      <c r="CX45" s="28"/>
      <c r="CY45" s="28"/>
      <c r="CZ45" s="86"/>
      <c r="DA45" s="86"/>
      <c r="DB45" s="86"/>
      <c r="DC45" s="34" t="s">
        <v>28</v>
      </c>
      <c r="DD45" s="34" t="s">
        <v>28</v>
      </c>
      <c r="DE45" s="25" t="s">
        <v>29</v>
      </c>
      <c r="DF45" s="25" t="s">
        <v>28</v>
      </c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5"/>
    </row>
    <row r="46" spans="1:135" ht="15" customHeight="1" x14ac:dyDescent="0.15">
      <c r="A46" s="6">
        <v>88</v>
      </c>
      <c r="B46" s="15" t="s">
        <v>49</v>
      </c>
      <c r="C46" s="14">
        <v>41</v>
      </c>
      <c r="D46" s="80"/>
      <c r="E46" s="14">
        <v>0</v>
      </c>
      <c r="F46" s="16">
        <v>40</v>
      </c>
      <c r="G46" s="80"/>
      <c r="H46" s="16">
        <v>1965</v>
      </c>
      <c r="I46" s="16">
        <v>1965</v>
      </c>
      <c r="J46" s="16">
        <v>1965</v>
      </c>
      <c r="K46" s="16">
        <v>2005</v>
      </c>
      <c r="L46" s="18">
        <v>1210.0999999999999</v>
      </c>
      <c r="M46" s="11"/>
      <c r="N46" s="10" t="s">
        <v>54</v>
      </c>
      <c r="O46" s="11">
        <v>5</v>
      </c>
      <c r="P46" s="11"/>
      <c r="Q46" s="11">
        <v>5</v>
      </c>
      <c r="R46" s="10" t="s">
        <v>55</v>
      </c>
      <c r="S46" s="11">
        <v>30</v>
      </c>
      <c r="T46" s="16" t="s">
        <v>36</v>
      </c>
      <c r="U46" s="14">
        <v>30</v>
      </c>
      <c r="V46" s="25" t="s">
        <v>162</v>
      </c>
      <c r="W46" s="25"/>
      <c r="X46" s="25"/>
      <c r="Y46" s="25"/>
      <c r="Z46" s="25"/>
      <c r="AA46" s="57"/>
      <c r="AB46" s="25"/>
      <c r="AC46" s="25"/>
      <c r="AD46" s="25"/>
      <c r="AE46" s="25"/>
      <c r="AF46" s="57"/>
      <c r="AG46" s="57"/>
      <c r="AH46" s="57"/>
      <c r="AI46" s="57"/>
      <c r="AJ46" s="25"/>
      <c r="AK46" s="25"/>
      <c r="AL46" s="25"/>
      <c r="AM46" s="25"/>
      <c r="AN46" s="25"/>
      <c r="AO46" s="25"/>
      <c r="AP46" s="25"/>
      <c r="AQ46" s="25"/>
      <c r="AR46" s="25"/>
      <c r="AS46" s="39">
        <f t="shared" si="2"/>
        <v>9</v>
      </c>
      <c r="AT46" s="38">
        <f t="shared" si="1"/>
        <v>2</v>
      </c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28"/>
      <c r="BT46" s="28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28"/>
      <c r="CK46" s="28"/>
      <c r="CL46" s="86"/>
      <c r="CM46" s="86"/>
      <c r="CN46" s="86"/>
      <c r="CO46" s="86"/>
      <c r="CP46" s="86"/>
      <c r="CQ46" s="86"/>
      <c r="CR46" s="28"/>
      <c r="CS46" s="86"/>
      <c r="CT46" s="86"/>
      <c r="CU46" s="86"/>
      <c r="CV46" s="28"/>
      <c r="CW46" s="86"/>
      <c r="CX46" s="28"/>
      <c r="CY46" s="28"/>
      <c r="CZ46" s="86"/>
      <c r="DA46" s="86"/>
      <c r="DB46" s="86"/>
      <c r="DC46" s="34" t="s">
        <v>28</v>
      </c>
      <c r="DD46" s="34" t="s">
        <v>28</v>
      </c>
      <c r="DE46" s="25" t="s">
        <v>29</v>
      </c>
      <c r="DF46" s="25" t="s">
        <v>28</v>
      </c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5"/>
    </row>
    <row r="47" spans="1:135" ht="15" customHeight="1" x14ac:dyDescent="0.15">
      <c r="A47" s="6">
        <v>88</v>
      </c>
      <c r="B47" s="15" t="s">
        <v>49</v>
      </c>
      <c r="C47" s="14">
        <v>41</v>
      </c>
      <c r="D47" s="80"/>
      <c r="E47" s="14">
        <v>0</v>
      </c>
      <c r="F47" s="16">
        <v>41</v>
      </c>
      <c r="G47" s="80"/>
      <c r="H47" s="16">
        <v>1965</v>
      </c>
      <c r="I47" s="16">
        <v>1965</v>
      </c>
      <c r="J47" s="16">
        <v>1965</v>
      </c>
      <c r="K47" s="16">
        <v>2005</v>
      </c>
      <c r="L47" s="18">
        <v>1210.0999999999999</v>
      </c>
      <c r="M47" s="11"/>
      <c r="N47" s="10" t="s">
        <v>54</v>
      </c>
      <c r="O47" s="11">
        <v>5</v>
      </c>
      <c r="P47" s="11"/>
      <c r="Q47" s="11">
        <v>5</v>
      </c>
      <c r="R47" s="10" t="s">
        <v>55</v>
      </c>
      <c r="S47" s="11">
        <v>30</v>
      </c>
      <c r="T47" s="16" t="s">
        <v>36</v>
      </c>
      <c r="U47" s="14">
        <v>30</v>
      </c>
      <c r="V47" s="25" t="s">
        <v>162</v>
      </c>
      <c r="W47" s="25"/>
      <c r="X47" s="25"/>
      <c r="Y47" s="25"/>
      <c r="Z47" s="25"/>
      <c r="AA47" s="57"/>
      <c r="AB47" s="25"/>
      <c r="AC47" s="25"/>
      <c r="AD47" s="25"/>
      <c r="AE47" s="25"/>
      <c r="AF47" s="57"/>
      <c r="AG47" s="57"/>
      <c r="AH47" s="57"/>
      <c r="AI47" s="57"/>
      <c r="AJ47" s="25"/>
      <c r="AK47" s="25"/>
      <c r="AL47" s="25"/>
      <c r="AM47" s="25"/>
      <c r="AN47" s="25"/>
      <c r="AO47" s="25"/>
      <c r="AP47" s="25"/>
      <c r="AQ47" s="25"/>
      <c r="AR47" s="25"/>
      <c r="AS47" s="39">
        <f t="shared" si="2"/>
        <v>9</v>
      </c>
      <c r="AT47" s="38">
        <f t="shared" si="1"/>
        <v>2</v>
      </c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28"/>
      <c r="BT47" s="28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28"/>
      <c r="CK47" s="28"/>
      <c r="CL47" s="86"/>
      <c r="CM47" s="86"/>
      <c r="CN47" s="86"/>
      <c r="CO47" s="86"/>
      <c r="CP47" s="86"/>
      <c r="CQ47" s="86"/>
      <c r="CR47" s="28"/>
      <c r="CS47" s="86"/>
      <c r="CT47" s="86"/>
      <c r="CU47" s="86"/>
      <c r="CV47" s="28"/>
      <c r="CW47" s="86"/>
      <c r="CX47" s="28"/>
      <c r="CY47" s="28"/>
      <c r="CZ47" s="86"/>
      <c r="DA47" s="86"/>
      <c r="DB47" s="86"/>
      <c r="DC47" s="34" t="s">
        <v>28</v>
      </c>
      <c r="DD47" s="34" t="s">
        <v>28</v>
      </c>
      <c r="DE47" s="25" t="s">
        <v>29</v>
      </c>
      <c r="DF47" s="25" t="s">
        <v>28</v>
      </c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5"/>
    </row>
    <row r="48" spans="1:135" ht="15" customHeight="1" x14ac:dyDescent="0.15">
      <c r="A48" s="6">
        <v>88</v>
      </c>
      <c r="B48" s="15" t="s">
        <v>49</v>
      </c>
      <c r="C48" s="14">
        <v>41</v>
      </c>
      <c r="D48" s="81"/>
      <c r="E48" s="14">
        <v>0</v>
      </c>
      <c r="F48" s="16">
        <v>42</v>
      </c>
      <c r="G48" s="81"/>
      <c r="H48" s="16">
        <v>1966</v>
      </c>
      <c r="I48" s="16">
        <v>1966</v>
      </c>
      <c r="J48" s="16">
        <v>1966</v>
      </c>
      <c r="K48" s="16">
        <v>2005</v>
      </c>
      <c r="L48" s="18">
        <v>1210.0999999999999</v>
      </c>
      <c r="M48" s="11"/>
      <c r="N48" s="10" t="s">
        <v>54</v>
      </c>
      <c r="O48" s="11">
        <v>5</v>
      </c>
      <c r="P48" s="11"/>
      <c r="Q48" s="11">
        <v>5</v>
      </c>
      <c r="R48" s="10" t="s">
        <v>55</v>
      </c>
      <c r="S48" s="11">
        <v>30</v>
      </c>
      <c r="T48" s="16" t="s">
        <v>36</v>
      </c>
      <c r="U48" s="14">
        <v>30</v>
      </c>
      <c r="V48" s="25" t="s">
        <v>162</v>
      </c>
      <c r="W48" s="25"/>
      <c r="X48" s="25"/>
      <c r="Y48" s="25"/>
      <c r="Z48" s="25"/>
      <c r="AA48" s="57"/>
      <c r="AB48" s="25"/>
      <c r="AC48" s="25"/>
      <c r="AD48" s="25"/>
      <c r="AE48" s="25"/>
      <c r="AF48" s="57"/>
      <c r="AG48" s="57"/>
      <c r="AH48" s="57"/>
      <c r="AI48" s="57"/>
      <c r="AJ48" s="25"/>
      <c r="AK48" s="25"/>
      <c r="AL48" s="25"/>
      <c r="AM48" s="25"/>
      <c r="AN48" s="25"/>
      <c r="AO48" s="25"/>
      <c r="AP48" s="25"/>
      <c r="AQ48" s="25"/>
      <c r="AR48" s="25"/>
      <c r="AS48" s="39">
        <f t="shared" si="2"/>
        <v>9</v>
      </c>
      <c r="AT48" s="38">
        <f t="shared" si="1"/>
        <v>2</v>
      </c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27"/>
      <c r="BT48" s="2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27"/>
      <c r="CK48" s="27"/>
      <c r="CL48" s="87"/>
      <c r="CM48" s="87"/>
      <c r="CN48" s="87"/>
      <c r="CO48" s="87"/>
      <c r="CP48" s="87"/>
      <c r="CQ48" s="87"/>
      <c r="CR48" s="27"/>
      <c r="CS48" s="87"/>
      <c r="CT48" s="87"/>
      <c r="CU48" s="87"/>
      <c r="CV48" s="27"/>
      <c r="CW48" s="87"/>
      <c r="CX48" s="27"/>
      <c r="CY48" s="27"/>
      <c r="CZ48" s="87"/>
      <c r="DA48" s="87"/>
      <c r="DB48" s="87"/>
      <c r="DC48" s="34" t="s">
        <v>28</v>
      </c>
      <c r="DD48" s="34" t="s">
        <v>28</v>
      </c>
      <c r="DE48" s="25" t="s">
        <v>29</v>
      </c>
      <c r="DF48" s="25" t="s">
        <v>28</v>
      </c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5"/>
    </row>
    <row r="49" spans="1:135" ht="15" customHeight="1" x14ac:dyDescent="0.15">
      <c r="A49" s="6">
        <v>88</v>
      </c>
      <c r="B49" s="15" t="s">
        <v>49</v>
      </c>
      <c r="C49" s="14">
        <v>87</v>
      </c>
      <c r="D49" s="79" t="s">
        <v>39</v>
      </c>
      <c r="E49" s="14">
        <v>0</v>
      </c>
      <c r="F49" s="16">
        <v>1</v>
      </c>
      <c r="G49" s="79" t="s">
        <v>216</v>
      </c>
      <c r="H49" s="16">
        <v>1989</v>
      </c>
      <c r="I49" s="16">
        <v>1990</v>
      </c>
      <c r="J49" s="16">
        <v>1991</v>
      </c>
      <c r="K49" s="16"/>
      <c r="L49" s="18">
        <v>1658.88</v>
      </c>
      <c r="M49" s="11"/>
      <c r="N49" s="10" t="s">
        <v>54</v>
      </c>
      <c r="O49" s="11">
        <v>4</v>
      </c>
      <c r="P49" s="11"/>
      <c r="Q49" s="11">
        <v>4</v>
      </c>
      <c r="R49" s="10" t="s">
        <v>55</v>
      </c>
      <c r="S49" s="11">
        <v>24</v>
      </c>
      <c r="T49" s="16" t="s">
        <v>33</v>
      </c>
      <c r="U49" s="14">
        <v>24</v>
      </c>
      <c r="V49" s="88" t="s">
        <v>161</v>
      </c>
      <c r="W49" s="88" t="s">
        <v>163</v>
      </c>
      <c r="X49" s="88">
        <v>1989</v>
      </c>
      <c r="Y49" s="88" t="s">
        <v>164</v>
      </c>
      <c r="Z49" s="88" t="s">
        <v>249</v>
      </c>
      <c r="AA49" s="88">
        <v>36</v>
      </c>
      <c r="AB49" s="88" t="s">
        <v>166</v>
      </c>
      <c r="AC49" s="88" t="s">
        <v>167</v>
      </c>
      <c r="AD49" s="88" t="s">
        <v>168</v>
      </c>
      <c r="AE49" s="88" t="s">
        <v>169</v>
      </c>
      <c r="AF49" s="88">
        <v>2</v>
      </c>
      <c r="AG49" s="88" t="s">
        <v>170</v>
      </c>
      <c r="AH49" s="88" t="s">
        <v>250</v>
      </c>
      <c r="AI49" s="88" t="s">
        <v>247</v>
      </c>
      <c r="AJ49" s="88" t="s">
        <v>173</v>
      </c>
      <c r="AK49" s="90"/>
      <c r="AL49" s="25"/>
      <c r="AM49" s="25"/>
      <c r="AN49" s="25"/>
      <c r="AO49" s="25"/>
      <c r="AP49" s="25"/>
      <c r="AQ49" s="25"/>
      <c r="AR49" s="25"/>
      <c r="AS49" s="85">
        <v>40</v>
      </c>
      <c r="AT49" s="85">
        <v>8</v>
      </c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>
        <v>1</v>
      </c>
      <c r="BM49" s="85"/>
      <c r="BN49" s="85"/>
      <c r="BO49" s="85"/>
      <c r="BP49" s="85">
        <v>40</v>
      </c>
      <c r="BQ49" s="85"/>
      <c r="BR49" s="85"/>
      <c r="BS49" s="26"/>
      <c r="BT49" s="26"/>
      <c r="BU49" s="85">
        <v>1</v>
      </c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26"/>
      <c r="CK49" s="26"/>
      <c r="CL49" s="85"/>
      <c r="CM49" s="85"/>
      <c r="CN49" s="85"/>
      <c r="CO49" s="85"/>
      <c r="CP49" s="85"/>
      <c r="CQ49" s="85"/>
      <c r="CR49" s="26"/>
      <c r="CS49" s="85"/>
      <c r="CT49" s="85"/>
      <c r="CU49" s="85"/>
      <c r="CV49" s="26"/>
      <c r="CW49" s="85"/>
      <c r="CX49" s="26"/>
      <c r="CY49" s="26"/>
      <c r="CZ49" s="85"/>
      <c r="DA49" s="85">
        <v>1</v>
      </c>
      <c r="DB49" s="85"/>
      <c r="DC49" s="34" t="s">
        <v>28</v>
      </c>
      <c r="DD49" s="34" t="s">
        <v>28</v>
      </c>
      <c r="DE49" s="25" t="s">
        <v>28</v>
      </c>
      <c r="DF49" s="25" t="s">
        <v>29</v>
      </c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5"/>
    </row>
    <row r="50" spans="1:135" ht="15" customHeight="1" x14ac:dyDescent="0.15">
      <c r="A50" s="6">
        <v>88</v>
      </c>
      <c r="B50" s="15" t="s">
        <v>49</v>
      </c>
      <c r="C50" s="14">
        <v>87</v>
      </c>
      <c r="D50" s="80"/>
      <c r="E50" s="14">
        <v>0</v>
      </c>
      <c r="F50" s="16">
        <v>2</v>
      </c>
      <c r="G50" s="80"/>
      <c r="H50" s="16">
        <v>1989</v>
      </c>
      <c r="I50" s="16">
        <v>1990</v>
      </c>
      <c r="J50" s="16">
        <v>1991</v>
      </c>
      <c r="K50" s="16"/>
      <c r="L50" s="18">
        <v>1650.58</v>
      </c>
      <c r="M50" s="11"/>
      <c r="N50" s="10" t="s">
        <v>54</v>
      </c>
      <c r="O50" s="11">
        <v>3</v>
      </c>
      <c r="P50" s="11"/>
      <c r="Q50" s="11">
        <v>4</v>
      </c>
      <c r="R50" s="10" t="s">
        <v>55</v>
      </c>
      <c r="S50" s="11">
        <v>24</v>
      </c>
      <c r="T50" s="16" t="s">
        <v>33</v>
      </c>
      <c r="U50" s="14">
        <v>20</v>
      </c>
      <c r="V50" s="92"/>
      <c r="W50" s="92" t="s">
        <v>163</v>
      </c>
      <c r="X50" s="92">
        <v>1989</v>
      </c>
      <c r="Y50" s="92" t="s">
        <v>164</v>
      </c>
      <c r="Z50" s="92" t="s">
        <v>165</v>
      </c>
      <c r="AA50" s="92">
        <v>36</v>
      </c>
      <c r="AB50" s="92" t="s">
        <v>166</v>
      </c>
      <c r="AC50" s="92" t="s">
        <v>167</v>
      </c>
      <c r="AD50" s="92" t="s">
        <v>168</v>
      </c>
      <c r="AE50" s="92" t="s">
        <v>169</v>
      </c>
      <c r="AF50" s="92">
        <v>3</v>
      </c>
      <c r="AG50" s="92" t="s">
        <v>170</v>
      </c>
      <c r="AH50" s="92" t="s">
        <v>171</v>
      </c>
      <c r="AI50" s="92" t="s">
        <v>172</v>
      </c>
      <c r="AJ50" s="92" t="s">
        <v>173</v>
      </c>
      <c r="AK50" s="93"/>
      <c r="AL50" s="25"/>
      <c r="AM50" s="25"/>
      <c r="AN50" s="25"/>
      <c r="AO50" s="25"/>
      <c r="AP50" s="25"/>
      <c r="AQ50" s="25"/>
      <c r="AR50" s="25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28"/>
      <c r="BT50" s="28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28"/>
      <c r="CK50" s="28"/>
      <c r="CL50" s="86"/>
      <c r="CM50" s="86"/>
      <c r="CN50" s="86"/>
      <c r="CO50" s="86"/>
      <c r="CP50" s="86"/>
      <c r="CQ50" s="86"/>
      <c r="CR50" s="28"/>
      <c r="CS50" s="86"/>
      <c r="CT50" s="86"/>
      <c r="CU50" s="86"/>
      <c r="CV50" s="28"/>
      <c r="CW50" s="86"/>
      <c r="CX50" s="28"/>
      <c r="CY50" s="28"/>
      <c r="CZ50" s="86"/>
      <c r="DA50" s="86"/>
      <c r="DB50" s="86"/>
      <c r="DC50" s="34" t="s">
        <v>28</v>
      </c>
      <c r="DD50" s="34" t="s">
        <v>28</v>
      </c>
      <c r="DE50" s="25" t="s">
        <v>28</v>
      </c>
      <c r="DF50" s="25" t="s">
        <v>29</v>
      </c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5"/>
    </row>
    <row r="51" spans="1:135" ht="15" customHeight="1" x14ac:dyDescent="0.15">
      <c r="A51" s="6">
        <v>88</v>
      </c>
      <c r="B51" s="15" t="s">
        <v>49</v>
      </c>
      <c r="C51" s="14">
        <v>87</v>
      </c>
      <c r="D51" s="80"/>
      <c r="E51" s="14">
        <v>0</v>
      </c>
      <c r="F51" s="16">
        <v>2</v>
      </c>
      <c r="G51" s="80"/>
      <c r="H51" s="16">
        <v>1989</v>
      </c>
      <c r="I51" s="16">
        <v>1990</v>
      </c>
      <c r="J51" s="16">
        <v>1991</v>
      </c>
      <c r="K51" s="16"/>
      <c r="L51" s="10"/>
      <c r="M51" s="11"/>
      <c r="N51" s="10"/>
      <c r="O51" s="11"/>
      <c r="P51" s="11"/>
      <c r="Q51" s="11"/>
      <c r="R51" s="10"/>
      <c r="S51" s="11"/>
      <c r="T51" s="16" t="s">
        <v>37</v>
      </c>
      <c r="U51" s="14">
        <v>4</v>
      </c>
      <c r="V51" s="89"/>
      <c r="W51" s="89" t="s">
        <v>163</v>
      </c>
      <c r="X51" s="89">
        <v>1989</v>
      </c>
      <c r="Y51" s="89" t="s">
        <v>164</v>
      </c>
      <c r="Z51" s="89" t="s">
        <v>165</v>
      </c>
      <c r="AA51" s="89">
        <v>36</v>
      </c>
      <c r="AB51" s="89" t="s">
        <v>166</v>
      </c>
      <c r="AC51" s="89" t="s">
        <v>167</v>
      </c>
      <c r="AD51" s="89" t="s">
        <v>168</v>
      </c>
      <c r="AE51" s="89" t="s">
        <v>169</v>
      </c>
      <c r="AF51" s="89">
        <v>3</v>
      </c>
      <c r="AG51" s="89" t="s">
        <v>170</v>
      </c>
      <c r="AH51" s="89" t="s">
        <v>171</v>
      </c>
      <c r="AI51" s="89" t="s">
        <v>172</v>
      </c>
      <c r="AJ51" s="89" t="s">
        <v>173</v>
      </c>
      <c r="AK51" s="91"/>
      <c r="AL51" s="25"/>
      <c r="AM51" s="25"/>
      <c r="AN51" s="25"/>
      <c r="AO51" s="25"/>
      <c r="AP51" s="25"/>
      <c r="AQ51" s="25"/>
      <c r="AR51" s="25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28"/>
      <c r="BT51" s="28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28"/>
      <c r="CK51" s="28"/>
      <c r="CL51" s="86"/>
      <c r="CM51" s="86"/>
      <c r="CN51" s="86"/>
      <c r="CO51" s="86"/>
      <c r="CP51" s="86"/>
      <c r="CQ51" s="86"/>
      <c r="CR51" s="28"/>
      <c r="CS51" s="86"/>
      <c r="CT51" s="86"/>
      <c r="CU51" s="86"/>
      <c r="CV51" s="28"/>
      <c r="CW51" s="86"/>
      <c r="CX51" s="28"/>
      <c r="CY51" s="28"/>
      <c r="CZ51" s="86"/>
      <c r="DA51" s="86"/>
      <c r="DB51" s="86"/>
      <c r="DC51" s="34" t="s">
        <v>28</v>
      </c>
      <c r="DD51" s="34" t="s">
        <v>28</v>
      </c>
      <c r="DE51" s="25" t="s">
        <v>28</v>
      </c>
      <c r="DF51" s="25" t="s">
        <v>29</v>
      </c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5"/>
    </row>
    <row r="52" spans="1:135" ht="15" customHeight="1" x14ac:dyDescent="0.15">
      <c r="A52" s="6">
        <v>88</v>
      </c>
      <c r="B52" s="15" t="s">
        <v>49</v>
      </c>
      <c r="C52" s="14">
        <v>87</v>
      </c>
      <c r="D52" s="80"/>
      <c r="E52" s="14">
        <v>0</v>
      </c>
      <c r="F52" s="16">
        <v>3</v>
      </c>
      <c r="G52" s="80"/>
      <c r="H52" s="16">
        <v>1989</v>
      </c>
      <c r="I52" s="16">
        <v>1990</v>
      </c>
      <c r="J52" s="16">
        <v>1991</v>
      </c>
      <c r="K52" s="16"/>
      <c r="L52" s="18">
        <v>1244.1600000000001</v>
      </c>
      <c r="M52" s="11"/>
      <c r="N52" s="10" t="s">
        <v>54</v>
      </c>
      <c r="O52" s="11">
        <v>3</v>
      </c>
      <c r="P52" s="11"/>
      <c r="Q52" s="11">
        <v>3</v>
      </c>
      <c r="R52" s="10" t="s">
        <v>55</v>
      </c>
      <c r="S52" s="11">
        <v>18</v>
      </c>
      <c r="T52" s="16" t="s">
        <v>33</v>
      </c>
      <c r="U52" s="14">
        <v>18</v>
      </c>
      <c r="V52" s="57" t="s">
        <v>162</v>
      </c>
      <c r="W52" s="55"/>
      <c r="X52" s="55"/>
      <c r="Y52" s="55"/>
      <c r="Z52" s="55"/>
      <c r="AA52" s="57"/>
      <c r="AB52" s="55"/>
      <c r="AC52" s="55"/>
      <c r="AD52" s="55"/>
      <c r="AE52" s="55"/>
      <c r="AF52" s="57"/>
      <c r="AG52" s="57"/>
      <c r="AH52" s="57"/>
      <c r="AI52" s="57"/>
      <c r="AJ52" s="55"/>
      <c r="AK52" s="55"/>
      <c r="AL52" s="25"/>
      <c r="AM52" s="25"/>
      <c r="AN52" s="25"/>
      <c r="AO52" s="25"/>
      <c r="AP52" s="25"/>
      <c r="AQ52" s="25"/>
      <c r="AR52" s="25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28"/>
      <c r="BT52" s="28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28"/>
      <c r="CK52" s="28"/>
      <c r="CL52" s="86"/>
      <c r="CM52" s="86"/>
      <c r="CN52" s="86"/>
      <c r="CO52" s="86"/>
      <c r="CP52" s="86"/>
      <c r="CQ52" s="86"/>
      <c r="CR52" s="28"/>
      <c r="CS52" s="86"/>
      <c r="CT52" s="86"/>
      <c r="CU52" s="86"/>
      <c r="CV52" s="28"/>
      <c r="CW52" s="86"/>
      <c r="CX52" s="28"/>
      <c r="CY52" s="28"/>
      <c r="CZ52" s="86"/>
      <c r="DA52" s="86"/>
      <c r="DB52" s="86"/>
      <c r="DC52" s="34" t="s">
        <v>28</v>
      </c>
      <c r="DD52" s="34" t="s">
        <v>28</v>
      </c>
      <c r="DE52" s="25" t="s">
        <v>28</v>
      </c>
      <c r="DF52" s="25" t="s">
        <v>29</v>
      </c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5"/>
    </row>
    <row r="53" spans="1:135" ht="15" customHeight="1" x14ac:dyDescent="0.15">
      <c r="A53" s="6">
        <v>88</v>
      </c>
      <c r="B53" s="15" t="s">
        <v>49</v>
      </c>
      <c r="C53" s="14">
        <v>87</v>
      </c>
      <c r="D53" s="80"/>
      <c r="E53" s="14">
        <v>0</v>
      </c>
      <c r="F53" s="16">
        <v>4</v>
      </c>
      <c r="G53" s="80"/>
      <c r="H53" s="16">
        <v>1989</v>
      </c>
      <c r="I53" s="16">
        <v>1990</v>
      </c>
      <c r="J53" s="16">
        <v>1991</v>
      </c>
      <c r="K53" s="16"/>
      <c r="L53" s="10">
        <v>798.33</v>
      </c>
      <c r="M53" s="11"/>
      <c r="N53" s="10" t="s">
        <v>54</v>
      </c>
      <c r="O53" s="11">
        <v>3</v>
      </c>
      <c r="P53" s="11"/>
      <c r="Q53" s="11">
        <v>3</v>
      </c>
      <c r="R53" s="10" t="s">
        <v>55</v>
      </c>
      <c r="S53" s="11">
        <v>12</v>
      </c>
      <c r="T53" s="16" t="s">
        <v>33</v>
      </c>
      <c r="U53" s="14">
        <v>12</v>
      </c>
      <c r="V53" s="57" t="s">
        <v>162</v>
      </c>
      <c r="W53" s="55"/>
      <c r="X53" s="55"/>
      <c r="Y53" s="55"/>
      <c r="Z53" s="55"/>
      <c r="AA53" s="57"/>
      <c r="AB53" s="55"/>
      <c r="AC53" s="55"/>
      <c r="AD53" s="55"/>
      <c r="AE53" s="55"/>
      <c r="AF53" s="57"/>
      <c r="AG53" s="57"/>
      <c r="AH53" s="57"/>
      <c r="AI53" s="57"/>
      <c r="AJ53" s="55"/>
      <c r="AK53" s="55"/>
      <c r="AL53" s="25"/>
      <c r="AM53" s="25"/>
      <c r="AN53" s="25"/>
      <c r="AO53" s="25"/>
      <c r="AP53" s="25"/>
      <c r="AQ53" s="25"/>
      <c r="AR53" s="25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28"/>
      <c r="BT53" s="28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28"/>
      <c r="CK53" s="28"/>
      <c r="CL53" s="86"/>
      <c r="CM53" s="86"/>
      <c r="CN53" s="86"/>
      <c r="CO53" s="86"/>
      <c r="CP53" s="86"/>
      <c r="CQ53" s="86"/>
      <c r="CR53" s="28"/>
      <c r="CS53" s="86"/>
      <c r="CT53" s="86"/>
      <c r="CU53" s="86"/>
      <c r="CV53" s="28"/>
      <c r="CW53" s="86"/>
      <c r="CX53" s="28"/>
      <c r="CY53" s="28"/>
      <c r="CZ53" s="86"/>
      <c r="DA53" s="86"/>
      <c r="DB53" s="86"/>
      <c r="DC53" s="34" t="s">
        <v>28</v>
      </c>
      <c r="DD53" s="34" t="s">
        <v>28</v>
      </c>
      <c r="DE53" s="25" t="s">
        <v>28</v>
      </c>
      <c r="DF53" s="25" t="s">
        <v>29</v>
      </c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5"/>
    </row>
    <row r="54" spans="1:135" ht="15" customHeight="1" x14ac:dyDescent="0.15">
      <c r="A54" s="6">
        <v>88</v>
      </c>
      <c r="B54" s="15" t="s">
        <v>49</v>
      </c>
      <c r="C54" s="14">
        <v>87</v>
      </c>
      <c r="D54" s="80"/>
      <c r="E54" s="14">
        <v>0</v>
      </c>
      <c r="F54" s="16">
        <v>5</v>
      </c>
      <c r="G54" s="80"/>
      <c r="H54" s="16">
        <v>1989</v>
      </c>
      <c r="I54" s="16">
        <v>1990</v>
      </c>
      <c r="J54" s="16">
        <v>1991</v>
      </c>
      <c r="K54" s="16"/>
      <c r="L54" s="18">
        <v>1244.1600000000001</v>
      </c>
      <c r="M54" s="11"/>
      <c r="N54" s="10" t="s">
        <v>54</v>
      </c>
      <c r="O54" s="11">
        <v>3</v>
      </c>
      <c r="P54" s="11"/>
      <c r="Q54" s="11">
        <v>3</v>
      </c>
      <c r="R54" s="10" t="s">
        <v>55</v>
      </c>
      <c r="S54" s="11">
        <v>18</v>
      </c>
      <c r="T54" s="16" t="s">
        <v>33</v>
      </c>
      <c r="U54" s="14">
        <v>18</v>
      </c>
      <c r="V54" s="57" t="s">
        <v>162</v>
      </c>
      <c r="W54" s="55"/>
      <c r="X54" s="55"/>
      <c r="Y54" s="55"/>
      <c r="Z54" s="55"/>
      <c r="AA54" s="57"/>
      <c r="AB54" s="55"/>
      <c r="AC54" s="55"/>
      <c r="AD54" s="55"/>
      <c r="AE54" s="55"/>
      <c r="AF54" s="57"/>
      <c r="AG54" s="57"/>
      <c r="AH54" s="57"/>
      <c r="AI54" s="57"/>
      <c r="AJ54" s="55"/>
      <c r="AK54" s="55"/>
      <c r="AL54" s="25"/>
      <c r="AM54" s="25"/>
      <c r="AN54" s="25"/>
      <c r="AO54" s="25"/>
      <c r="AP54" s="25"/>
      <c r="AQ54" s="25"/>
      <c r="AR54" s="25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28"/>
      <c r="BT54" s="28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28"/>
      <c r="CK54" s="28"/>
      <c r="CL54" s="86"/>
      <c r="CM54" s="86"/>
      <c r="CN54" s="86"/>
      <c r="CO54" s="86"/>
      <c r="CP54" s="86"/>
      <c r="CQ54" s="86"/>
      <c r="CR54" s="28"/>
      <c r="CS54" s="86"/>
      <c r="CT54" s="86"/>
      <c r="CU54" s="86"/>
      <c r="CV54" s="28"/>
      <c r="CW54" s="86"/>
      <c r="CX54" s="28"/>
      <c r="CY54" s="28"/>
      <c r="CZ54" s="86"/>
      <c r="DA54" s="86"/>
      <c r="DB54" s="86"/>
      <c r="DC54" s="34" t="s">
        <v>28</v>
      </c>
      <c r="DD54" s="34" t="s">
        <v>28</v>
      </c>
      <c r="DE54" s="25" t="s">
        <v>28</v>
      </c>
      <c r="DF54" s="25" t="s">
        <v>29</v>
      </c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5"/>
    </row>
    <row r="55" spans="1:135" ht="15" customHeight="1" x14ac:dyDescent="0.15">
      <c r="A55" s="6">
        <v>88</v>
      </c>
      <c r="B55" s="15" t="s">
        <v>49</v>
      </c>
      <c r="C55" s="14">
        <v>87</v>
      </c>
      <c r="D55" s="81"/>
      <c r="E55" s="14">
        <v>0</v>
      </c>
      <c r="F55" s="16">
        <v>6</v>
      </c>
      <c r="G55" s="81"/>
      <c r="H55" s="16">
        <v>1989</v>
      </c>
      <c r="I55" s="16">
        <v>1990</v>
      </c>
      <c r="J55" s="16">
        <v>1991</v>
      </c>
      <c r="K55" s="16"/>
      <c r="L55" s="18">
        <v>1244.1600000000001</v>
      </c>
      <c r="M55" s="11"/>
      <c r="N55" s="10" t="s">
        <v>54</v>
      </c>
      <c r="O55" s="11">
        <v>3</v>
      </c>
      <c r="P55" s="11"/>
      <c r="Q55" s="11">
        <v>3</v>
      </c>
      <c r="R55" s="10" t="s">
        <v>55</v>
      </c>
      <c r="S55" s="11">
        <v>18</v>
      </c>
      <c r="T55" s="16" t="s">
        <v>33</v>
      </c>
      <c r="U55" s="14">
        <v>18</v>
      </c>
      <c r="V55" s="57" t="s">
        <v>162</v>
      </c>
      <c r="W55" s="55"/>
      <c r="X55" s="55"/>
      <c r="Y55" s="55"/>
      <c r="Z55" s="55"/>
      <c r="AA55" s="57"/>
      <c r="AB55" s="55"/>
      <c r="AC55" s="55"/>
      <c r="AD55" s="55"/>
      <c r="AE55" s="55"/>
      <c r="AF55" s="57"/>
      <c r="AG55" s="57"/>
      <c r="AH55" s="57"/>
      <c r="AI55" s="57"/>
      <c r="AJ55" s="55"/>
      <c r="AK55" s="55"/>
      <c r="AL55" s="25"/>
      <c r="AM55" s="25"/>
      <c r="AN55" s="25"/>
      <c r="AO55" s="25"/>
      <c r="AP55" s="25"/>
      <c r="AQ55" s="25"/>
      <c r="AR55" s="25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27"/>
      <c r="BT55" s="2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27"/>
      <c r="CK55" s="27"/>
      <c r="CL55" s="87"/>
      <c r="CM55" s="87"/>
      <c r="CN55" s="87"/>
      <c r="CO55" s="87"/>
      <c r="CP55" s="87"/>
      <c r="CQ55" s="87"/>
      <c r="CR55" s="27"/>
      <c r="CS55" s="87"/>
      <c r="CT55" s="87"/>
      <c r="CU55" s="87"/>
      <c r="CV55" s="27"/>
      <c r="CW55" s="87"/>
      <c r="CX55" s="27"/>
      <c r="CY55" s="27"/>
      <c r="CZ55" s="87"/>
      <c r="DA55" s="87"/>
      <c r="DB55" s="87"/>
      <c r="DC55" s="34" t="s">
        <v>28</v>
      </c>
      <c r="DD55" s="34" t="s">
        <v>28</v>
      </c>
      <c r="DE55" s="25" t="s">
        <v>28</v>
      </c>
      <c r="DF55" s="25" t="s">
        <v>29</v>
      </c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5"/>
    </row>
    <row r="56" spans="1:135" ht="15" customHeight="1" x14ac:dyDescent="0.15">
      <c r="A56" s="6">
        <v>88</v>
      </c>
      <c r="B56" s="15" t="s">
        <v>49</v>
      </c>
      <c r="C56" s="14">
        <v>90</v>
      </c>
      <c r="D56" s="79" t="s">
        <v>40</v>
      </c>
      <c r="E56" s="14">
        <v>0</v>
      </c>
      <c r="F56" s="16">
        <v>0</v>
      </c>
      <c r="G56" s="79" t="s">
        <v>218</v>
      </c>
      <c r="H56" s="16">
        <v>1989</v>
      </c>
      <c r="I56" s="16">
        <v>1991</v>
      </c>
      <c r="J56" s="16">
        <v>1991</v>
      </c>
      <c r="K56" s="16"/>
      <c r="L56" s="18">
        <v>4008.27</v>
      </c>
      <c r="M56" s="11"/>
      <c r="N56" s="10" t="s">
        <v>54</v>
      </c>
      <c r="O56" s="11">
        <v>8</v>
      </c>
      <c r="P56" s="11"/>
      <c r="Q56" s="11">
        <v>8</v>
      </c>
      <c r="R56" s="10" t="s">
        <v>56</v>
      </c>
      <c r="S56" s="11">
        <v>45</v>
      </c>
      <c r="T56" s="16" t="s">
        <v>36</v>
      </c>
      <c r="U56" s="14">
        <v>8</v>
      </c>
      <c r="V56" s="85" t="s">
        <v>161</v>
      </c>
      <c r="W56" s="88" t="s">
        <v>163</v>
      </c>
      <c r="X56" s="88">
        <v>1989</v>
      </c>
      <c r="Y56" s="88" t="s">
        <v>164</v>
      </c>
      <c r="Z56" s="88" t="s">
        <v>249</v>
      </c>
      <c r="AA56" s="88">
        <v>30</v>
      </c>
      <c r="AB56" s="88" t="s">
        <v>166</v>
      </c>
      <c r="AC56" s="88" t="s">
        <v>167</v>
      </c>
      <c r="AD56" s="88" t="s">
        <v>168</v>
      </c>
      <c r="AE56" s="88" t="s">
        <v>169</v>
      </c>
      <c r="AF56" s="88">
        <v>2</v>
      </c>
      <c r="AG56" s="88" t="s">
        <v>170</v>
      </c>
      <c r="AH56" s="88" t="s">
        <v>251</v>
      </c>
      <c r="AI56" s="88" t="s">
        <v>248</v>
      </c>
      <c r="AJ56" s="88" t="s">
        <v>173</v>
      </c>
      <c r="AK56" s="90"/>
      <c r="AL56" s="85">
        <v>1</v>
      </c>
      <c r="AM56" s="85">
        <v>1</v>
      </c>
      <c r="AN56" s="85">
        <v>8</v>
      </c>
      <c r="AO56" s="85">
        <v>0</v>
      </c>
      <c r="AP56" s="85" t="s">
        <v>176</v>
      </c>
      <c r="AQ56" s="85" t="s">
        <v>180</v>
      </c>
      <c r="AR56" s="85"/>
      <c r="AS56" s="85">
        <v>16</v>
      </c>
      <c r="AT56" s="85">
        <v>4</v>
      </c>
      <c r="AU56" s="85"/>
      <c r="AV56" s="85"/>
      <c r="AW56" s="85"/>
      <c r="AX56" s="85"/>
      <c r="AY56" s="85"/>
      <c r="AZ56" s="85"/>
      <c r="BA56" s="85"/>
      <c r="BB56" s="85">
        <v>8</v>
      </c>
      <c r="BC56" s="85">
        <v>16</v>
      </c>
      <c r="BD56" s="85"/>
      <c r="BE56" s="85"/>
      <c r="BF56" s="85"/>
      <c r="BG56" s="85">
        <v>8</v>
      </c>
      <c r="BH56" s="85">
        <v>1</v>
      </c>
      <c r="BI56" s="85">
        <v>16</v>
      </c>
      <c r="BJ56" s="85">
        <v>16</v>
      </c>
      <c r="BK56" s="85">
        <v>16</v>
      </c>
      <c r="BL56" s="85"/>
      <c r="BM56" s="85"/>
      <c r="BN56" s="85"/>
      <c r="BO56" s="85"/>
      <c r="BP56" s="85">
        <v>10</v>
      </c>
      <c r="BQ56" s="85"/>
      <c r="BR56" s="85">
        <v>1</v>
      </c>
      <c r="BS56" s="26"/>
      <c r="BT56" s="26"/>
      <c r="BU56" s="85">
        <v>1</v>
      </c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26"/>
      <c r="CK56" s="26"/>
      <c r="CL56" s="85">
        <v>1</v>
      </c>
      <c r="CM56" s="85">
        <v>8</v>
      </c>
      <c r="CN56" s="85"/>
      <c r="CO56" s="85">
        <v>8</v>
      </c>
      <c r="CP56" s="85"/>
      <c r="CQ56" s="85"/>
      <c r="CR56" s="26"/>
      <c r="CS56" s="85">
        <v>1</v>
      </c>
      <c r="CT56" s="85">
        <v>6</v>
      </c>
      <c r="CU56" s="85"/>
      <c r="CV56" s="26"/>
      <c r="CW56" s="85"/>
      <c r="CX56" s="26"/>
      <c r="CY56" s="26"/>
      <c r="CZ56" s="85"/>
      <c r="DA56" s="85">
        <v>1</v>
      </c>
      <c r="DB56" s="85">
        <v>10</v>
      </c>
      <c r="DC56" s="34" t="s">
        <v>28</v>
      </c>
      <c r="DD56" s="34" t="s">
        <v>28</v>
      </c>
      <c r="DE56" s="25" t="s">
        <v>28</v>
      </c>
      <c r="DF56" s="25" t="s">
        <v>29</v>
      </c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5"/>
    </row>
    <row r="57" spans="1:135" ht="15" customHeight="1" x14ac:dyDescent="0.15">
      <c r="A57" s="6">
        <v>88</v>
      </c>
      <c r="B57" s="15" t="s">
        <v>49</v>
      </c>
      <c r="C57" s="14">
        <v>90</v>
      </c>
      <c r="D57" s="81"/>
      <c r="E57" s="14">
        <v>0</v>
      </c>
      <c r="F57" s="16">
        <v>0</v>
      </c>
      <c r="G57" s="81"/>
      <c r="H57" s="16">
        <v>1989</v>
      </c>
      <c r="I57" s="16">
        <v>1991</v>
      </c>
      <c r="J57" s="16">
        <v>1991</v>
      </c>
      <c r="K57" s="16"/>
      <c r="L57" s="10"/>
      <c r="M57" s="11"/>
      <c r="N57" s="10"/>
      <c r="O57" s="11"/>
      <c r="P57" s="11"/>
      <c r="Q57" s="11"/>
      <c r="R57" s="10"/>
      <c r="S57" s="11"/>
      <c r="T57" s="16" t="s">
        <v>33</v>
      </c>
      <c r="U57" s="14">
        <v>37</v>
      </c>
      <c r="V57" s="87"/>
      <c r="W57" s="89" t="s">
        <v>163</v>
      </c>
      <c r="X57" s="89">
        <v>1989</v>
      </c>
      <c r="Y57" s="89" t="s">
        <v>164</v>
      </c>
      <c r="Z57" s="89" t="s">
        <v>165</v>
      </c>
      <c r="AA57" s="89">
        <v>35</v>
      </c>
      <c r="AB57" s="89" t="s">
        <v>166</v>
      </c>
      <c r="AC57" s="89" t="s">
        <v>167</v>
      </c>
      <c r="AD57" s="89" t="s">
        <v>168</v>
      </c>
      <c r="AE57" s="89" t="s">
        <v>169</v>
      </c>
      <c r="AF57" s="89">
        <v>3</v>
      </c>
      <c r="AG57" s="89" t="s">
        <v>170</v>
      </c>
      <c r="AH57" s="89" t="s">
        <v>174</v>
      </c>
      <c r="AI57" s="89" t="s">
        <v>175</v>
      </c>
      <c r="AJ57" s="89" t="s">
        <v>173</v>
      </c>
      <c r="AK57" s="91"/>
      <c r="AL57" s="87"/>
      <c r="AM57" s="87">
        <v>1</v>
      </c>
      <c r="AN57" s="87">
        <v>8</v>
      </c>
      <c r="AO57" s="87">
        <v>0</v>
      </c>
      <c r="AP57" s="87" t="s">
        <v>176</v>
      </c>
      <c r="AQ57" s="87" t="s">
        <v>180</v>
      </c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27"/>
      <c r="BT57" s="2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27"/>
      <c r="CK57" s="27"/>
      <c r="CL57" s="87"/>
      <c r="CM57" s="87"/>
      <c r="CN57" s="87"/>
      <c r="CO57" s="87"/>
      <c r="CP57" s="87"/>
      <c r="CQ57" s="87"/>
      <c r="CR57" s="27"/>
      <c r="CS57" s="87"/>
      <c r="CT57" s="87"/>
      <c r="CU57" s="87"/>
      <c r="CV57" s="27"/>
      <c r="CW57" s="87"/>
      <c r="CX57" s="27"/>
      <c r="CY57" s="27"/>
      <c r="CZ57" s="87"/>
      <c r="DA57" s="87"/>
      <c r="DB57" s="87"/>
      <c r="DC57" s="34" t="s">
        <v>28</v>
      </c>
      <c r="DD57" s="34" t="s">
        <v>28</v>
      </c>
      <c r="DE57" s="25" t="s">
        <v>28</v>
      </c>
      <c r="DF57" s="25" t="s">
        <v>29</v>
      </c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5"/>
    </row>
    <row r="58" spans="1:135" ht="15" customHeight="1" x14ac:dyDescent="0.15">
      <c r="A58" s="6">
        <v>88</v>
      </c>
      <c r="B58" s="15" t="s">
        <v>49</v>
      </c>
      <c r="C58" s="14">
        <v>95</v>
      </c>
      <c r="D58" s="79" t="s">
        <v>41</v>
      </c>
      <c r="E58" s="14">
        <v>0</v>
      </c>
      <c r="F58" s="16">
        <v>1</v>
      </c>
      <c r="G58" s="79" t="s">
        <v>220</v>
      </c>
      <c r="H58" s="16">
        <v>1991</v>
      </c>
      <c r="I58" s="16">
        <v>1993</v>
      </c>
      <c r="J58" s="16">
        <v>1993</v>
      </c>
      <c r="K58" s="16"/>
      <c r="L58" s="18">
        <v>1341.33</v>
      </c>
      <c r="M58" s="11"/>
      <c r="N58" s="10" t="s">
        <v>54</v>
      </c>
      <c r="O58" s="11">
        <v>3</v>
      </c>
      <c r="P58" s="11"/>
      <c r="Q58" s="11">
        <v>3</v>
      </c>
      <c r="R58" s="10" t="s">
        <v>55</v>
      </c>
      <c r="S58" s="11">
        <v>18</v>
      </c>
      <c r="T58" s="16" t="s">
        <v>33</v>
      </c>
      <c r="U58" s="14">
        <v>15</v>
      </c>
      <c r="V58" s="25" t="s">
        <v>162</v>
      </c>
      <c r="W58" s="25"/>
      <c r="X58" s="25"/>
      <c r="Y58" s="25"/>
      <c r="Z58" s="25"/>
      <c r="AA58" s="57"/>
      <c r="AB58" s="25"/>
      <c r="AC58" s="25"/>
      <c r="AD58" s="25"/>
      <c r="AE58" s="25"/>
      <c r="AF58" s="57"/>
      <c r="AG58" s="57"/>
      <c r="AH58" s="57"/>
      <c r="AI58" s="57"/>
      <c r="AJ58" s="25"/>
      <c r="AK58" s="25"/>
      <c r="AL58" s="25"/>
      <c r="AM58" s="25"/>
      <c r="AN58" s="25"/>
      <c r="AO58" s="25"/>
      <c r="AP58" s="25"/>
      <c r="AQ58" s="25"/>
      <c r="AR58" s="25"/>
      <c r="AS58" s="85">
        <v>29</v>
      </c>
      <c r="AT58" s="85">
        <v>6</v>
      </c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>
        <v>54</v>
      </c>
      <c r="BQ58" s="85"/>
      <c r="BR58" s="85"/>
      <c r="BS58" s="26"/>
      <c r="BT58" s="26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26"/>
      <c r="CK58" s="26"/>
      <c r="CL58" s="85"/>
      <c r="CM58" s="85"/>
      <c r="CN58" s="85"/>
      <c r="CO58" s="85"/>
      <c r="CP58" s="85"/>
      <c r="CQ58" s="85"/>
      <c r="CR58" s="26"/>
      <c r="CS58" s="85"/>
      <c r="CT58" s="85"/>
      <c r="CU58" s="85"/>
      <c r="CV58" s="26"/>
      <c r="CW58" s="85"/>
      <c r="CX58" s="26"/>
      <c r="CY58" s="26"/>
      <c r="CZ58" s="85"/>
      <c r="DA58" s="85"/>
      <c r="DB58" s="85"/>
      <c r="DC58" s="34" t="s">
        <v>28</v>
      </c>
      <c r="DD58" s="34" t="s">
        <v>28</v>
      </c>
      <c r="DE58" s="25" t="s">
        <v>29</v>
      </c>
      <c r="DF58" s="25" t="s">
        <v>28</v>
      </c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5"/>
    </row>
    <row r="59" spans="1:135" ht="15" customHeight="1" x14ac:dyDescent="0.15">
      <c r="A59" s="6">
        <v>88</v>
      </c>
      <c r="B59" s="15" t="s">
        <v>49</v>
      </c>
      <c r="C59" s="14">
        <v>95</v>
      </c>
      <c r="D59" s="80"/>
      <c r="E59" s="14">
        <v>0</v>
      </c>
      <c r="F59" s="16">
        <v>1</v>
      </c>
      <c r="G59" s="80"/>
      <c r="H59" s="16">
        <v>1991</v>
      </c>
      <c r="I59" s="16">
        <v>1993</v>
      </c>
      <c r="J59" s="16">
        <v>1993</v>
      </c>
      <c r="K59" s="16"/>
      <c r="L59" s="10"/>
      <c r="M59" s="11"/>
      <c r="N59" s="10"/>
      <c r="O59" s="11"/>
      <c r="P59" s="11"/>
      <c r="Q59" s="11"/>
      <c r="R59" s="10"/>
      <c r="S59" s="11"/>
      <c r="T59" s="16" t="s">
        <v>37</v>
      </c>
      <c r="U59" s="14">
        <v>3</v>
      </c>
      <c r="V59" s="25" t="s">
        <v>162</v>
      </c>
      <c r="W59" s="25"/>
      <c r="X59" s="25"/>
      <c r="Y59" s="25"/>
      <c r="Z59" s="25"/>
      <c r="AA59" s="57"/>
      <c r="AB59" s="25"/>
      <c r="AC59" s="25"/>
      <c r="AD59" s="25"/>
      <c r="AE59" s="25"/>
      <c r="AF59" s="57"/>
      <c r="AG59" s="57"/>
      <c r="AH59" s="57"/>
      <c r="AI59" s="57"/>
      <c r="AJ59" s="25"/>
      <c r="AK59" s="25"/>
      <c r="AL59" s="25"/>
      <c r="AM59" s="25"/>
      <c r="AN59" s="25"/>
      <c r="AO59" s="25"/>
      <c r="AP59" s="25"/>
      <c r="AQ59" s="25"/>
      <c r="AR59" s="25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28"/>
      <c r="BT59" s="28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28"/>
      <c r="CK59" s="28"/>
      <c r="CL59" s="86"/>
      <c r="CM59" s="86"/>
      <c r="CN59" s="86"/>
      <c r="CO59" s="86"/>
      <c r="CP59" s="86"/>
      <c r="CQ59" s="86"/>
      <c r="CR59" s="28"/>
      <c r="CS59" s="86"/>
      <c r="CT59" s="86"/>
      <c r="CU59" s="86"/>
      <c r="CV59" s="28"/>
      <c r="CW59" s="86"/>
      <c r="CX59" s="28"/>
      <c r="CY59" s="28"/>
      <c r="CZ59" s="86"/>
      <c r="DA59" s="86"/>
      <c r="DB59" s="86"/>
      <c r="DC59" s="34" t="s">
        <v>28</v>
      </c>
      <c r="DD59" s="34" t="s">
        <v>28</v>
      </c>
      <c r="DE59" s="25" t="s">
        <v>29</v>
      </c>
      <c r="DF59" s="25" t="s">
        <v>28</v>
      </c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5"/>
    </row>
    <row r="60" spans="1:135" ht="15" customHeight="1" x14ac:dyDescent="0.15">
      <c r="A60" s="6">
        <v>88</v>
      </c>
      <c r="B60" s="15" t="s">
        <v>49</v>
      </c>
      <c r="C60" s="14">
        <v>95</v>
      </c>
      <c r="D60" s="80"/>
      <c r="E60" s="14">
        <v>0</v>
      </c>
      <c r="F60" s="16">
        <v>2</v>
      </c>
      <c r="G60" s="80"/>
      <c r="H60" s="16">
        <v>1991</v>
      </c>
      <c r="I60" s="16">
        <v>1993</v>
      </c>
      <c r="J60" s="16">
        <v>1993</v>
      </c>
      <c r="K60" s="16"/>
      <c r="L60" s="18">
        <v>1746.34</v>
      </c>
      <c r="M60" s="11"/>
      <c r="N60" s="10" t="s">
        <v>54</v>
      </c>
      <c r="O60" s="11">
        <v>3</v>
      </c>
      <c r="P60" s="11"/>
      <c r="Q60" s="11">
        <v>3</v>
      </c>
      <c r="R60" s="10" t="s">
        <v>55</v>
      </c>
      <c r="S60" s="11">
        <v>24</v>
      </c>
      <c r="T60" s="16" t="s">
        <v>33</v>
      </c>
      <c r="U60" s="14">
        <v>24</v>
      </c>
      <c r="V60" s="25" t="s">
        <v>162</v>
      </c>
      <c r="W60" s="25"/>
      <c r="X60" s="25"/>
      <c r="Y60" s="25"/>
      <c r="Z60" s="25"/>
      <c r="AA60" s="57"/>
      <c r="AB60" s="25"/>
      <c r="AC60" s="25"/>
      <c r="AD60" s="25"/>
      <c r="AE60" s="25"/>
      <c r="AF60" s="57"/>
      <c r="AG60" s="57"/>
      <c r="AH60" s="57"/>
      <c r="AI60" s="57"/>
      <c r="AJ60" s="25"/>
      <c r="AK60" s="25"/>
      <c r="AL60" s="25"/>
      <c r="AM60" s="25"/>
      <c r="AN60" s="25"/>
      <c r="AO60" s="25"/>
      <c r="AP60" s="25"/>
      <c r="AQ60" s="25"/>
      <c r="AR60" s="25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28"/>
      <c r="BT60" s="28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28"/>
      <c r="CK60" s="28"/>
      <c r="CL60" s="86"/>
      <c r="CM60" s="86"/>
      <c r="CN60" s="86"/>
      <c r="CO60" s="86"/>
      <c r="CP60" s="86"/>
      <c r="CQ60" s="86"/>
      <c r="CR60" s="28"/>
      <c r="CS60" s="86"/>
      <c r="CT60" s="86"/>
      <c r="CU60" s="86"/>
      <c r="CV60" s="28"/>
      <c r="CW60" s="86"/>
      <c r="CX60" s="28"/>
      <c r="CY60" s="28"/>
      <c r="CZ60" s="86"/>
      <c r="DA60" s="86"/>
      <c r="DB60" s="86"/>
      <c r="DC60" s="34" t="s">
        <v>28</v>
      </c>
      <c r="DD60" s="34" t="s">
        <v>28</v>
      </c>
      <c r="DE60" s="25" t="s">
        <v>29</v>
      </c>
      <c r="DF60" s="25" t="s">
        <v>28</v>
      </c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5"/>
    </row>
    <row r="61" spans="1:135" ht="15" customHeight="1" x14ac:dyDescent="0.15">
      <c r="A61" s="6">
        <v>88</v>
      </c>
      <c r="B61" s="15" t="s">
        <v>49</v>
      </c>
      <c r="C61" s="14">
        <v>95</v>
      </c>
      <c r="D61" s="80"/>
      <c r="E61" s="14">
        <v>0</v>
      </c>
      <c r="F61" s="16">
        <v>3</v>
      </c>
      <c r="G61" s="80"/>
      <c r="H61" s="16">
        <v>1991</v>
      </c>
      <c r="I61" s="16">
        <v>1993</v>
      </c>
      <c r="J61" s="16">
        <v>1993</v>
      </c>
      <c r="K61" s="16"/>
      <c r="L61" s="18">
        <v>2148.1799999999998</v>
      </c>
      <c r="M61" s="11"/>
      <c r="N61" s="10" t="s">
        <v>54</v>
      </c>
      <c r="O61" s="11">
        <v>3</v>
      </c>
      <c r="P61" s="11"/>
      <c r="Q61" s="11">
        <v>3</v>
      </c>
      <c r="R61" s="10" t="s">
        <v>55</v>
      </c>
      <c r="S61" s="11">
        <v>30</v>
      </c>
      <c r="T61" s="16" t="s">
        <v>33</v>
      </c>
      <c r="U61" s="14">
        <v>30</v>
      </c>
      <c r="V61" s="25" t="s">
        <v>162</v>
      </c>
      <c r="W61" s="25"/>
      <c r="X61" s="25"/>
      <c r="Y61" s="25"/>
      <c r="Z61" s="25"/>
      <c r="AA61" s="57"/>
      <c r="AB61" s="25"/>
      <c r="AC61" s="25"/>
      <c r="AD61" s="25"/>
      <c r="AE61" s="25"/>
      <c r="AF61" s="57"/>
      <c r="AG61" s="57"/>
      <c r="AH61" s="57"/>
      <c r="AI61" s="57"/>
      <c r="AJ61" s="25"/>
      <c r="AK61" s="25"/>
      <c r="AL61" s="25"/>
      <c r="AM61" s="25"/>
      <c r="AN61" s="25"/>
      <c r="AO61" s="25"/>
      <c r="AP61" s="25"/>
      <c r="AQ61" s="25"/>
      <c r="AR61" s="25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28"/>
      <c r="BT61" s="28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28"/>
      <c r="CK61" s="28"/>
      <c r="CL61" s="86"/>
      <c r="CM61" s="86"/>
      <c r="CN61" s="86"/>
      <c r="CO61" s="86"/>
      <c r="CP61" s="86"/>
      <c r="CQ61" s="86"/>
      <c r="CR61" s="28"/>
      <c r="CS61" s="86"/>
      <c r="CT61" s="86"/>
      <c r="CU61" s="86"/>
      <c r="CV61" s="28"/>
      <c r="CW61" s="86"/>
      <c r="CX61" s="28"/>
      <c r="CY61" s="28"/>
      <c r="CZ61" s="86"/>
      <c r="DA61" s="86"/>
      <c r="DB61" s="86"/>
      <c r="DC61" s="34" t="s">
        <v>28</v>
      </c>
      <c r="DD61" s="34" t="s">
        <v>29</v>
      </c>
      <c r="DE61" s="25" t="s">
        <v>29</v>
      </c>
      <c r="DF61" s="25" t="s">
        <v>28</v>
      </c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5"/>
    </row>
    <row r="62" spans="1:135" ht="15" customHeight="1" x14ac:dyDescent="0.15">
      <c r="A62" s="6">
        <v>88</v>
      </c>
      <c r="B62" s="15" t="s">
        <v>49</v>
      </c>
      <c r="C62" s="14">
        <v>95</v>
      </c>
      <c r="D62" s="81"/>
      <c r="E62" s="14">
        <v>0</v>
      </c>
      <c r="F62" s="16">
        <v>4</v>
      </c>
      <c r="G62" s="81"/>
      <c r="H62" s="16">
        <v>1991</v>
      </c>
      <c r="I62" s="16">
        <v>1993</v>
      </c>
      <c r="J62" s="16">
        <v>1993</v>
      </c>
      <c r="K62" s="16"/>
      <c r="L62" s="10">
        <v>665.93</v>
      </c>
      <c r="M62" s="11"/>
      <c r="N62" s="10" t="s">
        <v>54</v>
      </c>
      <c r="O62" s="11">
        <v>3</v>
      </c>
      <c r="P62" s="11"/>
      <c r="Q62" s="11">
        <v>3</v>
      </c>
      <c r="R62" s="10" t="s">
        <v>55</v>
      </c>
      <c r="S62" s="11">
        <v>9</v>
      </c>
      <c r="T62" s="16" t="s">
        <v>33</v>
      </c>
      <c r="U62" s="14">
        <v>9</v>
      </c>
      <c r="V62" s="25" t="s">
        <v>162</v>
      </c>
      <c r="W62" s="25"/>
      <c r="X62" s="25"/>
      <c r="Y62" s="25"/>
      <c r="Z62" s="25"/>
      <c r="AA62" s="57"/>
      <c r="AB62" s="25"/>
      <c r="AC62" s="25"/>
      <c r="AD62" s="25"/>
      <c r="AE62" s="25"/>
      <c r="AF62" s="57"/>
      <c r="AG62" s="57"/>
      <c r="AH62" s="57"/>
      <c r="AI62" s="57"/>
      <c r="AJ62" s="25"/>
      <c r="AK62" s="25"/>
      <c r="AL62" s="25"/>
      <c r="AM62" s="25"/>
      <c r="AN62" s="25"/>
      <c r="AO62" s="25"/>
      <c r="AP62" s="25"/>
      <c r="AQ62" s="25"/>
      <c r="AR62" s="25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27"/>
      <c r="BT62" s="2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27"/>
      <c r="CK62" s="27"/>
      <c r="CL62" s="87"/>
      <c r="CM62" s="87"/>
      <c r="CN62" s="87"/>
      <c r="CO62" s="87"/>
      <c r="CP62" s="87"/>
      <c r="CQ62" s="87"/>
      <c r="CR62" s="27"/>
      <c r="CS62" s="87"/>
      <c r="CT62" s="87"/>
      <c r="CU62" s="87"/>
      <c r="CV62" s="27"/>
      <c r="CW62" s="87"/>
      <c r="CX62" s="27"/>
      <c r="CY62" s="27"/>
      <c r="CZ62" s="87"/>
      <c r="DA62" s="87"/>
      <c r="DB62" s="87"/>
      <c r="DC62" s="34" t="s">
        <v>28</v>
      </c>
      <c r="DD62" s="34" t="s">
        <v>29</v>
      </c>
      <c r="DE62" s="25" t="s">
        <v>29</v>
      </c>
      <c r="DF62" s="25" t="s">
        <v>28</v>
      </c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5"/>
    </row>
    <row r="63" spans="1:135" ht="15" customHeight="1" x14ac:dyDescent="0.15">
      <c r="A63" s="6">
        <v>88</v>
      </c>
      <c r="B63" s="15" t="s">
        <v>49</v>
      </c>
      <c r="C63" s="14">
        <v>325</v>
      </c>
      <c r="D63" s="79" t="s">
        <v>42</v>
      </c>
      <c r="E63" s="14">
        <v>0</v>
      </c>
      <c r="F63" s="16">
        <v>0</v>
      </c>
      <c r="G63" s="79" t="s">
        <v>222</v>
      </c>
      <c r="H63" s="16">
        <v>1997</v>
      </c>
      <c r="I63" s="16">
        <v>1998</v>
      </c>
      <c r="J63" s="16">
        <v>1998</v>
      </c>
      <c r="K63" s="16"/>
      <c r="L63" s="10">
        <v>485.08</v>
      </c>
      <c r="M63" s="11"/>
      <c r="N63" s="10" t="s">
        <v>54</v>
      </c>
      <c r="O63" s="11">
        <v>3</v>
      </c>
      <c r="P63" s="11"/>
      <c r="Q63" s="11">
        <v>3</v>
      </c>
      <c r="R63" s="10" t="s">
        <v>56</v>
      </c>
      <c r="S63" s="11">
        <v>11</v>
      </c>
      <c r="T63" s="16" t="s">
        <v>34</v>
      </c>
      <c r="U63" s="14">
        <v>8</v>
      </c>
      <c r="V63" s="25"/>
      <c r="W63" s="25"/>
      <c r="X63" s="25"/>
      <c r="Y63" s="25"/>
      <c r="Z63" s="25"/>
      <c r="AA63" s="57"/>
      <c r="AB63" s="25"/>
      <c r="AC63" s="25"/>
      <c r="AD63" s="25"/>
      <c r="AE63" s="25"/>
      <c r="AF63" s="57"/>
      <c r="AG63" s="57"/>
      <c r="AH63" s="57"/>
      <c r="AI63" s="57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34"/>
      <c r="DD63" s="34"/>
      <c r="DE63" s="25" t="s">
        <v>29</v>
      </c>
      <c r="DF63" s="25" t="s">
        <v>28</v>
      </c>
      <c r="DG63" s="34">
        <v>8</v>
      </c>
      <c r="DH63" s="34">
        <v>8</v>
      </c>
      <c r="DI63" s="82">
        <v>1</v>
      </c>
      <c r="DJ63" s="30"/>
      <c r="DK63" s="34">
        <v>8</v>
      </c>
      <c r="DL63" s="34"/>
      <c r="DM63" s="34">
        <v>16</v>
      </c>
      <c r="DN63" s="34"/>
      <c r="DO63" s="34"/>
      <c r="DP63" s="34">
        <v>8</v>
      </c>
      <c r="DQ63" s="34">
        <v>8</v>
      </c>
      <c r="DR63" s="34"/>
      <c r="DS63" s="34"/>
      <c r="DT63" s="34"/>
      <c r="DU63" s="34"/>
      <c r="DV63" s="34">
        <v>8</v>
      </c>
      <c r="DW63" s="34"/>
      <c r="DX63" s="34">
        <v>8</v>
      </c>
      <c r="DY63" s="34">
        <v>8</v>
      </c>
      <c r="DZ63" s="34">
        <v>8</v>
      </c>
      <c r="EA63" s="34"/>
      <c r="EB63" s="34"/>
      <c r="EC63" s="34">
        <v>8</v>
      </c>
      <c r="ED63" s="34"/>
      <c r="EE63" s="35"/>
    </row>
    <row r="64" spans="1:135" ht="15" customHeight="1" x14ac:dyDescent="0.15">
      <c r="A64" s="6">
        <v>88</v>
      </c>
      <c r="B64" s="15" t="s">
        <v>49</v>
      </c>
      <c r="C64" s="14">
        <v>325</v>
      </c>
      <c r="D64" s="81"/>
      <c r="E64" s="14">
        <v>0</v>
      </c>
      <c r="F64" s="16">
        <v>0</v>
      </c>
      <c r="G64" s="81"/>
      <c r="H64" s="16">
        <v>1997</v>
      </c>
      <c r="I64" s="16">
        <v>1998</v>
      </c>
      <c r="J64" s="16">
        <v>1998</v>
      </c>
      <c r="K64" s="16"/>
      <c r="L64" s="10"/>
      <c r="M64" s="11"/>
      <c r="N64" s="10"/>
      <c r="O64" s="11"/>
      <c r="P64" s="11"/>
      <c r="Q64" s="11"/>
      <c r="R64" s="10"/>
      <c r="S64" s="11"/>
      <c r="T64" s="16" t="s">
        <v>35</v>
      </c>
      <c r="U64" s="14">
        <v>3</v>
      </c>
      <c r="V64" s="25"/>
      <c r="W64" s="25"/>
      <c r="X64" s="25"/>
      <c r="Y64" s="25"/>
      <c r="Z64" s="25"/>
      <c r="AA64" s="57"/>
      <c r="AB64" s="25"/>
      <c r="AC64" s="25"/>
      <c r="AD64" s="25"/>
      <c r="AE64" s="25"/>
      <c r="AF64" s="57"/>
      <c r="AG64" s="57"/>
      <c r="AH64" s="57"/>
      <c r="AI64" s="57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34"/>
      <c r="DD64" s="34"/>
      <c r="DE64" s="25" t="s">
        <v>29</v>
      </c>
      <c r="DF64" s="25" t="s">
        <v>28</v>
      </c>
      <c r="DG64" s="34">
        <v>3</v>
      </c>
      <c r="DH64" s="34">
        <v>3</v>
      </c>
      <c r="DI64" s="83"/>
      <c r="DJ64" s="32"/>
      <c r="DK64" s="34">
        <v>3</v>
      </c>
      <c r="DL64" s="34"/>
      <c r="DM64" s="34">
        <v>6</v>
      </c>
      <c r="DN64" s="34"/>
      <c r="DO64" s="34"/>
      <c r="DP64" s="34">
        <v>6</v>
      </c>
      <c r="DQ64" s="34">
        <v>3</v>
      </c>
      <c r="DR64" s="34"/>
      <c r="DS64" s="34"/>
      <c r="DT64" s="34"/>
      <c r="DU64" s="34"/>
      <c r="DV64" s="34">
        <v>3</v>
      </c>
      <c r="DW64" s="34"/>
      <c r="DX64" s="34">
        <v>3</v>
      </c>
      <c r="DY64" s="34">
        <v>3</v>
      </c>
      <c r="DZ64" s="34">
        <v>3</v>
      </c>
      <c r="EA64" s="34"/>
      <c r="EB64" s="34"/>
      <c r="EC64" s="34">
        <v>3</v>
      </c>
      <c r="ED64" s="34"/>
      <c r="EE64" s="35"/>
    </row>
    <row r="65" spans="1:135" ht="15" customHeight="1" x14ac:dyDescent="0.15">
      <c r="A65" s="6">
        <v>88</v>
      </c>
      <c r="B65" s="15" t="s">
        <v>49</v>
      </c>
      <c r="C65" s="14">
        <v>330</v>
      </c>
      <c r="D65" s="79" t="s">
        <v>43</v>
      </c>
      <c r="E65" s="14">
        <v>0</v>
      </c>
      <c r="F65" s="16">
        <v>0</v>
      </c>
      <c r="G65" s="79" t="s">
        <v>224</v>
      </c>
      <c r="H65" s="16">
        <v>1998</v>
      </c>
      <c r="I65" s="16">
        <v>1998</v>
      </c>
      <c r="J65" s="16">
        <v>1999</v>
      </c>
      <c r="K65" s="16"/>
      <c r="L65" s="10">
        <v>462.18</v>
      </c>
      <c r="M65" s="11"/>
      <c r="N65" s="10" t="s">
        <v>54</v>
      </c>
      <c r="O65" s="11">
        <v>3</v>
      </c>
      <c r="P65" s="11"/>
      <c r="Q65" s="11">
        <v>3</v>
      </c>
      <c r="R65" s="10" t="s">
        <v>56</v>
      </c>
      <c r="S65" s="11">
        <v>11</v>
      </c>
      <c r="T65" s="16" t="s">
        <v>34</v>
      </c>
      <c r="U65" s="14">
        <v>5</v>
      </c>
      <c r="V65" s="25"/>
      <c r="W65" s="25"/>
      <c r="X65" s="25"/>
      <c r="Y65" s="25"/>
      <c r="Z65" s="25"/>
      <c r="AA65" s="57"/>
      <c r="AB65" s="25"/>
      <c r="AC65" s="25"/>
      <c r="AD65" s="25"/>
      <c r="AE65" s="25"/>
      <c r="AF65" s="57"/>
      <c r="AG65" s="57"/>
      <c r="AH65" s="57"/>
      <c r="AI65" s="57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34" t="s">
        <v>28</v>
      </c>
      <c r="DD65" s="34" t="s">
        <v>28</v>
      </c>
      <c r="DE65" s="25" t="s">
        <v>29</v>
      </c>
      <c r="DF65" s="25" t="s">
        <v>28</v>
      </c>
      <c r="DG65" s="34">
        <v>5</v>
      </c>
      <c r="DH65" s="34"/>
      <c r="DI65" s="82">
        <v>1</v>
      </c>
      <c r="DJ65" s="30"/>
      <c r="DK65" s="34">
        <v>5</v>
      </c>
      <c r="DL65" s="34"/>
      <c r="DM65" s="34">
        <v>10</v>
      </c>
      <c r="DN65" s="34"/>
      <c r="DO65" s="34"/>
      <c r="DP65" s="34">
        <v>5</v>
      </c>
      <c r="DQ65" s="34">
        <v>5</v>
      </c>
      <c r="DR65" s="34">
        <v>5</v>
      </c>
      <c r="DS65" s="34"/>
      <c r="DT65" s="34">
        <v>5</v>
      </c>
      <c r="DU65" s="34">
        <v>5</v>
      </c>
      <c r="DV65" s="34"/>
      <c r="DW65" s="34"/>
      <c r="DX65" s="34">
        <v>5</v>
      </c>
      <c r="DY65" s="34">
        <v>5</v>
      </c>
      <c r="DZ65" s="34">
        <v>5</v>
      </c>
      <c r="EA65" s="34"/>
      <c r="EB65" s="34"/>
      <c r="EC65" s="34"/>
      <c r="ED65" s="34"/>
      <c r="EE65" s="35"/>
    </row>
    <row r="66" spans="1:135" ht="15" customHeight="1" x14ac:dyDescent="0.15">
      <c r="A66" s="6">
        <v>88</v>
      </c>
      <c r="B66" s="15" t="s">
        <v>49</v>
      </c>
      <c r="C66" s="14">
        <v>330</v>
      </c>
      <c r="D66" s="81"/>
      <c r="E66" s="14">
        <v>0</v>
      </c>
      <c r="F66" s="16">
        <v>0</v>
      </c>
      <c r="G66" s="81"/>
      <c r="H66" s="16">
        <v>1998</v>
      </c>
      <c r="I66" s="16">
        <v>1998</v>
      </c>
      <c r="J66" s="16">
        <v>1999</v>
      </c>
      <c r="K66" s="16"/>
      <c r="L66" s="10"/>
      <c r="M66" s="11"/>
      <c r="N66" s="10"/>
      <c r="O66" s="11"/>
      <c r="P66" s="11"/>
      <c r="Q66" s="11"/>
      <c r="R66" s="10"/>
      <c r="S66" s="11"/>
      <c r="T66" s="16" t="s">
        <v>35</v>
      </c>
      <c r="U66" s="14">
        <v>6</v>
      </c>
      <c r="V66" s="25"/>
      <c r="W66" s="25"/>
      <c r="X66" s="25"/>
      <c r="Y66" s="25"/>
      <c r="Z66" s="25"/>
      <c r="AA66" s="57"/>
      <c r="AB66" s="25"/>
      <c r="AC66" s="25"/>
      <c r="AD66" s="25"/>
      <c r="AE66" s="25"/>
      <c r="AF66" s="57"/>
      <c r="AG66" s="57"/>
      <c r="AH66" s="57"/>
      <c r="AI66" s="57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34"/>
      <c r="DD66" s="34"/>
      <c r="DE66" s="25" t="s">
        <v>29</v>
      </c>
      <c r="DF66" s="25" t="s">
        <v>28</v>
      </c>
      <c r="DG66" s="34">
        <v>6</v>
      </c>
      <c r="DH66" s="34"/>
      <c r="DI66" s="83"/>
      <c r="DJ66" s="32"/>
      <c r="DK66" s="34">
        <v>6</v>
      </c>
      <c r="DL66" s="34"/>
      <c r="DM66" s="34">
        <v>12</v>
      </c>
      <c r="DN66" s="34"/>
      <c r="DO66" s="34"/>
      <c r="DP66" s="34">
        <v>12</v>
      </c>
      <c r="DQ66" s="34">
        <v>6</v>
      </c>
      <c r="DR66" s="34">
        <v>6</v>
      </c>
      <c r="DS66" s="34"/>
      <c r="DT66" s="34">
        <v>6</v>
      </c>
      <c r="DU66" s="34">
        <v>6</v>
      </c>
      <c r="DV66" s="34"/>
      <c r="DW66" s="34"/>
      <c r="DX66" s="34">
        <v>6</v>
      </c>
      <c r="DY66" s="34">
        <v>6</v>
      </c>
      <c r="DZ66" s="34">
        <v>6</v>
      </c>
      <c r="EA66" s="34"/>
      <c r="EB66" s="34"/>
      <c r="EC66" s="34"/>
      <c r="ED66" s="34"/>
      <c r="EE66" s="35"/>
    </row>
    <row r="67" spans="1:135" ht="15" customHeight="1" x14ac:dyDescent="0.15">
      <c r="A67" s="6">
        <v>88</v>
      </c>
      <c r="B67" s="15" t="s">
        <v>49</v>
      </c>
      <c r="C67" s="14">
        <v>352</v>
      </c>
      <c r="D67" s="15" t="s">
        <v>240</v>
      </c>
      <c r="E67" s="14">
        <v>0</v>
      </c>
      <c r="F67" s="16">
        <v>0</v>
      </c>
      <c r="G67" s="15" t="s">
        <v>226</v>
      </c>
      <c r="H67" s="16">
        <v>1999</v>
      </c>
      <c r="I67" s="16">
        <v>2000</v>
      </c>
      <c r="J67" s="16">
        <v>2000</v>
      </c>
      <c r="K67" s="16"/>
      <c r="L67" s="10">
        <v>751.59</v>
      </c>
      <c r="M67" s="11"/>
      <c r="N67" s="10" t="s">
        <v>54</v>
      </c>
      <c r="O67" s="11">
        <v>3</v>
      </c>
      <c r="P67" s="11"/>
      <c r="Q67" s="11">
        <v>3</v>
      </c>
      <c r="R67" s="10" t="s">
        <v>56</v>
      </c>
      <c r="S67" s="11">
        <v>6</v>
      </c>
      <c r="T67" s="16" t="s">
        <v>34</v>
      </c>
      <c r="U67" s="14">
        <v>6</v>
      </c>
      <c r="V67" s="25"/>
      <c r="W67" s="25"/>
      <c r="X67" s="25"/>
      <c r="Y67" s="25"/>
      <c r="Z67" s="25"/>
      <c r="AA67" s="57"/>
      <c r="AB67" s="25"/>
      <c r="AC67" s="25"/>
      <c r="AD67" s="25"/>
      <c r="AE67" s="25"/>
      <c r="AF67" s="57"/>
      <c r="AG67" s="57"/>
      <c r="AH67" s="57"/>
      <c r="AI67" s="57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34" t="s">
        <v>28</v>
      </c>
      <c r="DD67" s="34" t="s">
        <v>28</v>
      </c>
      <c r="DE67" s="25" t="s">
        <v>29</v>
      </c>
      <c r="DF67" s="25" t="s">
        <v>28</v>
      </c>
      <c r="DG67" s="34">
        <v>6</v>
      </c>
      <c r="DH67" s="34"/>
      <c r="DI67" s="82">
        <v>1</v>
      </c>
      <c r="DJ67" s="30"/>
      <c r="DK67" s="34">
        <v>6</v>
      </c>
      <c r="DL67" s="34"/>
      <c r="DM67" s="34">
        <v>12</v>
      </c>
      <c r="DN67" s="34"/>
      <c r="DO67" s="34"/>
      <c r="DP67" s="34">
        <v>6</v>
      </c>
      <c r="DQ67" s="34">
        <v>6</v>
      </c>
      <c r="DR67" s="34">
        <v>6</v>
      </c>
      <c r="DS67" s="34"/>
      <c r="DT67" s="34">
        <v>6</v>
      </c>
      <c r="DU67" s="34">
        <v>6</v>
      </c>
      <c r="DV67" s="34"/>
      <c r="DW67" s="34"/>
      <c r="DX67" s="34">
        <v>6</v>
      </c>
      <c r="DY67" s="34">
        <v>6</v>
      </c>
      <c r="DZ67" s="34">
        <v>6</v>
      </c>
      <c r="EA67" s="34"/>
      <c r="EB67" s="34"/>
      <c r="EC67" s="34"/>
      <c r="ED67" s="34"/>
      <c r="EE67" s="35"/>
    </row>
    <row r="68" spans="1:135" ht="15" customHeight="1" x14ac:dyDescent="0.15">
      <c r="A68" s="6">
        <v>88</v>
      </c>
      <c r="B68" s="15" t="s">
        <v>49</v>
      </c>
      <c r="C68" s="14">
        <v>353</v>
      </c>
      <c r="D68" s="79" t="s">
        <v>241</v>
      </c>
      <c r="E68" s="14">
        <v>0</v>
      </c>
      <c r="F68" s="16">
        <v>0</v>
      </c>
      <c r="G68" s="79" t="s">
        <v>226</v>
      </c>
      <c r="H68" s="16">
        <v>1999</v>
      </c>
      <c r="I68" s="16">
        <v>2000</v>
      </c>
      <c r="J68" s="16">
        <v>2000</v>
      </c>
      <c r="K68" s="16"/>
      <c r="L68" s="10"/>
      <c r="M68" s="11"/>
      <c r="N68" s="10"/>
      <c r="O68" s="11">
        <v>2</v>
      </c>
      <c r="P68" s="11"/>
      <c r="Q68" s="11">
        <v>3</v>
      </c>
      <c r="R68" s="10"/>
      <c r="S68" s="11">
        <v>10</v>
      </c>
      <c r="T68" s="16" t="s">
        <v>34</v>
      </c>
      <c r="U68" s="14">
        <v>3</v>
      </c>
      <c r="V68" s="25"/>
      <c r="W68" s="25"/>
      <c r="X68" s="25"/>
      <c r="Y68" s="25"/>
      <c r="Z68" s="25"/>
      <c r="AA68" s="57"/>
      <c r="AB68" s="25"/>
      <c r="AC68" s="25"/>
      <c r="AD68" s="25"/>
      <c r="AE68" s="25"/>
      <c r="AF68" s="57"/>
      <c r="AG68" s="57"/>
      <c r="AH68" s="57"/>
      <c r="AI68" s="57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34"/>
      <c r="DD68" s="34"/>
      <c r="DE68" s="25" t="s">
        <v>29</v>
      </c>
      <c r="DF68" s="25" t="s">
        <v>28</v>
      </c>
      <c r="DG68" s="34">
        <v>3</v>
      </c>
      <c r="DH68" s="34"/>
      <c r="DI68" s="84"/>
      <c r="DJ68" s="31"/>
      <c r="DK68" s="34">
        <v>3</v>
      </c>
      <c r="DL68" s="34"/>
      <c r="DM68" s="34">
        <v>6</v>
      </c>
      <c r="DN68" s="34"/>
      <c r="DO68" s="34"/>
      <c r="DP68" s="34">
        <v>3</v>
      </c>
      <c r="DQ68" s="34">
        <v>3</v>
      </c>
      <c r="DR68" s="34">
        <v>3</v>
      </c>
      <c r="DS68" s="34"/>
      <c r="DT68" s="34">
        <v>3</v>
      </c>
      <c r="DU68" s="34">
        <v>3</v>
      </c>
      <c r="DV68" s="34"/>
      <c r="DW68" s="34"/>
      <c r="DX68" s="34">
        <v>3</v>
      </c>
      <c r="DY68" s="34">
        <v>3</v>
      </c>
      <c r="DZ68" s="34">
        <v>3</v>
      </c>
      <c r="EA68" s="34"/>
      <c r="EB68" s="34"/>
      <c r="EC68" s="34"/>
      <c r="ED68" s="34"/>
      <c r="EE68" s="35"/>
    </row>
    <row r="69" spans="1:135" ht="15" customHeight="1" x14ac:dyDescent="0.15">
      <c r="A69" s="6">
        <v>88</v>
      </c>
      <c r="B69" s="15" t="s">
        <v>49</v>
      </c>
      <c r="C69" s="14">
        <v>353</v>
      </c>
      <c r="D69" s="81"/>
      <c r="E69" s="14">
        <v>0</v>
      </c>
      <c r="F69" s="16">
        <v>0</v>
      </c>
      <c r="G69" s="81"/>
      <c r="H69" s="16">
        <v>1999</v>
      </c>
      <c r="I69" s="16">
        <v>2000</v>
      </c>
      <c r="J69" s="16">
        <v>2000</v>
      </c>
      <c r="K69" s="16"/>
      <c r="L69" s="10"/>
      <c r="M69" s="11"/>
      <c r="N69" s="10"/>
      <c r="O69" s="11"/>
      <c r="P69" s="11"/>
      <c r="Q69" s="11"/>
      <c r="R69" s="10"/>
      <c r="S69" s="11"/>
      <c r="T69" s="16" t="s">
        <v>35</v>
      </c>
      <c r="U69" s="14">
        <v>7</v>
      </c>
      <c r="V69" s="25"/>
      <c r="W69" s="25"/>
      <c r="X69" s="25"/>
      <c r="Y69" s="25"/>
      <c r="Z69" s="25"/>
      <c r="AA69" s="57"/>
      <c r="AB69" s="25"/>
      <c r="AC69" s="25"/>
      <c r="AD69" s="25"/>
      <c r="AE69" s="25"/>
      <c r="AF69" s="57"/>
      <c r="AG69" s="57"/>
      <c r="AH69" s="57"/>
      <c r="AI69" s="57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34" t="s">
        <v>28</v>
      </c>
      <c r="DD69" s="34" t="s">
        <v>28</v>
      </c>
      <c r="DE69" s="25" t="s">
        <v>29</v>
      </c>
      <c r="DF69" s="25" t="s">
        <v>28</v>
      </c>
      <c r="DG69" s="34">
        <v>7</v>
      </c>
      <c r="DH69" s="34"/>
      <c r="DI69" s="83"/>
      <c r="DJ69" s="32"/>
      <c r="DK69" s="34">
        <v>7</v>
      </c>
      <c r="DL69" s="34"/>
      <c r="DM69" s="34">
        <v>14</v>
      </c>
      <c r="DN69" s="34"/>
      <c r="DO69" s="34"/>
      <c r="DP69" s="34">
        <v>14</v>
      </c>
      <c r="DQ69" s="34">
        <v>7</v>
      </c>
      <c r="DR69" s="34">
        <v>7</v>
      </c>
      <c r="DS69" s="34"/>
      <c r="DT69" s="34">
        <v>7</v>
      </c>
      <c r="DU69" s="34">
        <v>7</v>
      </c>
      <c r="DV69" s="34"/>
      <c r="DW69" s="34"/>
      <c r="DX69" s="34">
        <v>7</v>
      </c>
      <c r="DY69" s="34">
        <v>7</v>
      </c>
      <c r="DZ69" s="34">
        <v>7</v>
      </c>
      <c r="EA69" s="34"/>
      <c r="EB69" s="34"/>
      <c r="EC69" s="34"/>
      <c r="ED69" s="34"/>
      <c r="EE69" s="35"/>
    </row>
    <row r="70" spans="1:135" ht="15" customHeight="1" x14ac:dyDescent="0.15">
      <c r="A70" s="6">
        <v>88</v>
      </c>
      <c r="B70" s="15" t="s">
        <v>49</v>
      </c>
      <c r="C70" s="14">
        <v>415</v>
      </c>
      <c r="D70" s="15" t="s">
        <v>212</v>
      </c>
      <c r="E70" s="14">
        <v>0</v>
      </c>
      <c r="F70" s="16">
        <v>0</v>
      </c>
      <c r="G70" s="15" t="s">
        <v>228</v>
      </c>
      <c r="H70" s="16">
        <v>2002</v>
      </c>
      <c r="I70" s="16">
        <v>2003</v>
      </c>
      <c r="J70" s="16">
        <v>2003</v>
      </c>
      <c r="K70" s="16"/>
      <c r="L70" s="18">
        <v>2742.37</v>
      </c>
      <c r="M70" s="11"/>
      <c r="N70" s="10" t="s">
        <v>54</v>
      </c>
      <c r="O70" s="11">
        <v>6</v>
      </c>
      <c r="P70" s="11"/>
      <c r="Q70" s="11">
        <v>7</v>
      </c>
      <c r="R70" s="10" t="s">
        <v>56</v>
      </c>
      <c r="S70" s="11">
        <v>40</v>
      </c>
      <c r="T70" s="16" t="s">
        <v>33</v>
      </c>
      <c r="U70" s="14">
        <v>40</v>
      </c>
      <c r="V70" s="25"/>
      <c r="W70" s="25"/>
      <c r="X70" s="25"/>
      <c r="Y70" s="25"/>
      <c r="Z70" s="25"/>
      <c r="AA70" s="57"/>
      <c r="AB70" s="25"/>
      <c r="AC70" s="25"/>
      <c r="AD70" s="25"/>
      <c r="AE70" s="25"/>
      <c r="AF70" s="57"/>
      <c r="AG70" s="57"/>
      <c r="AH70" s="57"/>
      <c r="AI70" s="57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34" t="s">
        <v>28</v>
      </c>
      <c r="DD70" s="34" t="s">
        <v>28</v>
      </c>
      <c r="DE70" s="25" t="s">
        <v>29</v>
      </c>
      <c r="DF70" s="25" t="s">
        <v>28</v>
      </c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5"/>
    </row>
    <row r="71" spans="1:135" ht="15" customHeight="1" x14ac:dyDescent="0.15">
      <c r="A71" s="6">
        <v>88</v>
      </c>
      <c r="B71" s="15" t="s">
        <v>49</v>
      </c>
      <c r="C71" s="14">
        <v>419</v>
      </c>
      <c r="D71" s="15" t="s">
        <v>44</v>
      </c>
      <c r="E71" s="14">
        <v>0</v>
      </c>
      <c r="F71" s="16">
        <v>0</v>
      </c>
      <c r="G71" s="15" t="s">
        <v>230</v>
      </c>
      <c r="H71" s="16">
        <v>2003</v>
      </c>
      <c r="I71" s="16">
        <v>2004</v>
      </c>
      <c r="J71" s="16">
        <v>2004</v>
      </c>
      <c r="K71" s="16"/>
      <c r="L71" s="10">
        <v>941.06</v>
      </c>
      <c r="M71" s="11"/>
      <c r="N71" s="10" t="s">
        <v>54</v>
      </c>
      <c r="O71" s="11">
        <v>3</v>
      </c>
      <c r="P71" s="11"/>
      <c r="Q71" s="11">
        <v>3</v>
      </c>
      <c r="R71" s="10" t="s">
        <v>56</v>
      </c>
      <c r="S71" s="11">
        <v>12</v>
      </c>
      <c r="T71" s="16" t="s">
        <v>33</v>
      </c>
      <c r="U71" s="14">
        <v>12</v>
      </c>
      <c r="V71" s="25"/>
      <c r="W71" s="25"/>
      <c r="X71" s="25"/>
      <c r="Y71" s="25"/>
      <c r="Z71" s="25"/>
      <c r="AA71" s="57"/>
      <c r="AB71" s="25"/>
      <c r="AC71" s="25"/>
      <c r="AD71" s="25"/>
      <c r="AE71" s="25"/>
      <c r="AF71" s="57"/>
      <c r="AG71" s="57"/>
      <c r="AH71" s="57"/>
      <c r="AI71" s="57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34" t="s">
        <v>28</v>
      </c>
      <c r="DD71" s="34" t="s">
        <v>28</v>
      </c>
      <c r="DE71" s="25" t="s">
        <v>29</v>
      </c>
      <c r="DF71" s="25" t="s">
        <v>28</v>
      </c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5"/>
    </row>
    <row r="72" spans="1:135" ht="15" customHeight="1" x14ac:dyDescent="0.15">
      <c r="A72" s="6">
        <v>88</v>
      </c>
      <c r="B72" s="15" t="s">
        <v>49</v>
      </c>
      <c r="C72" s="14">
        <v>425</v>
      </c>
      <c r="D72" s="79" t="s">
        <v>45</v>
      </c>
      <c r="E72" s="14">
        <v>0</v>
      </c>
      <c r="F72" s="16">
        <v>0</v>
      </c>
      <c r="G72" s="79" t="s">
        <v>232</v>
      </c>
      <c r="H72" s="16">
        <v>2003</v>
      </c>
      <c r="I72" s="16">
        <v>2004</v>
      </c>
      <c r="J72" s="16">
        <v>2004</v>
      </c>
      <c r="K72" s="16"/>
      <c r="L72" s="18">
        <v>2462</v>
      </c>
      <c r="M72" s="11"/>
      <c r="N72" s="10" t="s">
        <v>54</v>
      </c>
      <c r="O72" s="11">
        <v>7</v>
      </c>
      <c r="P72" s="11"/>
      <c r="Q72" s="11">
        <v>7</v>
      </c>
      <c r="R72" s="10" t="s">
        <v>56</v>
      </c>
      <c r="S72" s="11">
        <v>18</v>
      </c>
      <c r="T72" s="16" t="s">
        <v>34</v>
      </c>
      <c r="U72" s="14">
        <v>12</v>
      </c>
      <c r="V72" s="25"/>
      <c r="W72" s="25"/>
      <c r="X72" s="25"/>
      <c r="Y72" s="25"/>
      <c r="Z72" s="25"/>
      <c r="AA72" s="57"/>
      <c r="AB72" s="25"/>
      <c r="AC72" s="25"/>
      <c r="AD72" s="25"/>
      <c r="AE72" s="25"/>
      <c r="AF72" s="57"/>
      <c r="AG72" s="57"/>
      <c r="AH72" s="57"/>
      <c r="AI72" s="57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34" t="s">
        <v>28</v>
      </c>
      <c r="DD72" s="34" t="s">
        <v>28</v>
      </c>
      <c r="DE72" s="25" t="s">
        <v>29</v>
      </c>
      <c r="DF72" s="25" t="s">
        <v>28</v>
      </c>
      <c r="DG72" s="34">
        <v>12</v>
      </c>
      <c r="DH72" s="34"/>
      <c r="DI72" s="82">
        <v>1</v>
      </c>
      <c r="DJ72" s="34"/>
      <c r="DK72" s="34">
        <v>12</v>
      </c>
      <c r="DL72" s="34"/>
      <c r="DM72" s="34">
        <v>12</v>
      </c>
      <c r="DN72" s="34"/>
      <c r="DO72" s="34"/>
      <c r="DP72" s="34"/>
      <c r="DQ72" s="34"/>
      <c r="DR72" s="34">
        <v>12</v>
      </c>
      <c r="DS72" s="34"/>
      <c r="DT72" s="34">
        <v>12</v>
      </c>
      <c r="DU72" s="34"/>
      <c r="DV72" s="34"/>
      <c r="DW72" s="34"/>
      <c r="DX72" s="34">
        <v>12</v>
      </c>
      <c r="DY72" s="34">
        <v>12</v>
      </c>
      <c r="DZ72" s="34">
        <v>12</v>
      </c>
      <c r="EA72" s="34"/>
      <c r="EB72" s="34"/>
      <c r="EC72" s="34"/>
      <c r="ED72" s="34"/>
      <c r="EE72" s="35"/>
    </row>
    <row r="73" spans="1:135" ht="15" customHeight="1" x14ac:dyDescent="0.15">
      <c r="A73" s="6">
        <v>88</v>
      </c>
      <c r="B73" s="15" t="s">
        <v>49</v>
      </c>
      <c r="C73" s="14">
        <v>425</v>
      </c>
      <c r="D73" s="81"/>
      <c r="E73" s="14">
        <v>0</v>
      </c>
      <c r="F73" s="16">
        <v>0</v>
      </c>
      <c r="G73" s="81"/>
      <c r="H73" s="16">
        <v>2003</v>
      </c>
      <c r="I73" s="16">
        <v>2004</v>
      </c>
      <c r="J73" s="16">
        <v>2004</v>
      </c>
      <c r="K73" s="16"/>
      <c r="L73" s="10"/>
      <c r="M73" s="11"/>
      <c r="N73" s="10"/>
      <c r="O73" s="11"/>
      <c r="P73" s="11"/>
      <c r="Q73" s="11"/>
      <c r="R73" s="10"/>
      <c r="S73" s="11"/>
      <c r="T73" s="16" t="s">
        <v>35</v>
      </c>
      <c r="U73" s="14">
        <v>6</v>
      </c>
      <c r="V73" s="25"/>
      <c r="W73" s="25"/>
      <c r="X73" s="25"/>
      <c r="Y73" s="25"/>
      <c r="Z73" s="25"/>
      <c r="AA73" s="57"/>
      <c r="AB73" s="25"/>
      <c r="AC73" s="25"/>
      <c r="AD73" s="25"/>
      <c r="AE73" s="25"/>
      <c r="AF73" s="57"/>
      <c r="AG73" s="57"/>
      <c r="AH73" s="57"/>
      <c r="AI73" s="57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34" t="s">
        <v>28</v>
      </c>
      <c r="DD73" s="34" t="s">
        <v>28</v>
      </c>
      <c r="DE73" s="25" t="s">
        <v>29</v>
      </c>
      <c r="DF73" s="25" t="s">
        <v>28</v>
      </c>
      <c r="DG73" s="34">
        <v>6</v>
      </c>
      <c r="DH73" s="34"/>
      <c r="DI73" s="83"/>
      <c r="DJ73" s="34"/>
      <c r="DK73" s="34">
        <v>6</v>
      </c>
      <c r="DL73" s="34"/>
      <c r="DM73" s="34">
        <v>6</v>
      </c>
      <c r="DN73" s="34"/>
      <c r="DO73" s="34"/>
      <c r="DP73" s="34"/>
      <c r="DQ73" s="34"/>
      <c r="DR73" s="34">
        <v>6</v>
      </c>
      <c r="DS73" s="34"/>
      <c r="DT73" s="34">
        <v>6</v>
      </c>
      <c r="DU73" s="34"/>
      <c r="DV73" s="34"/>
      <c r="DW73" s="34"/>
      <c r="DX73" s="34">
        <v>6</v>
      </c>
      <c r="DY73" s="34">
        <v>6</v>
      </c>
      <c r="DZ73" s="34">
        <v>6</v>
      </c>
      <c r="EA73" s="34"/>
      <c r="EB73" s="34"/>
      <c r="EC73" s="34"/>
      <c r="ED73" s="34"/>
      <c r="EE73" s="35"/>
    </row>
    <row r="74" spans="1:135" ht="15" customHeight="1" x14ac:dyDescent="0.15">
      <c r="A74" s="6"/>
      <c r="B74" s="15" t="s">
        <v>49</v>
      </c>
      <c r="C74" s="14">
        <v>445</v>
      </c>
      <c r="D74" s="79" t="s">
        <v>208</v>
      </c>
      <c r="E74" s="14">
        <v>0</v>
      </c>
      <c r="F74" s="16">
        <v>0</v>
      </c>
      <c r="G74" s="79" t="s">
        <v>234</v>
      </c>
      <c r="H74" s="16">
        <v>2004</v>
      </c>
      <c r="I74" s="16">
        <v>2005</v>
      </c>
      <c r="J74" s="16">
        <v>2006</v>
      </c>
      <c r="K74" s="16"/>
      <c r="L74" s="10">
        <v>2376.13</v>
      </c>
      <c r="M74" s="11"/>
      <c r="N74" s="10" t="s">
        <v>209</v>
      </c>
      <c r="O74" s="11">
        <v>7</v>
      </c>
      <c r="P74" s="11"/>
      <c r="Q74" s="11">
        <v>7</v>
      </c>
      <c r="R74" s="10" t="s">
        <v>56</v>
      </c>
      <c r="S74" s="11">
        <v>43</v>
      </c>
      <c r="T74" s="16" t="s">
        <v>210</v>
      </c>
      <c r="U74" s="14">
        <v>18</v>
      </c>
      <c r="V74" s="25"/>
      <c r="W74" s="25"/>
      <c r="X74" s="25"/>
      <c r="Y74" s="25"/>
      <c r="Z74" s="25"/>
      <c r="AA74" s="57"/>
      <c r="AB74" s="25"/>
      <c r="AC74" s="25"/>
      <c r="AD74" s="25"/>
      <c r="AE74" s="25"/>
      <c r="AF74" s="57"/>
      <c r="AG74" s="57"/>
      <c r="AH74" s="57"/>
      <c r="AI74" s="57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34" t="s">
        <v>28</v>
      </c>
      <c r="DD74" s="34" t="s">
        <v>28</v>
      </c>
      <c r="DE74" s="25" t="s">
        <v>29</v>
      </c>
      <c r="DF74" s="25" t="s">
        <v>28</v>
      </c>
      <c r="DG74" s="34">
        <v>18</v>
      </c>
      <c r="DH74" s="34"/>
      <c r="DI74" s="82">
        <v>1</v>
      </c>
      <c r="DJ74" s="34"/>
      <c r="DK74" s="34">
        <v>18</v>
      </c>
      <c r="DL74" s="34"/>
      <c r="DM74" s="34">
        <v>18</v>
      </c>
      <c r="DN74" s="34"/>
      <c r="DO74" s="34"/>
      <c r="DP74" s="34"/>
      <c r="DQ74" s="34"/>
      <c r="DR74" s="34">
        <v>18</v>
      </c>
      <c r="DS74" s="34"/>
      <c r="DT74" s="34">
        <v>18</v>
      </c>
      <c r="DU74" s="34"/>
      <c r="DV74" s="34"/>
      <c r="DW74" s="34"/>
      <c r="DX74" s="34">
        <v>18</v>
      </c>
      <c r="DY74" s="34">
        <v>18</v>
      </c>
      <c r="DZ74" s="34">
        <v>18</v>
      </c>
      <c r="EA74" s="34"/>
      <c r="EB74" s="34"/>
      <c r="EC74" s="34"/>
      <c r="ED74" s="34"/>
      <c r="EE74" s="35"/>
    </row>
    <row r="75" spans="1:135" ht="15" customHeight="1" x14ac:dyDescent="0.15">
      <c r="A75" s="6"/>
      <c r="B75" s="15" t="s">
        <v>49</v>
      </c>
      <c r="C75" s="14">
        <v>445</v>
      </c>
      <c r="D75" s="80"/>
      <c r="E75" s="14">
        <v>0</v>
      </c>
      <c r="F75" s="16">
        <v>0</v>
      </c>
      <c r="G75" s="80"/>
      <c r="H75" s="16">
        <v>2004</v>
      </c>
      <c r="I75" s="16">
        <v>2005</v>
      </c>
      <c r="J75" s="16">
        <v>2006</v>
      </c>
      <c r="K75" s="16"/>
      <c r="L75" s="10"/>
      <c r="M75" s="11"/>
      <c r="N75" s="10"/>
      <c r="O75" s="11"/>
      <c r="P75" s="11"/>
      <c r="Q75" s="11"/>
      <c r="R75" s="10"/>
      <c r="S75" s="11"/>
      <c r="T75" s="16" t="s">
        <v>35</v>
      </c>
      <c r="U75" s="14">
        <v>17</v>
      </c>
      <c r="V75" s="25"/>
      <c r="W75" s="25"/>
      <c r="X75" s="25"/>
      <c r="Y75" s="25"/>
      <c r="Z75" s="25"/>
      <c r="AA75" s="57"/>
      <c r="AB75" s="25"/>
      <c r="AC75" s="25"/>
      <c r="AD75" s="25"/>
      <c r="AE75" s="25"/>
      <c r="AF75" s="57"/>
      <c r="AG75" s="57"/>
      <c r="AH75" s="57"/>
      <c r="AI75" s="57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34" t="s">
        <v>28</v>
      </c>
      <c r="DD75" s="34" t="s">
        <v>28</v>
      </c>
      <c r="DE75" s="25" t="s">
        <v>29</v>
      </c>
      <c r="DF75" s="25" t="s">
        <v>28</v>
      </c>
      <c r="DG75" s="34">
        <v>17</v>
      </c>
      <c r="DH75" s="34"/>
      <c r="DI75" s="83"/>
      <c r="DJ75" s="34"/>
      <c r="DK75" s="34">
        <v>17</v>
      </c>
      <c r="DL75" s="34"/>
      <c r="DM75" s="34">
        <v>17</v>
      </c>
      <c r="DN75" s="34"/>
      <c r="DO75" s="34"/>
      <c r="DP75" s="34"/>
      <c r="DQ75" s="34"/>
      <c r="DR75" s="34">
        <v>17</v>
      </c>
      <c r="DS75" s="34"/>
      <c r="DT75" s="34">
        <v>17</v>
      </c>
      <c r="DU75" s="34"/>
      <c r="DV75" s="34"/>
      <c r="DW75" s="34"/>
      <c r="DX75" s="34">
        <v>17</v>
      </c>
      <c r="DY75" s="34">
        <v>17</v>
      </c>
      <c r="DZ75" s="34">
        <v>17</v>
      </c>
      <c r="EA75" s="34"/>
      <c r="EB75" s="34"/>
      <c r="EC75" s="34"/>
      <c r="ED75" s="34"/>
      <c r="EE75" s="35"/>
    </row>
    <row r="76" spans="1:135" ht="15" customHeight="1" x14ac:dyDescent="0.15">
      <c r="A76" s="6"/>
      <c r="B76" s="15" t="s">
        <v>49</v>
      </c>
      <c r="C76" s="14">
        <v>445</v>
      </c>
      <c r="D76" s="81"/>
      <c r="E76" s="14">
        <v>0</v>
      </c>
      <c r="F76" s="16">
        <v>0</v>
      </c>
      <c r="G76" s="81"/>
      <c r="H76" s="16">
        <v>2004</v>
      </c>
      <c r="I76" s="16">
        <v>2005</v>
      </c>
      <c r="J76" s="16">
        <v>2006</v>
      </c>
      <c r="K76" s="16"/>
      <c r="L76" s="10"/>
      <c r="M76" s="11"/>
      <c r="N76" s="10"/>
      <c r="O76" s="11"/>
      <c r="P76" s="11"/>
      <c r="Q76" s="11"/>
      <c r="R76" s="10"/>
      <c r="S76" s="11"/>
      <c r="T76" s="16" t="s">
        <v>211</v>
      </c>
      <c r="U76" s="14">
        <v>8</v>
      </c>
      <c r="V76" s="25"/>
      <c r="W76" s="25"/>
      <c r="X76" s="25"/>
      <c r="Y76" s="25"/>
      <c r="Z76" s="25"/>
      <c r="AA76" s="57"/>
      <c r="AB76" s="25"/>
      <c r="AC76" s="25"/>
      <c r="AD76" s="25"/>
      <c r="AE76" s="25"/>
      <c r="AF76" s="57"/>
      <c r="AG76" s="57"/>
      <c r="AH76" s="57"/>
      <c r="AI76" s="57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34" t="s">
        <v>28</v>
      </c>
      <c r="DD76" s="34" t="s">
        <v>28</v>
      </c>
      <c r="DE76" s="25" t="s">
        <v>29</v>
      </c>
      <c r="DF76" s="25" t="s">
        <v>28</v>
      </c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5"/>
    </row>
  </sheetData>
  <mergeCells count="312">
    <mergeCell ref="AD5:AE5"/>
    <mergeCell ref="AF5:AI5"/>
    <mergeCell ref="AQ5:AQ6"/>
    <mergeCell ref="AX56:AX57"/>
    <mergeCell ref="AY56:AY57"/>
    <mergeCell ref="AZ56:AZ57"/>
    <mergeCell ref="AL56:AL57"/>
    <mergeCell ref="BA56:BA57"/>
    <mergeCell ref="AM56:AM57"/>
    <mergeCell ref="AN56:AN57"/>
    <mergeCell ref="AO56:AO57"/>
    <mergeCell ref="AP56:AP57"/>
    <mergeCell ref="AQ56:AQ57"/>
    <mergeCell ref="AR56:AR57"/>
    <mergeCell ref="AS56:AS57"/>
    <mergeCell ref="AS49:AS55"/>
    <mergeCell ref="AT49:AT55"/>
    <mergeCell ref="AU49:AU55"/>
    <mergeCell ref="AV49:AV55"/>
    <mergeCell ref="AW49:AW55"/>
    <mergeCell ref="AX49:AX55"/>
    <mergeCell ref="AY49:AY55"/>
    <mergeCell ref="AZ49:AZ55"/>
    <mergeCell ref="BA49:BA55"/>
    <mergeCell ref="DG4:ED4"/>
    <mergeCell ref="AL4:AR4"/>
    <mergeCell ref="CW5:CY5"/>
    <mergeCell ref="CJ5:CK5"/>
    <mergeCell ref="CS5:CV5"/>
    <mergeCell ref="CL5:CR5"/>
    <mergeCell ref="AS5:AT5"/>
    <mergeCell ref="AU5:AY5"/>
    <mergeCell ref="AZ5:BG5"/>
    <mergeCell ref="BM5:BO5"/>
    <mergeCell ref="BP5:BT5"/>
    <mergeCell ref="BU5:BV5"/>
    <mergeCell ref="BW5:CI5"/>
    <mergeCell ref="BH5:BL5"/>
    <mergeCell ref="E3:E4"/>
    <mergeCell ref="A3:A4"/>
    <mergeCell ref="B3:B4"/>
    <mergeCell ref="C3:C4"/>
    <mergeCell ref="D3:D4"/>
    <mergeCell ref="BE56:BE57"/>
    <mergeCell ref="AT56:AT57"/>
    <mergeCell ref="AU56:AU57"/>
    <mergeCell ref="AV56:AV57"/>
    <mergeCell ref="AW56:AW57"/>
    <mergeCell ref="F3:F4"/>
    <mergeCell ref="H3:J3"/>
    <mergeCell ref="G3:G4"/>
    <mergeCell ref="Z5:AC5"/>
    <mergeCell ref="L3:L4"/>
    <mergeCell ref="N3:N4"/>
    <mergeCell ref="O3:Q4"/>
    <mergeCell ref="R3:R4"/>
    <mergeCell ref="M3:M4"/>
    <mergeCell ref="S3:S4"/>
    <mergeCell ref="T3:U4"/>
    <mergeCell ref="V4:AK4"/>
    <mergeCell ref="V3:ED3"/>
    <mergeCell ref="AS4:DB4"/>
    <mergeCell ref="BP56:BP57"/>
    <mergeCell ref="BQ56:BQ57"/>
    <mergeCell ref="BF56:BF57"/>
    <mergeCell ref="BG56:BG57"/>
    <mergeCell ref="BH56:BH57"/>
    <mergeCell ref="BI56:BI57"/>
    <mergeCell ref="BJ56:BJ57"/>
    <mergeCell ref="BK56:BK57"/>
    <mergeCell ref="BD56:BD57"/>
    <mergeCell ref="BJ49:BJ55"/>
    <mergeCell ref="BK49:BK55"/>
    <mergeCell ref="BF49:BF55"/>
    <mergeCell ref="BG49:BG55"/>
    <mergeCell ref="CS56:CS57"/>
    <mergeCell ref="CT56:CT57"/>
    <mergeCell ref="CE56:CE57"/>
    <mergeCell ref="BR56:BR57"/>
    <mergeCell ref="BU56:BU57"/>
    <mergeCell ref="BV56:BV57"/>
    <mergeCell ref="BW56:BW57"/>
    <mergeCell ref="BX56:BX57"/>
    <mergeCell ref="BY56:BY57"/>
    <mergeCell ref="BZ56:BZ57"/>
    <mergeCell ref="CA56:CA57"/>
    <mergeCell ref="CB56:CB57"/>
    <mergeCell ref="CF56:CF57"/>
    <mergeCell ref="CG56:CG57"/>
    <mergeCell ref="CH56:CH57"/>
    <mergeCell ref="CI56:CI57"/>
    <mergeCell ref="BL56:BL57"/>
    <mergeCell ref="BM56:BM57"/>
    <mergeCell ref="BN56:BN57"/>
    <mergeCell ref="BO56:BO57"/>
    <mergeCell ref="CP49:CP55"/>
    <mergeCell ref="CQ49:CQ55"/>
    <mergeCell ref="CH49:CH55"/>
    <mergeCell ref="CI49:CI55"/>
    <mergeCell ref="CC49:CC55"/>
    <mergeCell ref="BL49:BL55"/>
    <mergeCell ref="BM49:BM55"/>
    <mergeCell ref="BN49:BN55"/>
    <mergeCell ref="BO49:BO55"/>
    <mergeCell ref="BP49:BP55"/>
    <mergeCell ref="BQ49:BQ55"/>
    <mergeCell ref="BZ49:BZ55"/>
    <mergeCell ref="CA49:CA55"/>
    <mergeCell ref="CB49:CB55"/>
    <mergeCell ref="CL49:CL55"/>
    <mergeCell ref="CM49:CM55"/>
    <mergeCell ref="CF49:CF55"/>
    <mergeCell ref="CG49:CG55"/>
    <mergeCell ref="BV49:BV55"/>
    <mergeCell ref="BR49:BR55"/>
    <mergeCell ref="BU49:BU55"/>
    <mergeCell ref="DB49:DB55"/>
    <mergeCell ref="AS58:AS62"/>
    <mergeCell ref="AT58:AT62"/>
    <mergeCell ref="AU58:AU62"/>
    <mergeCell ref="AV58:AV62"/>
    <mergeCell ref="AW58:AW62"/>
    <mergeCell ref="AX58:AX62"/>
    <mergeCell ref="AY58:AY62"/>
    <mergeCell ref="BJ58:BJ62"/>
    <mergeCell ref="BK58:BK62"/>
    <mergeCell ref="CS49:CS55"/>
    <mergeCell ref="CT49:CT55"/>
    <mergeCell ref="CZ49:CZ55"/>
    <mergeCell ref="DA49:DA55"/>
    <mergeCell ref="CU49:CU55"/>
    <mergeCell ref="CW49:CW55"/>
    <mergeCell ref="CD49:CD55"/>
    <mergeCell ref="CE49:CE55"/>
    <mergeCell ref="CN49:CN55"/>
    <mergeCell ref="CF58:CF62"/>
    <mergeCell ref="CG58:CG62"/>
    <mergeCell ref="CH58:CH62"/>
    <mergeCell ref="CI58:CI62"/>
    <mergeCell ref="BZ58:BZ62"/>
    <mergeCell ref="AY7:AY48"/>
    <mergeCell ref="AZ7:AZ48"/>
    <mergeCell ref="BE7:BE48"/>
    <mergeCell ref="BF7:BF48"/>
    <mergeCell ref="BG7:BG48"/>
    <mergeCell ref="BU58:BU62"/>
    <mergeCell ref="BH58:BH62"/>
    <mergeCell ref="BH7:BH48"/>
    <mergeCell ref="BI7:BI48"/>
    <mergeCell ref="BJ7:BJ48"/>
    <mergeCell ref="BI58:BI62"/>
    <mergeCell ref="BR58:BR62"/>
    <mergeCell ref="BL58:BL62"/>
    <mergeCell ref="BM58:BM62"/>
    <mergeCell ref="BN58:BN62"/>
    <mergeCell ref="BO58:BO62"/>
    <mergeCell ref="BP58:BP62"/>
    <mergeCell ref="BQ58:BQ62"/>
    <mergeCell ref="BB49:BB55"/>
    <mergeCell ref="BC49:BC55"/>
    <mergeCell ref="BD49:BD55"/>
    <mergeCell ref="BE49:BE55"/>
    <mergeCell ref="BH49:BH55"/>
    <mergeCell ref="BI49:BI55"/>
    <mergeCell ref="CA58:CA62"/>
    <mergeCell ref="CD58:CD62"/>
    <mergeCell ref="CE58:CE62"/>
    <mergeCell ref="CB58:CB62"/>
    <mergeCell ref="BV58:BV62"/>
    <mergeCell ref="BW58:BW62"/>
    <mergeCell ref="BX58:BX62"/>
    <mergeCell ref="BY58:BY62"/>
    <mergeCell ref="CO7:CO48"/>
    <mergeCell ref="CC58:CC62"/>
    <mergeCell ref="CO49:CO55"/>
    <mergeCell ref="CD56:CD57"/>
    <mergeCell ref="CC56:CC57"/>
    <mergeCell ref="CP7:CP48"/>
    <mergeCell ref="CQ7:CQ48"/>
    <mergeCell ref="CS7:CS48"/>
    <mergeCell ref="CI7:CI48"/>
    <mergeCell ref="AW7:AW48"/>
    <mergeCell ref="AX7:AX48"/>
    <mergeCell ref="BK7:BK48"/>
    <mergeCell ref="BL7:BL48"/>
    <mergeCell ref="BA7:BA48"/>
    <mergeCell ref="BB7:BB48"/>
    <mergeCell ref="BC7:BC48"/>
    <mergeCell ref="BD7:BD48"/>
    <mergeCell ref="CF7:CF48"/>
    <mergeCell ref="CG7:CG48"/>
    <mergeCell ref="CH7:CH48"/>
    <mergeCell ref="BM7:BM48"/>
    <mergeCell ref="BN7:BN48"/>
    <mergeCell ref="BO7:BO48"/>
    <mergeCell ref="BP7:BP48"/>
    <mergeCell ref="BQ7:BQ48"/>
    <mergeCell ref="BR7:BR48"/>
    <mergeCell ref="BU7:BU48"/>
    <mergeCell ref="BV7:BV48"/>
    <mergeCell ref="BZ7:BZ48"/>
    <mergeCell ref="AU7:AU48"/>
    <mergeCell ref="AV7:AV48"/>
    <mergeCell ref="AJ49:AJ51"/>
    <mergeCell ref="AK49:AK51"/>
    <mergeCell ref="BW49:BW55"/>
    <mergeCell ref="BX49:BX55"/>
    <mergeCell ref="BY49:BY55"/>
    <mergeCell ref="DA7:DA48"/>
    <mergeCell ref="DB7:DB48"/>
    <mergeCell ref="CT7:CT48"/>
    <mergeCell ref="CU7:CU48"/>
    <mergeCell ref="CW7:CW48"/>
    <mergeCell ref="CZ7:CZ48"/>
    <mergeCell ref="BW7:BW48"/>
    <mergeCell ref="BX7:BX48"/>
    <mergeCell ref="CM7:CM48"/>
    <mergeCell ref="CL7:CL48"/>
    <mergeCell ref="CN7:CN48"/>
    <mergeCell ref="CA7:CA48"/>
    <mergeCell ref="CB7:CB48"/>
    <mergeCell ref="CC7:CC48"/>
    <mergeCell ref="CD7:CD48"/>
    <mergeCell ref="CE7:CE48"/>
    <mergeCell ref="BY7:BY48"/>
    <mergeCell ref="V56:V57"/>
    <mergeCell ref="W56:W57"/>
    <mergeCell ref="X56:X57"/>
    <mergeCell ref="Y56:Y57"/>
    <mergeCell ref="AH49:AH51"/>
    <mergeCell ref="AI49:AI51"/>
    <mergeCell ref="AF49:AF51"/>
    <mergeCell ref="AG49:AG51"/>
    <mergeCell ref="Z56:Z57"/>
    <mergeCell ref="AA56:AA57"/>
    <mergeCell ref="AB49:AB51"/>
    <mergeCell ref="AC49:AC51"/>
    <mergeCell ref="Z49:Z51"/>
    <mergeCell ref="AA49:AA51"/>
    <mergeCell ref="AB56:AB57"/>
    <mergeCell ref="AC56:AC57"/>
    <mergeCell ref="V49:V51"/>
    <mergeCell ref="W49:W51"/>
    <mergeCell ref="X49:X51"/>
    <mergeCell ref="Y49:Y51"/>
    <mergeCell ref="AD49:AD51"/>
    <mergeCell ref="AE49:AE51"/>
    <mergeCell ref="AD56:AD57"/>
    <mergeCell ref="AE56:AE57"/>
    <mergeCell ref="AF56:AF57"/>
    <mergeCell ref="AG56:AG57"/>
    <mergeCell ref="AH56:AH57"/>
    <mergeCell ref="AI56:AI57"/>
    <mergeCell ref="AJ56:AJ57"/>
    <mergeCell ref="BF58:BF62"/>
    <mergeCell ref="BG58:BG62"/>
    <mergeCell ref="AZ58:AZ62"/>
    <mergeCell ref="BA58:BA62"/>
    <mergeCell ref="BB58:BB62"/>
    <mergeCell ref="BC58:BC62"/>
    <mergeCell ref="BD58:BD62"/>
    <mergeCell ref="BE58:BE62"/>
    <mergeCell ref="AK56:AK57"/>
    <mergeCell ref="BB56:BB57"/>
    <mergeCell ref="BC56:BC57"/>
    <mergeCell ref="DB58:DB62"/>
    <mergeCell ref="CT58:CT62"/>
    <mergeCell ref="CU58:CU62"/>
    <mergeCell ref="CW58:CW62"/>
    <mergeCell ref="DA58:DA62"/>
    <mergeCell ref="CL58:CL62"/>
    <mergeCell ref="CM58:CM62"/>
    <mergeCell ref="CN58:CN62"/>
    <mergeCell ref="DB56:DB57"/>
    <mergeCell ref="CU56:CU57"/>
    <mergeCell ref="CW56:CW57"/>
    <mergeCell ref="CL56:CL57"/>
    <mergeCell ref="CM56:CM57"/>
    <mergeCell ref="CN56:CN57"/>
    <mergeCell ref="CO56:CO57"/>
    <mergeCell ref="CZ56:CZ57"/>
    <mergeCell ref="DA56:DA57"/>
    <mergeCell ref="CP56:CP57"/>
    <mergeCell ref="CZ58:CZ62"/>
    <mergeCell ref="CS58:CS62"/>
    <mergeCell ref="CP58:CP62"/>
    <mergeCell ref="CQ58:CQ62"/>
    <mergeCell ref="CO58:CO62"/>
    <mergeCell ref="CQ56:CQ57"/>
    <mergeCell ref="DI72:DI73"/>
    <mergeCell ref="DI74:DI75"/>
    <mergeCell ref="DI67:DI69"/>
    <mergeCell ref="DI63:DI64"/>
    <mergeCell ref="DI65:DI66"/>
    <mergeCell ref="D68:D69"/>
    <mergeCell ref="D72:D73"/>
    <mergeCell ref="D74:D76"/>
    <mergeCell ref="G74:G76"/>
    <mergeCell ref="D7:D48"/>
    <mergeCell ref="D49:D55"/>
    <mergeCell ref="D56:D57"/>
    <mergeCell ref="D58:D62"/>
    <mergeCell ref="D63:D64"/>
    <mergeCell ref="G72:G73"/>
    <mergeCell ref="G68:G69"/>
    <mergeCell ref="G49:G55"/>
    <mergeCell ref="G7:G48"/>
    <mergeCell ref="G65:G66"/>
    <mergeCell ref="G63:G64"/>
    <mergeCell ref="G58:G62"/>
    <mergeCell ref="G56:G57"/>
    <mergeCell ref="D65:D66"/>
  </mergeCells>
  <phoneticPr fontId="1"/>
  <pageMargins left="0.2" right="0.2" top="0.59" bottom="0.28000000000000003" header="0.51200000000000001" footer="0.2"/>
  <pageSetup paperSize="8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団地データ</vt:lpstr>
      <vt:lpstr>棟データ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dcterms:created xsi:type="dcterms:W3CDTF">2022-11-30T02:02:49Z</dcterms:created>
  <dcterms:modified xsi:type="dcterms:W3CDTF">2023-05-17T10:21:23Z</dcterms:modified>
</cp:coreProperties>
</file>