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\建築局\03市営住宅課\00課共通\100_市営住宅管理\100_指定管理者関係\100_公募選定関係\2023(R05)度\07_HP\2023.05.22_公募公表\"/>
    </mc:Choice>
  </mc:AlternateContent>
  <bookViews>
    <workbookView xWindow="480" yWindow="60" windowWidth="8475" windowHeight="4695"/>
  </bookViews>
  <sheets>
    <sheet name="Sheet1" sheetId="1" r:id="rId1"/>
  </sheets>
  <definedNames>
    <definedName name="_xlnm.Print_Area" localSheetId="0">Sheet1!$A$1:$F$46</definedName>
  </definedNames>
  <calcPr calcId="162913"/>
</workbook>
</file>

<file path=xl/calcChain.xml><?xml version="1.0" encoding="utf-8"?>
<calcChain xmlns="http://schemas.openxmlformats.org/spreadsheetml/2006/main">
  <c r="E32" i="1" l="1"/>
  <c r="E29" i="1"/>
  <c r="F31" i="1"/>
  <c r="F30" i="1"/>
  <c r="F32" i="1"/>
  <c r="F28" i="1"/>
  <c r="F26" i="1"/>
  <c r="F25" i="1"/>
  <c r="F24" i="1"/>
  <c r="F23" i="1"/>
  <c r="F22" i="1"/>
  <c r="F21" i="1"/>
  <c r="F20" i="1"/>
  <c r="F19" i="1"/>
  <c r="F18" i="1"/>
  <c r="F17" i="1"/>
  <c r="F29" i="1"/>
  <c r="F16" i="1"/>
  <c r="F15" i="1"/>
  <c r="F14" i="1"/>
  <c r="F12" i="1"/>
  <c r="F11" i="1"/>
  <c r="F13" i="1"/>
  <c r="F33" i="1"/>
  <c r="E13" i="1"/>
  <c r="E33" i="1"/>
</calcChain>
</file>

<file path=xl/sharedStrings.xml><?xml version="1.0" encoding="utf-8"?>
<sst xmlns="http://schemas.openxmlformats.org/spreadsheetml/2006/main" count="48" uniqueCount="47">
  <si>
    <t>合計</t>
    <rPh sb="0" eb="2">
      <t>ゴウケイ</t>
    </rPh>
    <phoneticPr fontId="1"/>
  </si>
  <si>
    <t>人件費</t>
    <rPh sb="0" eb="2">
      <t>ジンケン</t>
    </rPh>
    <rPh sb="2" eb="3">
      <t>ヒ</t>
    </rPh>
    <phoneticPr fontId="1"/>
  </si>
  <si>
    <t>施設管理費</t>
    <rPh sb="0" eb="2">
      <t>シセツ</t>
    </rPh>
    <rPh sb="2" eb="4">
      <t>カンリ</t>
    </rPh>
    <rPh sb="4" eb="5">
      <t>ヒ</t>
    </rPh>
    <phoneticPr fontId="1"/>
  </si>
  <si>
    <t>給水装置管理</t>
    <rPh sb="0" eb="2">
      <t>キュウスイ</t>
    </rPh>
    <rPh sb="2" eb="4">
      <t>ソウチ</t>
    </rPh>
    <rPh sb="4" eb="6">
      <t>カンリ</t>
    </rPh>
    <phoneticPr fontId="1"/>
  </si>
  <si>
    <t>エレベータ保守管理</t>
    <rPh sb="5" eb="7">
      <t>ホシュ</t>
    </rPh>
    <rPh sb="7" eb="9">
      <t>カンリ</t>
    </rPh>
    <phoneticPr fontId="1"/>
  </si>
  <si>
    <t>消防設備保守管理</t>
    <rPh sb="0" eb="2">
      <t>ショウボウ</t>
    </rPh>
    <rPh sb="2" eb="4">
      <t>セツビ</t>
    </rPh>
    <rPh sb="4" eb="6">
      <t>ホシュ</t>
    </rPh>
    <rPh sb="6" eb="8">
      <t>カンリ</t>
    </rPh>
    <phoneticPr fontId="1"/>
  </si>
  <si>
    <t>遊水池保守点検</t>
    <rPh sb="0" eb="2">
      <t>ユウスイ</t>
    </rPh>
    <rPh sb="2" eb="3">
      <t>イケ</t>
    </rPh>
    <rPh sb="3" eb="5">
      <t>ホシュ</t>
    </rPh>
    <rPh sb="5" eb="7">
      <t>テンケン</t>
    </rPh>
    <phoneticPr fontId="1"/>
  </si>
  <si>
    <t>自家用電気工作物点検</t>
    <rPh sb="0" eb="3">
      <t>ジカヨウ</t>
    </rPh>
    <rPh sb="3" eb="5">
      <t>デンキ</t>
    </rPh>
    <rPh sb="5" eb="7">
      <t>コウサク</t>
    </rPh>
    <rPh sb="7" eb="8">
      <t>ブツ</t>
    </rPh>
    <rPh sb="8" eb="10">
      <t>テンケン</t>
    </rPh>
    <phoneticPr fontId="1"/>
  </si>
  <si>
    <t>排水設備管理</t>
    <rPh sb="0" eb="2">
      <t>ハイスイ</t>
    </rPh>
    <rPh sb="2" eb="4">
      <t>セツビ</t>
    </rPh>
    <rPh sb="4" eb="6">
      <t>カンリ</t>
    </rPh>
    <phoneticPr fontId="1"/>
  </si>
  <si>
    <t>(単位：千円）</t>
    <rPh sb="1" eb="3">
      <t>タンイ</t>
    </rPh>
    <rPh sb="4" eb="6">
      <t>センエン</t>
    </rPh>
    <phoneticPr fontId="1"/>
  </si>
  <si>
    <t>小　計</t>
    <rPh sb="0" eb="1">
      <t>ショウ</t>
    </rPh>
    <rPh sb="2" eb="3">
      <t>ケイ</t>
    </rPh>
    <phoneticPr fontId="1"/>
  </si>
  <si>
    <t>　維持修繕費</t>
    <rPh sb="1" eb="3">
      <t>イジ</t>
    </rPh>
    <rPh sb="3" eb="6">
      <t>シュウゼンヒ</t>
    </rPh>
    <phoneticPr fontId="1"/>
  </si>
  <si>
    <t>　納付書等、大量に印刷発注する物品は横浜市で印刷し、お渡しします。</t>
    <rPh sb="1" eb="4">
      <t>ノウフショ</t>
    </rPh>
    <rPh sb="4" eb="5">
      <t>トウ</t>
    </rPh>
    <rPh sb="6" eb="8">
      <t>タイリョウ</t>
    </rPh>
    <rPh sb="9" eb="11">
      <t>インサツ</t>
    </rPh>
    <rPh sb="11" eb="13">
      <t>ハッチュウ</t>
    </rPh>
    <rPh sb="15" eb="17">
      <t>ブッピン</t>
    </rPh>
    <rPh sb="18" eb="21">
      <t>ヨコハマシ</t>
    </rPh>
    <rPh sb="22" eb="24">
      <t>インサツ</t>
    </rPh>
    <rPh sb="27" eb="28">
      <t>ワタ</t>
    </rPh>
    <phoneticPr fontId="1"/>
  </si>
  <si>
    <t>収　支　予　算　書</t>
    <rPh sb="0" eb="1">
      <t>オサム</t>
    </rPh>
    <rPh sb="2" eb="3">
      <t>ササ</t>
    </rPh>
    <rPh sb="4" eb="5">
      <t>ヨ</t>
    </rPh>
    <rPh sb="6" eb="7">
      <t>ザン</t>
    </rPh>
    <rPh sb="8" eb="9">
      <t>ショ</t>
    </rPh>
    <phoneticPr fontId="1"/>
  </si>
  <si>
    <t>○</t>
    <phoneticPr fontId="1"/>
  </si>
  <si>
    <t>収入Ａ</t>
    <rPh sb="0" eb="2">
      <t>シュウニュウ</t>
    </rPh>
    <phoneticPr fontId="1"/>
  </si>
  <si>
    <t>支出Ｂ</t>
    <rPh sb="0" eb="2">
      <t>シシュツ</t>
    </rPh>
    <phoneticPr fontId="1"/>
  </si>
  <si>
    <t xml:space="preserve">  収入（受託料）の金額欄と支出（合計）の金額の差（Ａ－Ｂ）を利益と想定させていただきます。</t>
    <rPh sb="2" eb="4">
      <t>シュウニュウ</t>
    </rPh>
    <rPh sb="5" eb="7">
      <t>ジュタク</t>
    </rPh>
    <rPh sb="7" eb="8">
      <t>リョウ</t>
    </rPh>
    <rPh sb="10" eb="12">
      <t>キンガク</t>
    </rPh>
    <rPh sb="12" eb="13">
      <t>ラン</t>
    </rPh>
    <rPh sb="14" eb="16">
      <t>シシュツ</t>
    </rPh>
    <rPh sb="17" eb="19">
      <t>ゴウケイ</t>
    </rPh>
    <rPh sb="21" eb="23">
      <t>キンガク</t>
    </rPh>
    <rPh sb="24" eb="25">
      <t>サ</t>
    </rPh>
    <rPh sb="31" eb="33">
      <t>リエキ</t>
    </rPh>
    <rPh sb="34" eb="36">
      <t>ソウテイ</t>
    </rPh>
    <phoneticPr fontId="1"/>
  </si>
  <si>
    <t>高齢者向け住宅の緊急対応システム</t>
    <rPh sb="0" eb="3">
      <t>コウレイシャ</t>
    </rPh>
    <rPh sb="3" eb="4">
      <t>ム</t>
    </rPh>
    <rPh sb="5" eb="7">
      <t>ジュウタク</t>
    </rPh>
    <rPh sb="8" eb="10">
      <t>キンキュウ</t>
    </rPh>
    <rPh sb="10" eb="12">
      <t>タイオウ</t>
    </rPh>
    <phoneticPr fontId="1"/>
  </si>
  <si>
    <t>Ａ－Ｂ</t>
    <phoneticPr fontId="1"/>
  </si>
  <si>
    <t>○</t>
    <phoneticPr fontId="1"/>
  </si>
  <si>
    <t>　法面等危険箇所草刈</t>
    <phoneticPr fontId="1"/>
  </si>
  <si>
    <t>　駐車場管理運営委員会委託料</t>
    <phoneticPr fontId="1"/>
  </si>
  <si>
    <t>遊具点検</t>
    <rPh sb="0" eb="2">
      <t>ユウグ</t>
    </rPh>
    <rPh sb="2" eb="4">
      <t>テンケン</t>
    </rPh>
    <phoneticPr fontId="1"/>
  </si>
  <si>
    <t>機械式駐車場保守管理</t>
    <rPh sb="0" eb="3">
      <t>キカイシキ</t>
    </rPh>
    <rPh sb="3" eb="5">
      <t>チュウシャ</t>
    </rPh>
    <rPh sb="5" eb="6">
      <t>ジョウ</t>
    </rPh>
    <rPh sb="6" eb="8">
      <t>ホシュ</t>
    </rPh>
    <rPh sb="8" eb="10">
      <t>カンリ</t>
    </rPh>
    <phoneticPr fontId="1"/>
  </si>
  <si>
    <t>建築物・建築設備法令点検</t>
    <rPh sb="0" eb="2">
      <t>ケンチク</t>
    </rPh>
    <rPh sb="2" eb="3">
      <t>ブツ</t>
    </rPh>
    <rPh sb="4" eb="6">
      <t>ケンチク</t>
    </rPh>
    <rPh sb="6" eb="8">
      <t>セツビ</t>
    </rPh>
    <rPh sb="8" eb="10">
      <t>ホウレイ</t>
    </rPh>
    <rPh sb="10" eb="12">
      <t>テンケン</t>
    </rPh>
    <phoneticPr fontId="1"/>
  </si>
  <si>
    <t>項　　目　（管　理　費）</t>
    <rPh sb="0" eb="1">
      <t>コウ</t>
    </rPh>
    <rPh sb="3" eb="4">
      <t>メ</t>
    </rPh>
    <rPh sb="6" eb="7">
      <t>カン</t>
    </rPh>
    <rPh sb="8" eb="9">
      <t>リ</t>
    </rPh>
    <rPh sb="10" eb="11">
      <t>ヒ</t>
    </rPh>
    <phoneticPr fontId="1"/>
  </si>
  <si>
    <r>
      <t>　　　　　　　　　　</t>
    </r>
    <r>
      <rPr>
        <sz val="11"/>
        <rFont val="ＭＳ 明朝"/>
        <family val="1"/>
        <charset val="128"/>
      </rPr>
      <t>ブロック</t>
    </r>
    <phoneticPr fontId="1"/>
  </si>
  <si>
    <t>　機械式駐車場電気代</t>
    <rPh sb="1" eb="4">
      <t>キカイシキ</t>
    </rPh>
    <rPh sb="4" eb="7">
      <t>チュウシャジョウ</t>
    </rPh>
    <rPh sb="7" eb="10">
      <t>デンキダイ</t>
    </rPh>
    <phoneticPr fontId="1"/>
  </si>
  <si>
    <t>指定管理料</t>
    <rPh sb="0" eb="2">
      <t>シテイ</t>
    </rPh>
    <rPh sb="2" eb="4">
      <t>カンリ</t>
    </rPh>
    <rPh sb="4" eb="5">
      <t>リョウ</t>
    </rPh>
    <phoneticPr fontId="1"/>
  </si>
  <si>
    <t>自主事業収入</t>
    <rPh sb="0" eb="2">
      <t>ジシュ</t>
    </rPh>
    <rPh sb="2" eb="4">
      <t>ジギョウ</t>
    </rPh>
    <rPh sb="4" eb="6">
      <t>シュウニュウ</t>
    </rPh>
    <phoneticPr fontId="1"/>
  </si>
  <si>
    <t>自主事業支出</t>
    <rPh sb="0" eb="2">
      <t>ジシュ</t>
    </rPh>
    <rPh sb="2" eb="4">
      <t>ジギョウ</t>
    </rPh>
    <rPh sb="4" eb="6">
      <t>シシュツ</t>
    </rPh>
    <phoneticPr fontId="1"/>
  </si>
  <si>
    <t>施設賠償責任保険、旅費、消耗品費等</t>
    <rPh sb="0" eb="2">
      <t>シセツ</t>
    </rPh>
    <rPh sb="2" eb="4">
      <t>バイショウ</t>
    </rPh>
    <rPh sb="4" eb="6">
      <t>セキニン</t>
    </rPh>
    <rPh sb="6" eb="8">
      <t>ホケン</t>
    </rPh>
    <rPh sb="9" eb="11">
      <t>リョヒ</t>
    </rPh>
    <rPh sb="16" eb="17">
      <t>トウ</t>
    </rPh>
    <phoneticPr fontId="1"/>
  </si>
  <si>
    <t>正規雇用職員等</t>
    <rPh sb="0" eb="2">
      <t>セイキ</t>
    </rPh>
    <rPh sb="2" eb="4">
      <t>コヨウ</t>
    </rPh>
    <rPh sb="4" eb="6">
      <t>ショクイン</t>
    </rPh>
    <rPh sb="6" eb="7">
      <t>トウ</t>
    </rPh>
    <phoneticPr fontId="1"/>
  </si>
  <si>
    <t>臨時雇用職員等</t>
    <rPh sb="0" eb="4">
      <t>リンジコヨウ</t>
    </rPh>
    <rPh sb="4" eb="6">
      <t>ショクイン</t>
    </rPh>
    <rPh sb="6" eb="7">
      <t>トウ</t>
    </rPh>
    <phoneticPr fontId="1"/>
  </si>
  <si>
    <t>賃金水準スライド対象外の人件費</t>
    <rPh sb="0" eb="4">
      <t>チンギンスイジュン</t>
    </rPh>
    <rPh sb="8" eb="10">
      <t>タイショウ</t>
    </rPh>
    <rPh sb="10" eb="11">
      <t>ガイ</t>
    </rPh>
    <rPh sb="12" eb="15">
      <t>ジンケンヒ</t>
    </rPh>
    <phoneticPr fontId="1"/>
  </si>
  <si>
    <t>ホームページで提供している設備状況で算出してください。</t>
    <rPh sb="7" eb="9">
      <t>テイキョウ</t>
    </rPh>
    <rPh sb="13" eb="15">
      <t>セツビ</t>
    </rPh>
    <rPh sb="15" eb="17">
      <t>ジョウキョウ</t>
    </rPh>
    <rPh sb="18" eb="20">
      <t>サンシュツ</t>
    </rPh>
    <phoneticPr fontId="1"/>
  </si>
  <si>
    <t>　保証金還付充当（駐車場）</t>
    <rPh sb="1" eb="6">
      <t>ホショウキンカンプ</t>
    </rPh>
    <rPh sb="6" eb="8">
      <t>ジュウトウ</t>
    </rPh>
    <rPh sb="9" eb="12">
      <t>チュウシャジョウ</t>
    </rPh>
    <phoneticPr fontId="1"/>
  </si>
  <si>
    <t>様式３</t>
    <phoneticPr fontId="1"/>
  </si>
  <si>
    <t>団体名（３ケタの任意の数字）</t>
    <phoneticPr fontId="1"/>
  </si>
  <si>
    <t>消費税額</t>
    <rPh sb="0" eb="3">
      <t>ショウヒゼイ</t>
    </rPh>
    <rPh sb="3" eb="4">
      <t>ガク</t>
    </rPh>
    <phoneticPr fontId="1"/>
  </si>
  <si>
    <t>ＡＥＤ管理</t>
    <rPh sb="3" eb="5">
      <t>カンリ</t>
    </rPh>
    <phoneticPr fontId="1"/>
  </si>
  <si>
    <t>　共用部の代行管理に関する費用</t>
    <rPh sb="1" eb="3">
      <t>キョウヨウ</t>
    </rPh>
    <rPh sb="3" eb="4">
      <t>ブ</t>
    </rPh>
    <rPh sb="5" eb="7">
      <t>ダイコウ</t>
    </rPh>
    <rPh sb="7" eb="9">
      <t>カンリ</t>
    </rPh>
    <rPh sb="10" eb="11">
      <t>カン</t>
    </rPh>
    <rPh sb="13" eb="15">
      <t>ヒヨウ</t>
    </rPh>
    <phoneticPr fontId="1"/>
  </si>
  <si>
    <t>税込金額</t>
    <phoneticPr fontId="1"/>
  </si>
  <si>
    <t>増幅機構付油圧制震装置保守点検</t>
    <phoneticPr fontId="1"/>
  </si>
  <si>
    <t>事務管理費</t>
    <rPh sb="0" eb="2">
      <t>ジム</t>
    </rPh>
    <rPh sb="2" eb="5">
      <t>カンリヒ</t>
    </rPh>
    <phoneticPr fontId="1"/>
  </si>
  <si>
    <t>実費精算項目（下記項目については、人件費及び事務管理費以外の記入は不要です。）</t>
    <rPh sb="0" eb="2">
      <t>ジッピ</t>
    </rPh>
    <rPh sb="2" eb="4">
      <t>セイサン</t>
    </rPh>
    <rPh sb="4" eb="6">
      <t>コウモク</t>
    </rPh>
    <rPh sb="7" eb="9">
      <t>カキ</t>
    </rPh>
    <rPh sb="9" eb="11">
      <t>コウモク</t>
    </rPh>
    <rPh sb="17" eb="20">
      <t>ジンケンヒ</t>
    </rPh>
    <rPh sb="20" eb="21">
      <t>オヨ</t>
    </rPh>
    <rPh sb="22" eb="24">
      <t>ジム</t>
    </rPh>
    <rPh sb="24" eb="26">
      <t>カンリ</t>
    </rPh>
    <rPh sb="26" eb="27">
      <t>ヒ</t>
    </rPh>
    <rPh sb="27" eb="29">
      <t>イガイ</t>
    </rPh>
    <rPh sb="30" eb="32">
      <t>キニュウ</t>
    </rPh>
    <rPh sb="33" eb="35">
      <t>フヨウ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</si>
</sst>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b/>
      <sz val="16"/>
      <name val="ＭＳ 明朝"/>
      <family val="1"/>
      <charset val="128"/>
    </font>
    <font>
      <sz val="10"/>
      <name val="ＭＳ 明朝"/>
      <family val="1"/>
      <charset val="128"/>
    </font>
    <font>
      <b/>
      <sz val="11"/>
      <name val="ＭＳ 明朝"/>
      <family val="1"/>
      <charset val="128"/>
    </font>
    <font>
      <sz val="8"/>
      <name val="ＭＳ 明朝"/>
      <family val="1"/>
      <charset val="128"/>
    </font>
    <font>
      <sz val="12"/>
      <name val="ＭＳ 明朝"/>
      <family val="1"/>
      <charset val="128"/>
    </font>
    <font>
      <u/>
      <sz val="11"/>
      <name val="ＭＳ 明朝"/>
      <family val="1"/>
      <charset val="128"/>
    </font>
    <font>
      <sz val="1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right" vertical="center"/>
    </xf>
    <xf numFmtId="0" fontId="3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vertical="center"/>
    </xf>
    <xf numFmtId="0" fontId="2" fillId="2" borderId="4" xfId="0" applyFont="1" applyFill="1" applyBorder="1" applyAlignment="1">
      <alignment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vertical="center"/>
    </xf>
    <xf numFmtId="0" fontId="2" fillId="2" borderId="7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vertical="center"/>
    </xf>
    <xf numFmtId="0" fontId="2" fillId="2" borderId="11" xfId="0" applyFont="1" applyFill="1" applyBorder="1" applyAlignment="1">
      <alignment vertical="center"/>
    </xf>
    <xf numFmtId="0" fontId="2" fillId="2" borderId="12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7" fillId="2" borderId="0" xfId="0" applyFont="1" applyFill="1" applyAlignment="1"/>
    <xf numFmtId="0" fontId="3" fillId="2" borderId="13" xfId="0" applyFont="1" applyFill="1" applyBorder="1" applyAlignment="1">
      <alignment horizontal="left" vertical="center"/>
    </xf>
    <xf numFmtId="0" fontId="2" fillId="2" borderId="14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0" fontId="2" fillId="2" borderId="16" xfId="0" applyFont="1" applyFill="1" applyBorder="1" applyAlignment="1">
      <alignment vertical="center"/>
    </xf>
    <xf numFmtId="0" fontId="2" fillId="2" borderId="17" xfId="0" applyFont="1" applyFill="1" applyBorder="1" applyAlignment="1">
      <alignment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3" fillId="2" borderId="0" xfId="0" applyFont="1" applyFill="1" applyBorder="1" applyAlignment="1">
      <alignment horizontal="left" vertical="center"/>
    </xf>
    <xf numFmtId="0" fontId="2" fillId="2" borderId="18" xfId="0" applyFont="1" applyFill="1" applyBorder="1" applyAlignment="1">
      <alignment horizontal="right" vertical="center"/>
    </xf>
    <xf numFmtId="0" fontId="2" fillId="2" borderId="8" xfId="0" applyFont="1" applyFill="1" applyBorder="1" applyAlignment="1">
      <alignment horizontal="right" vertical="center"/>
    </xf>
    <xf numFmtId="0" fontId="2" fillId="2" borderId="21" xfId="0" applyFont="1" applyFill="1" applyBorder="1" applyAlignment="1">
      <alignment horizontal="right" vertical="center"/>
    </xf>
    <xf numFmtId="0" fontId="2" fillId="2" borderId="6" xfId="0" applyFont="1" applyFill="1" applyBorder="1" applyAlignment="1">
      <alignment horizontal="right" vertical="center"/>
    </xf>
    <xf numFmtId="0" fontId="2" fillId="2" borderId="10" xfId="0" applyFont="1" applyFill="1" applyBorder="1" applyAlignment="1">
      <alignment horizontal="right" vertical="center"/>
    </xf>
    <xf numFmtId="0" fontId="2" fillId="2" borderId="15" xfId="0" applyFont="1" applyFill="1" applyBorder="1" applyAlignment="1">
      <alignment horizontal="right" vertical="center"/>
    </xf>
    <xf numFmtId="0" fontId="2" fillId="2" borderId="2" xfId="0" applyFont="1" applyFill="1" applyBorder="1" applyAlignment="1">
      <alignment horizontal="right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right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left" vertical="center"/>
    </xf>
    <xf numFmtId="0" fontId="3" fillId="2" borderId="25" xfId="0" applyFont="1" applyFill="1" applyBorder="1" applyAlignment="1">
      <alignment horizontal="left" vertical="center"/>
    </xf>
  </cellXfs>
  <cellStyles count="1">
    <cellStyle name="標準" xfId="0" builtinId="0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7"/>
  <sheetViews>
    <sheetView tabSelected="1" zoomScale="75" zoomScaleNormal="75" workbookViewId="0">
      <selection activeCell="G34" sqref="G34"/>
    </sheetView>
  </sheetViews>
  <sheetFormatPr defaultRowHeight="13.5" x14ac:dyDescent="0.15"/>
  <cols>
    <col min="1" max="1" width="1.875" style="1" customWidth="1"/>
    <col min="2" max="2" width="9.375" style="1" customWidth="1"/>
    <col min="3" max="3" width="13.75" style="1" customWidth="1"/>
    <col min="4" max="4" width="39.5" style="1" customWidth="1"/>
    <col min="5" max="6" width="16.625" style="1" customWidth="1"/>
    <col min="7" max="16384" width="9" style="1"/>
  </cols>
  <sheetData>
    <row r="1" spans="2:6" ht="27" customHeight="1" x14ac:dyDescent="0.15">
      <c r="B1" s="34" t="s">
        <v>38</v>
      </c>
      <c r="E1" s="43" t="s">
        <v>27</v>
      </c>
      <c r="F1" s="44"/>
    </row>
    <row r="2" spans="2:6" ht="24.75" customHeight="1" x14ac:dyDescent="0.15">
      <c r="B2" s="48"/>
      <c r="C2" s="48"/>
      <c r="D2" s="48"/>
      <c r="E2" s="48"/>
      <c r="F2" s="48"/>
    </row>
    <row r="3" spans="2:6" ht="19.5" customHeight="1" x14ac:dyDescent="0.15">
      <c r="B3" s="2"/>
      <c r="C3" s="2"/>
      <c r="D3" s="2"/>
      <c r="E3" s="2"/>
      <c r="F3" s="2"/>
    </row>
    <row r="4" spans="2:6" ht="27" customHeight="1" x14ac:dyDescent="0.15">
      <c r="B4" s="52" t="s">
        <v>13</v>
      </c>
      <c r="C4" s="52"/>
      <c r="D4" s="52"/>
      <c r="E4" s="52"/>
      <c r="F4" s="52"/>
    </row>
    <row r="5" spans="2:6" ht="27" customHeight="1" x14ac:dyDescent="0.15">
      <c r="B5" s="3"/>
      <c r="C5" s="3"/>
      <c r="D5" s="3"/>
      <c r="E5" s="3"/>
      <c r="F5" s="3"/>
    </row>
    <row r="6" spans="2:6" ht="14.25" customHeight="1" x14ac:dyDescent="0.15">
      <c r="B6" s="3"/>
      <c r="C6" s="3"/>
      <c r="D6" s="4"/>
      <c r="E6" s="35"/>
      <c r="F6" s="53"/>
    </row>
    <row r="7" spans="2:6" ht="14.25" customHeight="1" x14ac:dyDescent="0.15">
      <c r="B7" s="3"/>
      <c r="C7" s="3"/>
      <c r="D7" s="4"/>
      <c r="E7" s="4" t="s">
        <v>39</v>
      </c>
      <c r="F7" s="54"/>
    </row>
    <row r="8" spans="2:6" ht="18.75" customHeight="1" x14ac:dyDescent="0.15">
      <c r="B8" s="3"/>
      <c r="C8" s="3"/>
      <c r="D8" s="4"/>
      <c r="E8" s="35"/>
      <c r="F8" s="23"/>
    </row>
    <row r="9" spans="2:6" ht="24.75" customHeight="1" thickBot="1" x14ac:dyDescent="0.2">
      <c r="B9" s="5"/>
      <c r="C9" s="5"/>
      <c r="D9" s="5"/>
      <c r="E9" s="6"/>
      <c r="F9" s="6" t="s">
        <v>9</v>
      </c>
    </row>
    <row r="10" spans="2:6" ht="22.5" customHeight="1" thickBot="1" x14ac:dyDescent="0.2">
      <c r="B10" s="45" t="s">
        <v>26</v>
      </c>
      <c r="C10" s="46"/>
      <c r="D10" s="47"/>
      <c r="E10" s="7" t="s">
        <v>43</v>
      </c>
      <c r="F10" s="7" t="s">
        <v>40</v>
      </c>
    </row>
    <row r="11" spans="2:6" ht="22.5" customHeight="1" thickBot="1" x14ac:dyDescent="0.2">
      <c r="B11" s="51" t="s">
        <v>15</v>
      </c>
      <c r="C11" s="25" t="s">
        <v>29</v>
      </c>
      <c r="D11" s="27"/>
      <c r="E11" s="8"/>
      <c r="F11" s="8">
        <f>ROUNDDOWN(E11,0)</f>
        <v>0</v>
      </c>
    </row>
    <row r="12" spans="2:6" ht="22.5" customHeight="1" thickBot="1" x14ac:dyDescent="0.2">
      <c r="B12" s="49"/>
      <c r="C12" s="7" t="s">
        <v>30</v>
      </c>
      <c r="D12" s="9"/>
      <c r="E12" s="19"/>
      <c r="F12" s="19">
        <f>ROUNDDOWN(E12,0)</f>
        <v>0</v>
      </c>
    </row>
    <row r="13" spans="2:6" ht="22.5" customHeight="1" thickBot="1" x14ac:dyDescent="0.2">
      <c r="B13" s="50"/>
      <c r="C13" s="10" t="s">
        <v>0</v>
      </c>
      <c r="D13" s="26"/>
      <c r="E13" s="8">
        <f>SUM(E11:E12)</f>
        <v>0</v>
      </c>
      <c r="F13" s="8">
        <f>SUM(F11:F12)</f>
        <v>0</v>
      </c>
    </row>
    <row r="14" spans="2:6" ht="22.5" customHeight="1" x14ac:dyDescent="0.15">
      <c r="B14" s="51" t="s">
        <v>16</v>
      </c>
      <c r="C14" s="51" t="s">
        <v>1</v>
      </c>
      <c r="D14" s="28" t="s">
        <v>33</v>
      </c>
      <c r="E14" s="29"/>
      <c r="F14" s="36">
        <f t="shared" ref="F14:F28" si="0">ROUNDDOWN(E14,0)</f>
        <v>0</v>
      </c>
    </row>
    <row r="15" spans="2:6" ht="22.5" customHeight="1" x14ac:dyDescent="0.15">
      <c r="B15" s="49"/>
      <c r="C15" s="49"/>
      <c r="D15" s="30" t="s">
        <v>34</v>
      </c>
      <c r="E15" s="31"/>
      <c r="F15" s="37">
        <f t="shared" si="0"/>
        <v>0</v>
      </c>
    </row>
    <row r="16" spans="2:6" ht="22.5" customHeight="1" thickBot="1" x14ac:dyDescent="0.2">
      <c r="B16" s="49"/>
      <c r="C16" s="50"/>
      <c r="D16" s="32" t="s">
        <v>35</v>
      </c>
      <c r="E16" s="33"/>
      <c r="F16" s="38">
        <f t="shared" si="0"/>
        <v>0</v>
      </c>
    </row>
    <row r="17" spans="2:6" ht="22.5" customHeight="1" x14ac:dyDescent="0.15">
      <c r="B17" s="49"/>
      <c r="C17" s="49" t="s">
        <v>2</v>
      </c>
      <c r="D17" s="11" t="s">
        <v>3</v>
      </c>
      <c r="E17" s="12"/>
      <c r="F17" s="39">
        <f t="shared" si="0"/>
        <v>0</v>
      </c>
    </row>
    <row r="18" spans="2:6" ht="22.5" customHeight="1" x14ac:dyDescent="0.15">
      <c r="B18" s="49"/>
      <c r="C18" s="49"/>
      <c r="D18" s="13" t="s">
        <v>4</v>
      </c>
      <c r="E18" s="14"/>
      <c r="F18" s="37">
        <f t="shared" si="0"/>
        <v>0</v>
      </c>
    </row>
    <row r="19" spans="2:6" ht="22.5" customHeight="1" x14ac:dyDescent="0.15">
      <c r="B19" s="49"/>
      <c r="C19" s="49"/>
      <c r="D19" s="13" t="s">
        <v>5</v>
      </c>
      <c r="E19" s="14"/>
      <c r="F19" s="37">
        <f t="shared" si="0"/>
        <v>0</v>
      </c>
    </row>
    <row r="20" spans="2:6" ht="22.5" customHeight="1" x14ac:dyDescent="0.15">
      <c r="B20" s="49"/>
      <c r="C20" s="49"/>
      <c r="D20" s="13" t="s">
        <v>25</v>
      </c>
      <c r="E20" s="14"/>
      <c r="F20" s="37">
        <f t="shared" si="0"/>
        <v>0</v>
      </c>
    </row>
    <row r="21" spans="2:6" ht="22.5" customHeight="1" x14ac:dyDescent="0.15">
      <c r="B21" s="49"/>
      <c r="C21" s="49"/>
      <c r="D21" s="13" t="s">
        <v>6</v>
      </c>
      <c r="E21" s="14"/>
      <c r="F21" s="37">
        <f t="shared" si="0"/>
        <v>0</v>
      </c>
    </row>
    <row r="22" spans="2:6" ht="22.5" customHeight="1" x14ac:dyDescent="0.15">
      <c r="B22" s="49"/>
      <c r="C22" s="49"/>
      <c r="D22" s="13" t="s">
        <v>24</v>
      </c>
      <c r="E22" s="14"/>
      <c r="F22" s="37">
        <f t="shared" si="0"/>
        <v>0</v>
      </c>
    </row>
    <row r="23" spans="2:6" ht="22.5" customHeight="1" x14ac:dyDescent="0.15">
      <c r="B23" s="49"/>
      <c r="C23" s="49"/>
      <c r="D23" s="13" t="s">
        <v>7</v>
      </c>
      <c r="E23" s="14"/>
      <c r="F23" s="37">
        <f t="shared" si="0"/>
        <v>0</v>
      </c>
    </row>
    <row r="24" spans="2:6" ht="22.5" customHeight="1" x14ac:dyDescent="0.15">
      <c r="B24" s="49"/>
      <c r="C24" s="49"/>
      <c r="D24" s="13" t="s">
        <v>8</v>
      </c>
      <c r="E24" s="14"/>
      <c r="F24" s="37">
        <f t="shared" si="0"/>
        <v>0</v>
      </c>
    </row>
    <row r="25" spans="2:6" ht="22.5" customHeight="1" x14ac:dyDescent="0.15">
      <c r="B25" s="49"/>
      <c r="C25" s="49"/>
      <c r="D25" s="13" t="s">
        <v>18</v>
      </c>
      <c r="E25" s="14"/>
      <c r="F25" s="37">
        <f t="shared" si="0"/>
        <v>0</v>
      </c>
    </row>
    <row r="26" spans="2:6" ht="22.5" customHeight="1" x14ac:dyDescent="0.15">
      <c r="B26" s="49"/>
      <c r="C26" s="49"/>
      <c r="D26" s="24" t="s">
        <v>23</v>
      </c>
      <c r="E26" s="16"/>
      <c r="F26" s="40">
        <f t="shared" si="0"/>
        <v>0</v>
      </c>
    </row>
    <row r="27" spans="2:6" ht="22.5" customHeight="1" x14ac:dyDescent="0.15">
      <c r="B27" s="49"/>
      <c r="C27" s="49"/>
      <c r="D27" s="24" t="s">
        <v>44</v>
      </c>
      <c r="E27" s="16"/>
      <c r="F27" s="40"/>
    </row>
    <row r="28" spans="2:6" ht="22.5" customHeight="1" x14ac:dyDescent="0.15">
      <c r="B28" s="49"/>
      <c r="C28" s="49"/>
      <c r="D28" s="24" t="s">
        <v>41</v>
      </c>
      <c r="E28" s="16"/>
      <c r="F28" s="40">
        <f t="shared" si="0"/>
        <v>0</v>
      </c>
    </row>
    <row r="29" spans="2:6" ht="22.5" customHeight="1" thickBot="1" x14ac:dyDescent="0.2">
      <c r="B29" s="49"/>
      <c r="C29" s="50"/>
      <c r="D29" s="15" t="s">
        <v>10</v>
      </c>
      <c r="E29" s="16">
        <f>SUM(E17:E28)</f>
        <v>0</v>
      </c>
      <c r="F29" s="16">
        <f>SUM(F17:F28)</f>
        <v>0</v>
      </c>
    </row>
    <row r="30" spans="2:6" ht="22.5" customHeight="1" thickBot="1" x14ac:dyDescent="0.2">
      <c r="B30" s="49"/>
      <c r="C30" s="10" t="s">
        <v>45</v>
      </c>
      <c r="D30" s="26" t="s">
        <v>32</v>
      </c>
      <c r="E30" s="25"/>
      <c r="F30" s="41">
        <f>ROUNDDOWN(E30,0)</f>
        <v>0</v>
      </c>
    </row>
    <row r="31" spans="2:6" ht="22.5" customHeight="1" thickBot="1" x14ac:dyDescent="0.2">
      <c r="B31" s="49"/>
      <c r="C31" s="7" t="s">
        <v>31</v>
      </c>
      <c r="D31" s="9"/>
      <c r="E31" s="7"/>
      <c r="F31" s="42">
        <f>ROUNDDOWN(E31,0)</f>
        <v>0</v>
      </c>
    </row>
    <row r="32" spans="2:6" ht="22.5" customHeight="1" thickBot="1" x14ac:dyDescent="0.2">
      <c r="B32" s="50"/>
      <c r="C32" s="7" t="s">
        <v>0</v>
      </c>
      <c r="D32" s="17"/>
      <c r="E32" s="18">
        <f>SUM(E30:E31)</f>
        <v>0</v>
      </c>
      <c r="F32" s="18">
        <f>SUM(F30:F31)</f>
        <v>0</v>
      </c>
    </row>
    <row r="33" spans="1:6" ht="21" customHeight="1" thickBot="1" x14ac:dyDescent="0.2">
      <c r="B33" s="45" t="s">
        <v>19</v>
      </c>
      <c r="C33" s="46"/>
      <c r="D33" s="47"/>
      <c r="E33" s="42">
        <f>E13-E32</f>
        <v>0</v>
      </c>
      <c r="F33" s="42">
        <f>F13-F32</f>
        <v>0</v>
      </c>
    </row>
    <row r="34" spans="1:6" ht="17.25" customHeight="1" x14ac:dyDescent="0.15">
      <c r="A34" s="20" t="s">
        <v>14</v>
      </c>
      <c r="B34" s="21" t="s">
        <v>36</v>
      </c>
    </row>
    <row r="35" spans="1:6" ht="17.25" customHeight="1" x14ac:dyDescent="0.15">
      <c r="A35" s="20"/>
      <c r="B35" s="1" t="s">
        <v>12</v>
      </c>
    </row>
    <row r="36" spans="1:6" ht="17.25" customHeight="1" x14ac:dyDescent="0.15">
      <c r="A36" s="20"/>
      <c r="B36" s="1" t="s">
        <v>17</v>
      </c>
    </row>
    <row r="37" spans="1:6" ht="17.25" customHeight="1" x14ac:dyDescent="0.15">
      <c r="A37" s="20"/>
    </row>
    <row r="38" spans="1:6" ht="17.25" customHeight="1" x14ac:dyDescent="0.15">
      <c r="A38" s="20" t="s">
        <v>20</v>
      </c>
      <c r="B38" s="21" t="s">
        <v>46</v>
      </c>
    </row>
    <row r="39" spans="1:6" ht="17.25" customHeight="1" x14ac:dyDescent="0.15">
      <c r="A39" s="20"/>
      <c r="B39" s="1" t="s">
        <v>21</v>
      </c>
    </row>
    <row r="40" spans="1:6" ht="17.25" customHeight="1" x14ac:dyDescent="0.15">
      <c r="A40" s="20"/>
      <c r="B40" s="1" t="s">
        <v>11</v>
      </c>
    </row>
    <row r="41" spans="1:6" ht="17.25" customHeight="1" x14ac:dyDescent="0.15">
      <c r="A41" s="20"/>
      <c r="B41" s="1" t="s">
        <v>22</v>
      </c>
    </row>
    <row r="42" spans="1:6" ht="17.25" customHeight="1" x14ac:dyDescent="0.15">
      <c r="A42" s="20"/>
      <c r="B42" s="1" t="s">
        <v>28</v>
      </c>
    </row>
    <row r="43" spans="1:6" ht="17.25" customHeight="1" x14ac:dyDescent="0.15">
      <c r="A43" s="20"/>
      <c r="B43" s="1" t="s">
        <v>37</v>
      </c>
    </row>
    <row r="44" spans="1:6" ht="17.25" customHeight="1" x14ac:dyDescent="0.15">
      <c r="A44" s="20"/>
      <c r="B44" s="1" t="s">
        <v>42</v>
      </c>
    </row>
    <row r="45" spans="1:6" ht="14.25" x14ac:dyDescent="0.15">
      <c r="B45" s="22"/>
    </row>
    <row r="46" spans="1:6" ht="14.25" x14ac:dyDescent="0.15">
      <c r="B46" s="22"/>
    </row>
    <row r="47" spans="1:6" ht="14.25" x14ac:dyDescent="0.15">
      <c r="B47" s="22"/>
    </row>
  </sheetData>
  <mergeCells count="10">
    <mergeCell ref="E1:F1"/>
    <mergeCell ref="B33:D33"/>
    <mergeCell ref="B2:F2"/>
    <mergeCell ref="C17:C29"/>
    <mergeCell ref="B14:B32"/>
    <mergeCell ref="B4:F4"/>
    <mergeCell ref="B10:D10"/>
    <mergeCell ref="F6:F7"/>
    <mergeCell ref="B11:B13"/>
    <mergeCell ref="C14:C16"/>
  </mergeCells>
  <phoneticPr fontId="1"/>
  <conditionalFormatting sqref="E11:F33">
    <cfRule type="cellIs" dxfId="0" priority="1" stopIfTrue="1" operator="equal">
      <formula>0</formula>
    </cfRule>
  </conditionalFormatting>
  <pageMargins left="0.62992125984251968" right="0.31496062992125984" top="0.70866141732283472" bottom="0.51181102362204722" header="0.51181102362204722" footer="0.35433070866141736"/>
  <pageSetup paperSize="9" scale="83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鈴木 祥子</dc:creator>
  <cp:lastModifiedBy>sysmente</cp:lastModifiedBy>
  <cp:lastPrinted>2022-09-07T02:57:33Z</cp:lastPrinted>
  <dcterms:created xsi:type="dcterms:W3CDTF">1997-01-08T22:48:59Z</dcterms:created>
  <dcterms:modified xsi:type="dcterms:W3CDTF">2023-05-17T08:25:27Z</dcterms:modified>
</cp:coreProperties>
</file>