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005"/>
  </bookViews>
  <sheets>
    <sheet name="R5（2023)" sheetId="1" r:id="rId1"/>
    <sheet name="調査地点図" sheetId="2" r:id="rId2"/>
  </sheets>
  <definedNames>
    <definedName name="_xlnm.Print_Area" localSheetId="1">調査地点図!$A$1:$M$33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 l="1"/>
  <c r="D12" i="1"/>
  <c r="F11" i="1"/>
  <c r="F10" i="1"/>
  <c r="F9" i="1"/>
  <c r="F8" i="1"/>
  <c r="F12" i="1" s="1"/>
</calcChain>
</file>

<file path=xl/sharedStrings.xml><?xml version="1.0" encoding="utf-8"?>
<sst xmlns="http://schemas.openxmlformats.org/spreadsheetml/2006/main" count="55" uniqueCount="36">
  <si>
    <t>令和5年度　ダイオキシン類調査結果</t>
    <rPh sb="0" eb="1">
      <t>レイ</t>
    </rPh>
    <rPh sb="1" eb="2">
      <t>ワ</t>
    </rPh>
    <rPh sb="12" eb="13">
      <t>ルイ</t>
    </rPh>
    <rPh sb="13" eb="15">
      <t>チョウサ</t>
    </rPh>
    <rPh sb="15" eb="17">
      <t>ケッカ</t>
    </rPh>
    <phoneticPr fontId="2"/>
  </si>
  <si>
    <t>１ 大気ダイオキシン類調査結果</t>
    <rPh sb="2" eb="4">
      <t>タイキ</t>
    </rPh>
    <rPh sb="10" eb="11">
      <t>ルイ</t>
    </rPh>
    <rPh sb="11" eb="13">
      <t>チョウサ</t>
    </rPh>
    <rPh sb="13" eb="15">
      <t>ケッカ</t>
    </rPh>
    <phoneticPr fontId="2"/>
  </si>
  <si>
    <r>
      <t>単位：pg-TEQ/m</t>
    </r>
    <r>
      <rPr>
        <vertAlign val="superscript"/>
        <sz val="12"/>
        <color theme="1"/>
        <rFont val="ＭＳ ゴシック"/>
        <family val="3"/>
        <charset val="128"/>
      </rPr>
      <t>3</t>
    </r>
    <rPh sb="0" eb="2">
      <t>タンイ</t>
    </rPh>
    <phoneticPr fontId="2"/>
  </si>
  <si>
    <t>調査地点</t>
    <rPh sb="0" eb="2">
      <t>チョウサ</t>
    </rPh>
    <rPh sb="2" eb="4">
      <t>チテン</t>
    </rPh>
    <phoneticPr fontId="2"/>
  </si>
  <si>
    <t>夏季調査</t>
    <rPh sb="0" eb="2">
      <t>カキ</t>
    </rPh>
    <rPh sb="2" eb="4">
      <t>チョウサ</t>
    </rPh>
    <phoneticPr fontId="2"/>
  </si>
  <si>
    <t>冬季調査</t>
    <rPh sb="0" eb="4">
      <t>トウキチョウサ</t>
    </rPh>
    <phoneticPr fontId="2"/>
  </si>
  <si>
    <t>年平均値</t>
    <rPh sb="0" eb="1">
      <t>ネン</t>
    </rPh>
    <rPh sb="1" eb="4">
      <t>ヘイキンチ</t>
    </rPh>
    <phoneticPr fontId="2"/>
  </si>
  <si>
    <t>環境基準</t>
    <rPh sb="0" eb="4">
      <t>カンキョウキジュン</t>
    </rPh>
    <phoneticPr fontId="2"/>
  </si>
  <si>
    <t>8月17日から
8月24日</t>
    <rPh sb="1" eb="2">
      <t>ガツ</t>
    </rPh>
    <rPh sb="4" eb="5">
      <t>ニチ</t>
    </rPh>
    <rPh sb="9" eb="10">
      <t>ガツ</t>
    </rPh>
    <rPh sb="12" eb="13">
      <t>ニチ</t>
    </rPh>
    <phoneticPr fontId="2"/>
  </si>
  <si>
    <t>1月18日から
1月25日</t>
    <rPh sb="1" eb="2">
      <t>ガツ</t>
    </rPh>
    <rPh sb="4" eb="5">
      <t>ニチ</t>
    </rPh>
    <rPh sb="9" eb="10">
      <t>ガツ</t>
    </rPh>
    <rPh sb="12" eb="13">
      <t>ニチ</t>
    </rPh>
    <phoneticPr fontId="2"/>
  </si>
  <si>
    <t>北側敷地境界</t>
    <rPh sb="0" eb="2">
      <t>キタガワ</t>
    </rPh>
    <rPh sb="2" eb="4">
      <t>シキチ</t>
    </rPh>
    <rPh sb="4" eb="6">
      <t>キョウカイ</t>
    </rPh>
    <phoneticPr fontId="6"/>
  </si>
  <si>
    <t>処分地南側</t>
    <rPh sb="0" eb="5">
      <t>ショブンチミナミガワ</t>
    </rPh>
    <phoneticPr fontId="6"/>
  </si>
  <si>
    <t>西側敷地境界</t>
    <rPh sb="0" eb="6">
      <t>ニシガワシキチキョウカイ</t>
    </rPh>
    <phoneticPr fontId="6"/>
  </si>
  <si>
    <t>東側敷地境界</t>
    <rPh sb="0" eb="6">
      <t>ヒガシガワシキチキョウカイ</t>
    </rPh>
    <phoneticPr fontId="6"/>
  </si>
  <si>
    <t>４地点の平均</t>
    <rPh sb="1" eb="3">
      <t>チテン</t>
    </rPh>
    <rPh sb="4" eb="6">
      <t>ヘイキン</t>
    </rPh>
    <phoneticPr fontId="2"/>
  </si>
  <si>
    <t>２ 土壌ダイオキシン類調査結果</t>
    <rPh sb="2" eb="4">
      <t>ドジョウ</t>
    </rPh>
    <rPh sb="10" eb="11">
      <t>ルイ</t>
    </rPh>
    <rPh sb="11" eb="13">
      <t>チョウサ</t>
    </rPh>
    <rPh sb="13" eb="15">
      <t>ケッカ</t>
    </rPh>
    <phoneticPr fontId="2"/>
  </si>
  <si>
    <t>単位：pg-TEQ/g-dry</t>
    <rPh sb="0" eb="2">
      <t>タンイ</t>
    </rPh>
    <phoneticPr fontId="2"/>
  </si>
  <si>
    <t>試料採取日</t>
    <rPh sb="0" eb="2">
      <t>シリョウ</t>
    </rPh>
    <rPh sb="2" eb="4">
      <t>サイシュ</t>
    </rPh>
    <rPh sb="4" eb="5">
      <t>ビ</t>
    </rPh>
    <phoneticPr fontId="2"/>
  </si>
  <si>
    <t>調査結果</t>
    <rPh sb="0" eb="2">
      <t>チョウサ</t>
    </rPh>
    <rPh sb="2" eb="4">
      <t>ケッカ</t>
    </rPh>
    <phoneticPr fontId="2"/>
  </si>
  <si>
    <t>３ 排水処理施設放流水等ダイオキシン類調査結果</t>
    <rPh sb="2" eb="4">
      <t>ハイスイ</t>
    </rPh>
    <rPh sb="4" eb="6">
      <t>ショリ</t>
    </rPh>
    <rPh sb="6" eb="8">
      <t>シセツ</t>
    </rPh>
    <rPh sb="8" eb="11">
      <t>ホウリュウスイ</t>
    </rPh>
    <rPh sb="11" eb="12">
      <t>トウ</t>
    </rPh>
    <rPh sb="18" eb="19">
      <t>ルイ</t>
    </rPh>
    <rPh sb="19" eb="21">
      <t>チョウサ</t>
    </rPh>
    <rPh sb="21" eb="23">
      <t>ケッカ</t>
    </rPh>
    <phoneticPr fontId="2"/>
  </si>
  <si>
    <t>単位：pg-TEQ/L</t>
    <rPh sb="0" eb="2">
      <t>タンイ</t>
    </rPh>
    <phoneticPr fontId="2"/>
  </si>
  <si>
    <t>排出基準</t>
    <rPh sb="0" eb="2">
      <t>ハイシュツ</t>
    </rPh>
    <rPh sb="2" eb="4">
      <t>キジュン</t>
    </rPh>
    <phoneticPr fontId="2"/>
  </si>
  <si>
    <t>1,3,4,7次排水処理施設（流入水）</t>
    <rPh sb="7" eb="8">
      <t>ツギ</t>
    </rPh>
    <rPh sb="8" eb="10">
      <t>ハイスイ</t>
    </rPh>
    <rPh sb="10" eb="12">
      <t>ショリ</t>
    </rPh>
    <rPh sb="12" eb="14">
      <t>シセツ</t>
    </rPh>
    <rPh sb="15" eb="17">
      <t>リュウニュウ</t>
    </rPh>
    <rPh sb="17" eb="18">
      <t>スイ</t>
    </rPh>
    <phoneticPr fontId="6"/>
  </si>
  <si>
    <t>1,3,4,7次排水処理施設（放流水）</t>
    <rPh sb="7" eb="8">
      <t>ツギ</t>
    </rPh>
    <rPh sb="8" eb="10">
      <t>ハイスイ</t>
    </rPh>
    <rPh sb="10" eb="12">
      <t>ショリ</t>
    </rPh>
    <rPh sb="12" eb="14">
      <t>シセツ</t>
    </rPh>
    <rPh sb="15" eb="18">
      <t>ホウリュウスイ</t>
    </rPh>
    <phoneticPr fontId="6"/>
  </si>
  <si>
    <t>2,5,6次排水処理施設（放流水）</t>
    <rPh sb="5" eb="6">
      <t>ツギ</t>
    </rPh>
    <rPh sb="6" eb="8">
      <t>ハイスイ</t>
    </rPh>
    <rPh sb="8" eb="10">
      <t>ショリ</t>
    </rPh>
    <rPh sb="10" eb="12">
      <t>シセツ</t>
    </rPh>
    <rPh sb="13" eb="16">
      <t>ホウリュウスイ</t>
    </rPh>
    <phoneticPr fontId="6"/>
  </si>
  <si>
    <t>４ 地下水ダイオキシン類調査結果</t>
    <rPh sb="2" eb="5">
      <t>チカスイ</t>
    </rPh>
    <rPh sb="11" eb="12">
      <t>ルイ</t>
    </rPh>
    <rPh sb="12" eb="14">
      <t>チョウサ</t>
    </rPh>
    <rPh sb="14" eb="16">
      <t>ケッカ</t>
    </rPh>
    <phoneticPr fontId="2"/>
  </si>
  <si>
    <t xml:space="preserve"> 環境基準（年平均値)</t>
    <rPh sb="1" eb="5">
      <t>カンキョウキジュン</t>
    </rPh>
    <rPh sb="6" eb="10">
      <t>ネンヘイキンチ</t>
    </rPh>
    <phoneticPr fontId="2"/>
  </si>
  <si>
    <t>処分地内上流域</t>
    <rPh sb="0" eb="2">
      <t>ショブン</t>
    </rPh>
    <rPh sb="2" eb="3">
      <t>チ</t>
    </rPh>
    <rPh sb="3" eb="4">
      <t>ナイ</t>
    </rPh>
    <rPh sb="4" eb="7">
      <t>ジョウリュウイキ</t>
    </rPh>
    <phoneticPr fontId="6"/>
  </si>
  <si>
    <t>処分地内下流域（2,5,6次系統）</t>
    <rPh sb="0" eb="2">
      <t>ショブン</t>
    </rPh>
    <rPh sb="2" eb="3">
      <t>チ</t>
    </rPh>
    <rPh sb="3" eb="4">
      <t>ナイ</t>
    </rPh>
    <rPh sb="4" eb="7">
      <t>カリュウイキ</t>
    </rPh>
    <rPh sb="13" eb="14">
      <t>ツギ</t>
    </rPh>
    <rPh sb="14" eb="16">
      <t>ケイトウ</t>
    </rPh>
    <phoneticPr fontId="2"/>
  </si>
  <si>
    <t>処分地内下流域（1,3,4,7次系統）</t>
    <rPh sb="0" eb="2">
      <t>ショブン</t>
    </rPh>
    <rPh sb="2" eb="3">
      <t>チ</t>
    </rPh>
    <rPh sb="3" eb="4">
      <t>ナイ</t>
    </rPh>
    <rPh sb="4" eb="7">
      <t>カリュウイキ</t>
    </rPh>
    <rPh sb="15" eb="16">
      <t>ツギ</t>
    </rPh>
    <rPh sb="16" eb="18">
      <t>ケイトウ</t>
    </rPh>
    <phoneticPr fontId="2"/>
  </si>
  <si>
    <t>５ 周辺河川水ダイオキシン類調査結果</t>
    <rPh sb="2" eb="4">
      <t>シュウヘン</t>
    </rPh>
    <rPh sb="4" eb="7">
      <t>カセンスイ</t>
    </rPh>
    <rPh sb="13" eb="14">
      <t>ルイ</t>
    </rPh>
    <rPh sb="14" eb="16">
      <t>チョウサ</t>
    </rPh>
    <rPh sb="16" eb="18">
      <t>ケッカ</t>
    </rPh>
    <phoneticPr fontId="2"/>
  </si>
  <si>
    <t>阿久和川（河川源流）</t>
    <rPh sb="0" eb="3">
      <t>アクワ</t>
    </rPh>
    <rPh sb="3" eb="4">
      <t>ガワ</t>
    </rPh>
    <rPh sb="5" eb="9">
      <t>カセンゲンリュウ</t>
    </rPh>
    <phoneticPr fontId="6"/>
  </si>
  <si>
    <t>子易川（河川源流）</t>
    <rPh sb="0" eb="2">
      <t>コヤス</t>
    </rPh>
    <rPh sb="2" eb="3">
      <t>ガワ</t>
    </rPh>
    <rPh sb="4" eb="8">
      <t>カセンゲンリュウ</t>
    </rPh>
    <phoneticPr fontId="2"/>
  </si>
  <si>
    <t>※毒性等量（TEQ）について
毒性等量の換算にあたっては、平成20年度から世界保健機関の毒性等価係数WHO-TEF（2006）を用いています。　　大気、地下水及び河川水については、毒性等量の算出の際、定量下限以上の値と定量下限未満検出下限以上の数値はそのままその値を用い、検出下限未満の数値は検出下限の１／２の値を用いて各異性体の毒性等量を算出し、土壌及び排水処理施設放流水においては、定量下限未満の数値を「0」として算出しています。</t>
    <rPh sb="1" eb="3">
      <t>ドクセイ</t>
    </rPh>
    <rPh sb="3" eb="5">
      <t>トウリョウ</t>
    </rPh>
    <rPh sb="15" eb="17">
      <t>ドクセイ</t>
    </rPh>
    <rPh sb="17" eb="19">
      <t>トウリョウ</t>
    </rPh>
    <rPh sb="20" eb="22">
      <t>カンサン</t>
    </rPh>
    <rPh sb="29" eb="31">
      <t>ヘイセイ</t>
    </rPh>
    <rPh sb="33" eb="35">
      <t>ネンド</t>
    </rPh>
    <rPh sb="37" eb="39">
      <t>セカイ</t>
    </rPh>
    <rPh sb="39" eb="41">
      <t>ホケン</t>
    </rPh>
    <rPh sb="41" eb="43">
      <t>キカン</t>
    </rPh>
    <rPh sb="44" eb="46">
      <t>ドクセイ</t>
    </rPh>
    <rPh sb="46" eb="48">
      <t>トウカ</t>
    </rPh>
    <rPh sb="48" eb="50">
      <t>ケイスウ</t>
    </rPh>
    <rPh sb="64" eb="65">
      <t>モチ</t>
    </rPh>
    <rPh sb="73" eb="75">
      <t>タイキ</t>
    </rPh>
    <rPh sb="76" eb="79">
      <t>チカスイ</t>
    </rPh>
    <rPh sb="79" eb="80">
      <t>オヨ</t>
    </rPh>
    <rPh sb="81" eb="84">
      <t>カセンスイ</t>
    </rPh>
    <rPh sb="90" eb="92">
      <t>ドクセイ</t>
    </rPh>
    <rPh sb="92" eb="94">
      <t>トウリョウ</t>
    </rPh>
    <rPh sb="95" eb="97">
      <t>サンシュツ</t>
    </rPh>
    <rPh sb="98" eb="99">
      <t>サイ</t>
    </rPh>
    <rPh sb="100" eb="102">
      <t>テイリョウ</t>
    </rPh>
    <rPh sb="102" eb="104">
      <t>カゲン</t>
    </rPh>
    <rPh sb="104" eb="106">
      <t>イジョウ</t>
    </rPh>
    <rPh sb="107" eb="108">
      <t>アタイ</t>
    </rPh>
    <rPh sb="109" eb="111">
      <t>テイリョウ</t>
    </rPh>
    <rPh sb="111" eb="113">
      <t>カゲン</t>
    </rPh>
    <rPh sb="113" eb="115">
      <t>ミマン</t>
    </rPh>
    <rPh sb="115" eb="117">
      <t>ケンシュツ</t>
    </rPh>
    <rPh sb="117" eb="119">
      <t>カゲン</t>
    </rPh>
    <rPh sb="119" eb="121">
      <t>イジョウ</t>
    </rPh>
    <rPh sb="122" eb="124">
      <t>スウチ</t>
    </rPh>
    <rPh sb="131" eb="132">
      <t>アタイ</t>
    </rPh>
    <rPh sb="133" eb="134">
      <t>モチ</t>
    </rPh>
    <rPh sb="136" eb="138">
      <t>ケンシュツ</t>
    </rPh>
    <rPh sb="138" eb="140">
      <t>カゲン</t>
    </rPh>
    <rPh sb="140" eb="142">
      <t>ミマン</t>
    </rPh>
    <rPh sb="143" eb="145">
      <t>スウチ</t>
    </rPh>
    <rPh sb="146" eb="148">
      <t>ケンシュツ</t>
    </rPh>
    <rPh sb="148" eb="150">
      <t>カゲン</t>
    </rPh>
    <rPh sb="155" eb="156">
      <t>アタイ</t>
    </rPh>
    <rPh sb="157" eb="158">
      <t>モチ</t>
    </rPh>
    <rPh sb="160" eb="161">
      <t>カク</t>
    </rPh>
    <rPh sb="161" eb="164">
      <t>イセイタイ</t>
    </rPh>
    <rPh sb="165" eb="167">
      <t>ドクセイ</t>
    </rPh>
    <rPh sb="167" eb="169">
      <t>トウリョウ</t>
    </rPh>
    <rPh sb="170" eb="172">
      <t>サンシュツ</t>
    </rPh>
    <rPh sb="174" eb="176">
      <t>ドジョウ</t>
    </rPh>
    <rPh sb="193" eb="195">
      <t>テイリョウ</t>
    </rPh>
    <rPh sb="195" eb="197">
      <t>カゲン</t>
    </rPh>
    <rPh sb="197" eb="199">
      <t>ミマン</t>
    </rPh>
    <rPh sb="200" eb="202">
      <t>スウチ</t>
    </rPh>
    <rPh sb="209" eb="211">
      <t>サンシュツ</t>
    </rPh>
    <phoneticPr fontId="2"/>
  </si>
  <si>
    <t>　　ダイオキシン類調査地点図</t>
    <rPh sb="8" eb="9">
      <t>ルイ</t>
    </rPh>
    <phoneticPr fontId="12"/>
  </si>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</sst>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
    <numFmt numFmtId="177" formatCode="0.000"/>
    <numFmt numFmtId="178" formatCode="m&quot;月&quot;d&quot;日&quot;;@"/>
    <numFmt numFmtId="179" formatCode="0.0"/>
    <numFmt numFmtId="180" formatCode="0.00000"/>
  </numFmts>
  <fonts count="13" x14ac:knownFonts="1">
    <font>
      <sz val="10"/>
      <color theme="1"/>
      <name val="Meiryo UI"/>
      <family val="2"/>
      <charset val="128"/>
    </font>
    <font>
      <b/>
      <sz val="14"/>
      <color theme="1"/>
      <name val="ＭＳ ゴシック"/>
      <family val="3"/>
      <charset val="128"/>
    </font>
    <font>
      <sz val="6"/>
      <name val="Meiryo UI"/>
      <family val="2"/>
      <charset val="128"/>
    </font>
    <font>
      <b/>
      <sz val="12"/>
      <color theme="1"/>
      <name val="ＭＳ ゴシック"/>
      <family val="3"/>
      <charset val="128"/>
    </font>
    <font>
      <sz val="12"/>
      <color theme="1"/>
      <name val="ＭＳ ゴシック"/>
      <family val="3"/>
      <charset val="128"/>
    </font>
    <font>
      <vertAlign val="superscript"/>
      <sz val="12"/>
      <color theme="1"/>
      <name val="ＭＳ ゴシック"/>
      <family val="3"/>
      <charset val="128"/>
    </font>
    <font>
      <b/>
      <sz val="11"/>
      <color theme="1"/>
      <name val="ＭＳ 明朝"/>
      <family val="1"/>
      <charset val="128"/>
    </font>
    <font>
      <sz val="9"/>
      <color theme="1"/>
      <name val="ＭＳ ゴシック"/>
      <family val="3"/>
      <charset val="128"/>
    </font>
    <font>
      <b/>
      <sz val="12"/>
      <color rgb="FFFF0000"/>
      <name val="ＭＳ ゴシック"/>
      <family val="3"/>
      <charset val="128"/>
    </font>
    <font>
      <sz val="12"/>
      <name val="ＭＳ ゴシック"/>
      <family val="3"/>
      <charset val="128"/>
    </font>
    <font>
      <sz val="11"/>
      <name val="ＭＳ Ｐゴシック"/>
      <family val="3"/>
      <charset val="128"/>
    </font>
    <font>
      <sz val="14"/>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cellStyleXfs>
  <cellXfs count="58">
    <xf numFmtId="0" fontId="0" fillId="0" borderId="0" xfId="0">
      <alignment vertical="center"/>
    </xf>
    <xf numFmtId="0" fontId="1" fillId="0" borderId="0" xfId="0" applyFont="1" applyAlignment="1">
      <alignment horizontal="centerContinuous" vertical="center"/>
    </xf>
    <xf numFmtId="0" fontId="3" fillId="0" borderId="0" xfId="0" applyFont="1" applyAlignment="1">
      <alignment horizontal="centerContinuous"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vertical="center"/>
    </xf>
    <xf numFmtId="176" fontId="4" fillId="0" borderId="3" xfId="0" applyNumberFormat="1" applyFont="1" applyBorder="1" applyAlignment="1">
      <alignment vertical="center"/>
    </xf>
    <xf numFmtId="177" fontId="4" fillId="0" borderId="3" xfId="0" applyNumberFormat="1" applyFont="1" applyBorder="1" applyAlignment="1">
      <alignment vertical="center"/>
    </xf>
    <xf numFmtId="0" fontId="4" fillId="0" borderId="5" xfId="0" applyFont="1" applyBorder="1" applyAlignment="1">
      <alignment vertical="center"/>
    </xf>
    <xf numFmtId="176" fontId="4" fillId="0" borderId="5" xfId="0" applyNumberFormat="1" applyFont="1" applyBorder="1" applyAlignment="1">
      <alignment vertical="center"/>
    </xf>
    <xf numFmtId="176" fontId="4" fillId="0" borderId="2" xfId="0" applyNumberFormat="1" applyFont="1" applyBorder="1" applyAlignment="1">
      <alignment vertical="center"/>
    </xf>
    <xf numFmtId="0" fontId="4" fillId="0" borderId="3" xfId="0" applyFont="1" applyBorder="1" applyAlignment="1">
      <alignment horizontal="center" vertical="center"/>
    </xf>
    <xf numFmtId="178" fontId="4" fillId="0" borderId="3" xfId="0" applyNumberFormat="1" applyFont="1" applyBorder="1" applyAlignment="1">
      <alignment vertical="center"/>
    </xf>
    <xf numFmtId="179" fontId="4" fillId="0" borderId="3" xfId="0" applyNumberFormat="1" applyFont="1" applyBorder="1" applyAlignment="1">
      <alignment vertical="center"/>
    </xf>
    <xf numFmtId="1" fontId="4" fillId="0" borderId="3" xfId="0" applyNumberFormat="1" applyFont="1" applyBorder="1" applyAlignment="1">
      <alignment vertical="center"/>
    </xf>
    <xf numFmtId="0" fontId="4" fillId="0" borderId="6" xfId="0" applyFont="1" applyBorder="1" applyAlignment="1">
      <alignment horizontal="centerContinuous" vertical="center"/>
    </xf>
    <xf numFmtId="0" fontId="4" fillId="0" borderId="7" xfId="0" applyFont="1" applyBorder="1" applyAlignment="1">
      <alignment horizontal="centerContinuous" vertical="center"/>
    </xf>
    <xf numFmtId="0" fontId="4" fillId="2" borderId="3" xfId="0" applyFont="1" applyFill="1" applyBorder="1" applyAlignment="1">
      <alignment vertical="center"/>
    </xf>
    <xf numFmtId="180" fontId="4" fillId="0" borderId="3" xfId="0" applyNumberFormat="1" applyFont="1" applyBorder="1" applyAlignment="1">
      <alignment vertical="center"/>
    </xf>
    <xf numFmtId="0" fontId="7" fillId="0" borderId="3" xfId="0" applyFont="1" applyBorder="1" applyAlignment="1">
      <alignment horizontal="center"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0" xfId="0" applyFont="1" applyAlignment="1">
      <alignment vertical="center" wrapText="1"/>
    </xf>
    <xf numFmtId="176" fontId="4" fillId="0" borderId="0" xfId="0" applyNumberFormat="1" applyFont="1" applyBorder="1" applyAlignment="1">
      <alignment vertical="center"/>
    </xf>
    <xf numFmtId="176" fontId="8" fillId="0" borderId="0" xfId="0" applyNumberFormat="1" applyFont="1" applyFill="1" applyBorder="1" applyAlignment="1">
      <alignment vertical="center"/>
    </xf>
    <xf numFmtId="176" fontId="9" fillId="0" borderId="2" xfId="0" applyNumberFormat="1" applyFont="1" applyFill="1" applyBorder="1" applyAlignment="1">
      <alignment vertical="center"/>
    </xf>
    <xf numFmtId="0" fontId="10" fillId="0" borderId="0" xfId="1"/>
    <xf numFmtId="0" fontId="10" fillId="0" borderId="9" xfId="1" applyBorder="1"/>
    <xf numFmtId="0" fontId="10" fillId="0" borderId="10" xfId="1" applyBorder="1"/>
    <xf numFmtId="0" fontId="10" fillId="0" borderId="11" xfId="1" applyBorder="1"/>
    <xf numFmtId="0" fontId="10" fillId="0" borderId="12" xfId="1" applyBorder="1"/>
    <xf numFmtId="0" fontId="10" fillId="0" borderId="0" xfId="1" applyBorder="1"/>
    <xf numFmtId="0" fontId="10" fillId="0" borderId="13" xfId="1" applyBorder="1"/>
    <xf numFmtId="0" fontId="10" fillId="0" borderId="14" xfId="1" applyBorder="1"/>
    <xf numFmtId="0" fontId="10" fillId="0" borderId="15" xfId="1" applyBorder="1"/>
    <xf numFmtId="0" fontId="10" fillId="0" borderId="16" xfId="1" applyBorder="1"/>
    <xf numFmtId="0" fontId="10" fillId="0" borderId="9" xfId="1" applyFont="1" applyBorder="1"/>
    <xf numFmtId="0" fontId="10" fillId="0" borderId="10" xfId="1" applyFont="1" applyBorder="1"/>
    <xf numFmtId="0" fontId="10" fillId="0" borderId="11" xfId="1" applyFont="1" applyBorder="1"/>
    <xf numFmtId="0" fontId="10" fillId="0" borderId="12" xfId="1" applyFont="1" applyBorder="1"/>
    <xf numFmtId="0" fontId="10" fillId="0" borderId="0" xfId="1" applyFont="1" applyBorder="1"/>
    <xf numFmtId="0" fontId="10" fillId="0" borderId="13" xfId="1" applyFont="1" applyBorder="1"/>
    <xf numFmtId="0" fontId="10" fillId="0" borderId="0" xfId="1" applyBorder="1" applyAlignment="1">
      <alignment horizontal="center"/>
    </xf>
    <xf numFmtId="0" fontId="10" fillId="0" borderId="14" xfId="1" applyFont="1" applyBorder="1"/>
    <xf numFmtId="0" fontId="10" fillId="0" borderId="15" xfId="1" applyFont="1" applyBorder="1"/>
    <xf numFmtId="0" fontId="10" fillId="0" borderId="16" xfId="1" applyFont="1" applyBorder="1"/>
    <xf numFmtId="0" fontId="4" fillId="0" borderId="0" xfId="0" applyFont="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3" fontId="4" fillId="0" borderId="1" xfId="0" applyNumberFormat="1" applyFont="1" applyBorder="1" applyAlignment="1">
      <alignment horizontal="center" vertical="center"/>
    </xf>
    <xf numFmtId="0" fontId="11"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276225</xdr:colOff>
      <xdr:row>2</xdr:row>
      <xdr:rowOff>142873</xdr:rowOff>
    </xdr:from>
    <xdr:to>
      <xdr:col>12</xdr:col>
      <xdr:colOff>238125</xdr:colOff>
      <xdr:row>31</xdr:row>
      <xdr:rowOff>66675</xdr:rowOff>
    </xdr:to>
    <xdr:grpSp>
      <xdr:nvGrpSpPr>
        <xdr:cNvPr id="2" name="グループ化 1"/>
        <xdr:cNvGrpSpPr/>
      </xdr:nvGrpSpPr>
      <xdr:grpSpPr>
        <a:xfrm>
          <a:off x="552450" y="638173"/>
          <a:ext cx="5619750" cy="7105652"/>
          <a:chOff x="552450" y="638173"/>
          <a:chExt cx="5619750" cy="7105652"/>
        </a:xfrm>
      </xdr:grpSpPr>
      <xdr:grpSp>
        <xdr:nvGrpSpPr>
          <xdr:cNvPr id="3" name="グループ化 2"/>
          <xdr:cNvGrpSpPr/>
        </xdr:nvGrpSpPr>
        <xdr:grpSpPr>
          <a:xfrm>
            <a:off x="552450" y="638173"/>
            <a:ext cx="5619750" cy="7105652"/>
            <a:chOff x="552450" y="638173"/>
            <a:chExt cx="5619750" cy="7105652"/>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Lst>
                </xdr:cNvPr>
                <xdr:cNvSpPr/>
              </xdr:nvSpPr>
              <xdr:spPr bwMode="auto">
                <a:xfrm>
                  <a:off x="552450" y="638173"/>
                  <a:ext cx="5619750" cy="531495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7" name="Oval 2"/>
            <xdr:cNvSpPr>
              <a:spLocks noChangeArrowheads="1"/>
            </xdr:cNvSpPr>
          </xdr:nvSpPr>
          <xdr:spPr bwMode="auto">
            <a:xfrm>
              <a:off x="4676775" y="6800850"/>
              <a:ext cx="1000125" cy="9429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4" name="Freeform 3"/>
          <xdr:cNvSpPr>
            <a:spLocks/>
          </xdr:cNvSpPr>
        </xdr:nvSpPr>
        <xdr:spPr bwMode="auto">
          <a:xfrm>
            <a:off x="4981575" y="6791325"/>
            <a:ext cx="228600" cy="914400"/>
          </a:xfrm>
          <a:custGeom>
            <a:avLst/>
            <a:gdLst>
              <a:gd name="T0" fmla="*/ 27 w 33"/>
              <a:gd name="T1" fmla="*/ 0 h 147"/>
              <a:gd name="T2" fmla="*/ 0 w 33"/>
              <a:gd name="T3" fmla="*/ 147 h 147"/>
              <a:gd name="T4" fmla="*/ 33 w 33"/>
              <a:gd name="T5" fmla="*/ 100 h 147"/>
              <a:gd name="T6" fmla="*/ 27 w 33"/>
              <a:gd name="T7" fmla="*/ 0 h 147"/>
            </a:gdLst>
            <a:ahLst/>
            <a:cxnLst>
              <a:cxn ang="0">
                <a:pos x="T0" y="T1"/>
              </a:cxn>
              <a:cxn ang="0">
                <a:pos x="T2" y="T3"/>
              </a:cxn>
              <a:cxn ang="0">
                <a:pos x="T4" y="T5"/>
              </a:cxn>
              <a:cxn ang="0">
                <a:pos x="T6" y="T7"/>
              </a:cxn>
            </a:cxnLst>
            <a:rect l="0" t="0" r="r" b="b"/>
            <a:pathLst>
              <a:path w="33" h="147">
                <a:moveTo>
                  <a:pt x="27" y="0"/>
                </a:moveTo>
                <a:lnTo>
                  <a:pt x="0" y="147"/>
                </a:lnTo>
                <a:lnTo>
                  <a:pt x="33" y="100"/>
                </a:lnTo>
                <a:lnTo>
                  <a:pt x="27" y="0"/>
                </a:lnTo>
                <a:close/>
              </a:path>
            </a:pathLst>
          </a:custGeom>
          <a:solidFill>
            <a:srgbClr xmlns:mc="http://schemas.openxmlformats.org/markup-compatibility/2006" xmlns:a14="http://schemas.microsoft.com/office/drawing/2010/main" val="000000" mc:Ignorable="a14" a14:legacySpreadsheetColorIndex="8"/>
          </a:solid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 name="Freeform 4"/>
          <xdr:cNvSpPr>
            <a:spLocks/>
          </xdr:cNvSpPr>
        </xdr:nvSpPr>
        <xdr:spPr bwMode="auto">
          <a:xfrm>
            <a:off x="5133975" y="6810375"/>
            <a:ext cx="238125" cy="885825"/>
          </a:xfrm>
          <a:custGeom>
            <a:avLst/>
            <a:gdLst>
              <a:gd name="T0" fmla="*/ 6 w 34"/>
              <a:gd name="T1" fmla="*/ 0 h 144"/>
              <a:gd name="T2" fmla="*/ 34 w 34"/>
              <a:gd name="T3" fmla="*/ 144 h 144"/>
              <a:gd name="T4" fmla="*/ 0 w 34"/>
              <a:gd name="T5" fmla="*/ 100 h 144"/>
              <a:gd name="T6" fmla="*/ 6 w 34"/>
              <a:gd name="T7" fmla="*/ 0 h 144"/>
            </a:gdLst>
            <a:ahLst/>
            <a:cxnLst>
              <a:cxn ang="0">
                <a:pos x="T0" y="T1"/>
              </a:cxn>
              <a:cxn ang="0">
                <a:pos x="T2" y="T3"/>
              </a:cxn>
              <a:cxn ang="0">
                <a:pos x="T4" y="T5"/>
              </a:cxn>
              <a:cxn ang="0">
                <a:pos x="T6" y="T7"/>
              </a:cxn>
            </a:cxnLst>
            <a:rect l="0" t="0" r="r" b="b"/>
            <a:pathLst>
              <a:path w="34" h="144">
                <a:moveTo>
                  <a:pt x="6" y="0"/>
                </a:moveTo>
                <a:lnTo>
                  <a:pt x="34" y="144"/>
                </a:lnTo>
                <a:lnTo>
                  <a:pt x="0" y="100"/>
                </a:lnTo>
                <a:lnTo>
                  <a:pt x="6" y="0"/>
                </a:lnTo>
                <a:close/>
              </a:path>
            </a:pathLst>
          </a:custGeom>
          <a:solidFill>
            <a:srgbClr xmlns:mc="http://schemas.openxmlformats.org/markup-compatibility/2006" xmlns:a14="http://schemas.microsoft.com/office/drawing/2010/main" val="000000" mc:Ignorable="a14" a14:legacySpreadsheetColorIndex="8"/>
          </a:solid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1</xdr:col>
      <xdr:colOff>304800</xdr:colOff>
      <xdr:row>3</xdr:row>
      <xdr:rowOff>0</xdr:rowOff>
    </xdr:from>
    <xdr:to>
      <xdr:col>12</xdr:col>
      <xdr:colOff>133971</xdr:colOff>
      <xdr:row>23</xdr:row>
      <xdr:rowOff>42327</xdr:rowOff>
    </xdr:to>
    <xdr:grpSp>
      <xdr:nvGrpSpPr>
        <xdr:cNvPr id="8" name="グループ化 7"/>
        <xdr:cNvGrpSpPr/>
      </xdr:nvGrpSpPr>
      <xdr:grpSpPr>
        <a:xfrm>
          <a:off x="581025" y="742950"/>
          <a:ext cx="5487021" cy="4995327"/>
          <a:chOff x="581025" y="742950"/>
          <a:chExt cx="5487021" cy="4995327"/>
        </a:xfrm>
      </xdr:grpSpPr>
      <xdr:grpSp>
        <xdr:nvGrpSpPr>
          <xdr:cNvPr id="9" name="グループ化 8"/>
          <xdr:cNvGrpSpPr/>
        </xdr:nvGrpSpPr>
        <xdr:grpSpPr>
          <a:xfrm>
            <a:off x="627528" y="759199"/>
            <a:ext cx="5440518" cy="4979078"/>
            <a:chOff x="627528" y="759199"/>
            <a:chExt cx="5440518" cy="4979078"/>
          </a:xfrm>
        </xdr:grpSpPr>
        <xdr:sp macro="" textlink="">
          <xdr:nvSpPr>
            <xdr:cNvPr id="16" name="二等辺三角形 15"/>
            <xdr:cNvSpPr>
              <a:spLocks noChangeAspect="1"/>
            </xdr:cNvSpPr>
          </xdr:nvSpPr>
          <xdr:spPr bwMode="auto">
            <a:xfrm>
              <a:off x="4219575" y="3086100"/>
              <a:ext cx="144000" cy="123171"/>
            </a:xfrm>
            <a:prstGeom prst="triangle">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7" name="ひし形 16"/>
            <xdr:cNvSpPr>
              <a:spLocks noChangeAspect="1"/>
            </xdr:cNvSpPr>
          </xdr:nvSpPr>
          <xdr:spPr bwMode="auto">
            <a:xfrm>
              <a:off x="4189319" y="3566834"/>
              <a:ext cx="126000" cy="125129"/>
            </a:xfrm>
            <a:prstGeom prst="diamond">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8" name="Oval 32"/>
            <xdr:cNvSpPr>
              <a:spLocks noChangeAspect="1" noChangeArrowheads="1"/>
            </xdr:cNvSpPr>
          </xdr:nvSpPr>
          <xdr:spPr bwMode="auto">
            <a:xfrm>
              <a:off x="2076450" y="5067299"/>
              <a:ext cx="126000" cy="125020"/>
            </a:xfrm>
            <a:prstGeom prst="ellipse">
              <a:avLst/>
            </a:prstGeom>
            <a:solidFill>
              <a:schemeClr val="tx1"/>
            </a:solidFill>
            <a:ln w="6350">
              <a:noFill/>
              <a:round/>
              <a:headEnd/>
              <a:tailEnd/>
            </a:ln>
            <a:effectLst/>
            <a:extLst/>
          </xdr:spPr>
        </xdr:sp>
        <xdr:sp macro="" textlink="">
          <xdr:nvSpPr>
            <xdr:cNvPr id="19" name="星 4 18"/>
            <xdr:cNvSpPr>
              <a:spLocks noChangeAspect="1"/>
            </xdr:cNvSpPr>
          </xdr:nvSpPr>
          <xdr:spPr bwMode="auto">
            <a:xfrm>
              <a:off x="3962399" y="3505198"/>
              <a:ext cx="180000" cy="179066"/>
            </a:xfrm>
            <a:prstGeom prst="star4">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0" name="Oval 32"/>
            <xdr:cNvSpPr>
              <a:spLocks noChangeAspect="1" noChangeArrowheads="1"/>
            </xdr:cNvSpPr>
          </xdr:nvSpPr>
          <xdr:spPr bwMode="auto">
            <a:xfrm>
              <a:off x="3933825" y="3248024"/>
              <a:ext cx="126000" cy="126000"/>
            </a:xfrm>
            <a:prstGeom prst="ellipse">
              <a:avLst/>
            </a:prstGeom>
            <a:solidFill>
              <a:schemeClr val="tx1"/>
            </a:solidFill>
            <a:ln w="6350">
              <a:noFill/>
              <a:round/>
              <a:headEnd/>
              <a:tailEnd/>
            </a:ln>
            <a:effectLst/>
            <a:extLst/>
          </xdr:spPr>
        </xdr:sp>
        <xdr:sp macro="" textlink="">
          <xdr:nvSpPr>
            <xdr:cNvPr id="21" name="二等辺三角形 20"/>
            <xdr:cNvSpPr>
              <a:spLocks noChangeAspect="1"/>
            </xdr:cNvSpPr>
          </xdr:nvSpPr>
          <xdr:spPr bwMode="auto">
            <a:xfrm>
              <a:off x="2171700" y="4857749"/>
              <a:ext cx="144000" cy="127121"/>
            </a:xfrm>
            <a:prstGeom prst="triangle">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2" name="ひし形 21"/>
            <xdr:cNvSpPr>
              <a:spLocks noChangeAspect="1"/>
            </xdr:cNvSpPr>
          </xdr:nvSpPr>
          <xdr:spPr bwMode="auto">
            <a:xfrm>
              <a:off x="2108387" y="4696947"/>
              <a:ext cx="126000" cy="126249"/>
            </a:xfrm>
            <a:prstGeom prst="diamond">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3" name="星 4 22"/>
            <xdr:cNvSpPr>
              <a:spLocks noChangeAspect="1"/>
            </xdr:cNvSpPr>
          </xdr:nvSpPr>
          <xdr:spPr bwMode="auto">
            <a:xfrm>
              <a:off x="1965511" y="4924423"/>
              <a:ext cx="180000" cy="180668"/>
            </a:xfrm>
            <a:prstGeom prst="star4">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4" name="星 4 23"/>
            <xdr:cNvSpPr>
              <a:spLocks noChangeAspect="1"/>
            </xdr:cNvSpPr>
          </xdr:nvSpPr>
          <xdr:spPr bwMode="auto">
            <a:xfrm>
              <a:off x="3900206" y="1889310"/>
              <a:ext cx="180000" cy="180668"/>
            </a:xfrm>
            <a:prstGeom prst="star4">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grpSp>
          <xdr:nvGrpSpPr>
            <xdr:cNvPr id="25" name="グループ化 24"/>
            <xdr:cNvGrpSpPr/>
          </xdr:nvGrpSpPr>
          <xdr:grpSpPr>
            <a:xfrm>
              <a:off x="3086100" y="759199"/>
              <a:ext cx="2954460" cy="1851853"/>
              <a:chOff x="3086100" y="759199"/>
              <a:chExt cx="2954460" cy="1851853"/>
            </a:xfrm>
          </xdr:grpSpPr>
          <xdr:sp macro="" textlink="">
            <xdr:nvSpPr>
              <xdr:cNvPr id="34" name="Oval 32"/>
              <xdr:cNvSpPr>
                <a:spLocks noChangeAspect="1" noChangeArrowheads="1"/>
              </xdr:cNvSpPr>
            </xdr:nvSpPr>
            <xdr:spPr bwMode="auto">
              <a:xfrm>
                <a:off x="4895850" y="2486024"/>
                <a:ext cx="124880" cy="125028"/>
              </a:xfrm>
              <a:prstGeom prst="ellipse">
                <a:avLst/>
              </a:prstGeom>
              <a:solidFill>
                <a:schemeClr val="tx1"/>
              </a:solidFill>
              <a:ln w="6350">
                <a:noFill/>
                <a:round/>
                <a:headEnd/>
                <a:tailEnd/>
              </a:ln>
              <a:effectLst/>
              <a:extLst/>
            </xdr:spPr>
          </xdr:sp>
          <xdr:grpSp>
            <xdr:nvGrpSpPr>
              <xdr:cNvPr id="35" name="グループ化 34"/>
              <xdr:cNvGrpSpPr/>
            </xdr:nvGrpSpPr>
            <xdr:grpSpPr>
              <a:xfrm>
                <a:off x="3086100" y="759199"/>
                <a:ext cx="2954460" cy="1167025"/>
                <a:chOff x="3086100" y="759199"/>
                <a:chExt cx="2954460" cy="1167025"/>
              </a:xfrm>
            </xdr:grpSpPr>
            <xdr:sp macro="" textlink="">
              <xdr:nvSpPr>
                <xdr:cNvPr id="36" name="Oval 32"/>
                <xdr:cNvSpPr>
                  <a:spLocks noChangeAspect="1" noChangeArrowheads="1"/>
                </xdr:cNvSpPr>
              </xdr:nvSpPr>
              <xdr:spPr bwMode="auto">
                <a:xfrm>
                  <a:off x="3086100" y="1800224"/>
                  <a:ext cx="126000" cy="126000"/>
                </a:xfrm>
                <a:prstGeom prst="ellipse">
                  <a:avLst/>
                </a:prstGeom>
                <a:solidFill>
                  <a:schemeClr val="tx1"/>
                </a:solidFill>
                <a:ln w="6350">
                  <a:noFill/>
                  <a:round/>
                  <a:headEnd/>
                  <a:tailEnd/>
                </a:ln>
                <a:effectLst/>
                <a:extLst/>
              </xdr:spPr>
            </xdr:sp>
            <xdr:sp macro="" textlink="">
              <xdr:nvSpPr>
                <xdr:cNvPr id="37" name="線吹き出し 1 (枠付き) 36"/>
                <xdr:cNvSpPr/>
              </xdr:nvSpPr>
              <xdr:spPr bwMode="auto">
                <a:xfrm>
                  <a:off x="3198720" y="759199"/>
                  <a:ext cx="900000" cy="166712"/>
                </a:xfrm>
                <a:prstGeom prst="borderCallout1">
                  <a:avLst>
                    <a:gd name="adj1" fmla="val 103206"/>
                    <a:gd name="adj2" fmla="val 32387"/>
                    <a:gd name="adj3" fmla="val 563588"/>
                    <a:gd name="adj4" fmla="val 35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北側敷地境界</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8" name="線吹き出し 1 (枠付き) 37"/>
                <xdr:cNvSpPr/>
              </xdr:nvSpPr>
              <xdr:spPr bwMode="auto">
                <a:xfrm>
                  <a:off x="4572002" y="772086"/>
                  <a:ext cx="1008000" cy="166712"/>
                </a:xfrm>
                <a:prstGeom prst="borderCallout1">
                  <a:avLst>
                    <a:gd name="adj1" fmla="val 104134"/>
                    <a:gd name="adj2" fmla="val 16043"/>
                    <a:gd name="adj3" fmla="val 641490"/>
                    <a:gd name="adj4" fmla="val -42964"/>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処分地内上流域</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9" name="線吹き出し 1 (枠付き) 38"/>
                <xdr:cNvSpPr/>
              </xdr:nvSpPr>
              <xdr:spPr bwMode="auto">
                <a:xfrm>
                  <a:off x="5176560" y="1680321"/>
                  <a:ext cx="864000" cy="166712"/>
                </a:xfrm>
                <a:prstGeom prst="borderCallout1">
                  <a:avLst>
                    <a:gd name="adj1" fmla="val 99866"/>
                    <a:gd name="adj2" fmla="val 17954"/>
                    <a:gd name="adj3" fmla="val 465550"/>
                    <a:gd name="adj4" fmla="val -194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東側敷地境界</a:t>
                  </a:r>
                  <a:endParaRPr kumimoji="1" lang="ja-JP" altLang="en-US" sz="1000">
                    <a:latin typeface="ＭＳ ゴシック" panose="020B0609070205080204" pitchFamily="49" charset="-128"/>
                    <a:ea typeface="ＭＳ ゴシック" panose="020B0609070205080204" pitchFamily="49" charset="-128"/>
                  </a:endParaRPr>
                </a:p>
              </xdr:txBody>
            </xdr:sp>
          </xdr:grpSp>
        </xdr:grpSp>
        <xdr:sp macro="" textlink="">
          <xdr:nvSpPr>
            <xdr:cNvPr id="26" name="線吹き出し 1 (枠付き) 25"/>
            <xdr:cNvSpPr/>
          </xdr:nvSpPr>
          <xdr:spPr bwMode="auto">
            <a:xfrm>
              <a:off x="4578164" y="2667560"/>
              <a:ext cx="1476000" cy="166712"/>
            </a:xfrm>
            <a:prstGeom prst="borderCallout1">
              <a:avLst>
                <a:gd name="adj1" fmla="val 105580"/>
                <a:gd name="adj2" fmla="val 12832"/>
                <a:gd name="adj3" fmla="val 246510"/>
                <a:gd name="adj4" fmla="val -125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en-US" altLang="ja-JP" sz="1000" b="1">
                  <a:latin typeface="ＭＳ ゴシック" panose="020B0609070205080204" pitchFamily="49" charset="-128"/>
                  <a:ea typeface="ＭＳ ゴシック" panose="020B0609070205080204" pitchFamily="49" charset="-128"/>
                </a:rPr>
                <a:t>1,3,4,7</a:t>
              </a:r>
              <a:r>
                <a:rPr kumimoji="1" lang="ja-JP" altLang="en-US" sz="1000" b="1">
                  <a:latin typeface="ＭＳ ゴシック" panose="020B0609070205080204" pitchFamily="49" charset="-128"/>
                  <a:ea typeface="ＭＳ ゴシック" panose="020B0609070205080204" pitchFamily="49" charset="-128"/>
                </a:rPr>
                <a:t>次排水処理施設</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27" name="線吹き出し 1 (枠付き) 26"/>
            <xdr:cNvSpPr/>
          </xdr:nvSpPr>
          <xdr:spPr bwMode="auto">
            <a:xfrm>
              <a:off x="5310469" y="3082738"/>
              <a:ext cx="756000" cy="166712"/>
            </a:xfrm>
            <a:prstGeom prst="borderCallout1">
              <a:avLst>
                <a:gd name="adj1" fmla="val 30136"/>
                <a:gd name="adj2" fmla="val 1209"/>
                <a:gd name="adj3" fmla="val 145069"/>
                <a:gd name="adj4" fmla="val -16216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処分地南側</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28" name="線吹き出し 1 (枠付き) 27"/>
            <xdr:cNvSpPr/>
          </xdr:nvSpPr>
          <xdr:spPr bwMode="auto">
            <a:xfrm>
              <a:off x="4770904" y="3732678"/>
              <a:ext cx="1229846" cy="172571"/>
            </a:xfrm>
            <a:prstGeom prst="borderCallout1">
              <a:avLst>
                <a:gd name="adj1" fmla="val 34233"/>
                <a:gd name="adj2" fmla="val 570"/>
                <a:gd name="adj3" fmla="val -35951"/>
                <a:gd name="adj4" fmla="val -301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子易川（河川源流）</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29" name="線吹き出し 1 (枠付き) 28"/>
            <xdr:cNvSpPr/>
          </xdr:nvSpPr>
          <xdr:spPr bwMode="auto">
            <a:xfrm>
              <a:off x="4052046" y="4180915"/>
              <a:ext cx="2016000" cy="166712"/>
            </a:xfrm>
            <a:prstGeom prst="borderCallout1">
              <a:avLst>
                <a:gd name="adj1" fmla="val 5114"/>
                <a:gd name="adj2" fmla="val 2949"/>
                <a:gd name="adj3" fmla="val -300764"/>
                <a:gd name="adj4" fmla="val 119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処分地内下流域（</a:t>
              </a:r>
              <a:r>
                <a:rPr kumimoji="1" lang="en-US" altLang="ja-JP" sz="1000" b="1">
                  <a:latin typeface="ＭＳ ゴシック" panose="020B0609070205080204" pitchFamily="49" charset="-128"/>
                  <a:ea typeface="ＭＳ ゴシック" panose="020B0609070205080204" pitchFamily="49" charset="-128"/>
                </a:rPr>
                <a:t>1,3,4,7</a:t>
              </a:r>
              <a:r>
                <a:rPr kumimoji="1" lang="ja-JP" altLang="en-US" sz="1000" b="1">
                  <a:latin typeface="ＭＳ ゴシック" panose="020B0609070205080204" pitchFamily="49" charset="-128"/>
                  <a:ea typeface="ＭＳ ゴシック" panose="020B0609070205080204" pitchFamily="49" charset="-128"/>
                </a:rPr>
                <a:t>次系統）</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0" name="線吹き出し 1 (枠付き) 29"/>
            <xdr:cNvSpPr/>
          </xdr:nvSpPr>
          <xdr:spPr bwMode="auto">
            <a:xfrm>
              <a:off x="661147" y="5571565"/>
              <a:ext cx="1910604" cy="166712"/>
            </a:xfrm>
            <a:prstGeom prst="borderCallout1">
              <a:avLst>
                <a:gd name="adj1" fmla="val 2257"/>
                <a:gd name="adj2" fmla="val 25100"/>
                <a:gd name="adj3" fmla="val -320762"/>
                <a:gd name="adj4" fmla="val 649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処分地内下流域（</a:t>
              </a:r>
              <a:r>
                <a:rPr kumimoji="1" lang="en-US" altLang="ja-JP" sz="1000" b="1">
                  <a:latin typeface="ＭＳ ゴシック" panose="020B0609070205080204" pitchFamily="49" charset="-128"/>
                  <a:ea typeface="ＭＳ ゴシック" panose="020B0609070205080204" pitchFamily="49" charset="-128"/>
                </a:rPr>
                <a:t>2,5,6</a:t>
              </a:r>
              <a:r>
                <a:rPr kumimoji="1" lang="ja-JP" altLang="en-US" sz="1000" b="1">
                  <a:latin typeface="ＭＳ ゴシック" panose="020B0609070205080204" pitchFamily="49" charset="-128"/>
                  <a:ea typeface="ＭＳ ゴシック" panose="020B0609070205080204" pitchFamily="49" charset="-128"/>
                </a:rPr>
                <a:t>次系統）</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1" name="線吹き出し 1 (枠付き) 30"/>
            <xdr:cNvSpPr/>
          </xdr:nvSpPr>
          <xdr:spPr bwMode="auto">
            <a:xfrm>
              <a:off x="2872069" y="5568763"/>
              <a:ext cx="864000" cy="166712"/>
            </a:xfrm>
            <a:prstGeom prst="borderCallout1">
              <a:avLst>
                <a:gd name="adj1" fmla="val -2239"/>
                <a:gd name="adj2" fmla="val 6904"/>
                <a:gd name="adj3" fmla="val -256777"/>
                <a:gd name="adj4" fmla="val -75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西側敷地境界</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2" name="線吹き出し 1 (枠付き) 31"/>
            <xdr:cNvSpPr/>
          </xdr:nvSpPr>
          <xdr:spPr bwMode="auto">
            <a:xfrm>
              <a:off x="4759139" y="4829735"/>
              <a:ext cx="1296000" cy="166712"/>
            </a:xfrm>
            <a:prstGeom prst="borderCallout1">
              <a:avLst>
                <a:gd name="adj1" fmla="val 19879"/>
                <a:gd name="adj2" fmla="val -227"/>
                <a:gd name="adj3" fmla="val 49396"/>
                <a:gd name="adj4" fmla="val -18617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en-US" altLang="ja-JP" sz="1000" b="1">
                  <a:latin typeface="ＭＳ ゴシック" panose="020B0609070205080204" pitchFamily="49" charset="-128"/>
                  <a:ea typeface="ＭＳ ゴシック" panose="020B0609070205080204" pitchFamily="49" charset="-128"/>
                </a:rPr>
                <a:t>2,5,6</a:t>
              </a:r>
              <a:r>
                <a:rPr kumimoji="1" lang="ja-JP" altLang="en-US" sz="1000" b="1">
                  <a:latin typeface="ＭＳ ゴシック" panose="020B0609070205080204" pitchFamily="49" charset="-128"/>
                  <a:ea typeface="ＭＳ ゴシック" panose="020B0609070205080204" pitchFamily="49" charset="-128"/>
                </a:rPr>
                <a:t>次排水処理施設</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3" name="線吹き出し 1 (枠付き) 32"/>
            <xdr:cNvSpPr/>
          </xdr:nvSpPr>
          <xdr:spPr bwMode="auto">
            <a:xfrm>
              <a:off x="627528" y="4027954"/>
              <a:ext cx="1315571" cy="166712"/>
            </a:xfrm>
            <a:prstGeom prst="borderCallout1">
              <a:avLst>
                <a:gd name="adj1" fmla="val 99937"/>
                <a:gd name="adj2" fmla="val 79426"/>
                <a:gd name="adj3" fmla="val 401126"/>
                <a:gd name="adj4" fmla="val 11302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阿久和川（河川源流）</a:t>
              </a:r>
              <a:endParaRPr kumimoji="1" lang="ja-JP" altLang="en-US" sz="1000">
                <a:latin typeface="ＭＳ ゴシック" panose="020B0609070205080204" pitchFamily="49" charset="-128"/>
                <a:ea typeface="ＭＳ ゴシック" panose="020B0609070205080204" pitchFamily="49" charset="-128"/>
              </a:endParaRPr>
            </a:p>
          </xdr:txBody>
        </xdr:sp>
      </xdr:grpSp>
      <xdr:grpSp>
        <xdr:nvGrpSpPr>
          <xdr:cNvPr id="10" name="グループ化 9"/>
          <xdr:cNvGrpSpPr/>
        </xdr:nvGrpSpPr>
        <xdr:grpSpPr>
          <a:xfrm>
            <a:off x="581025" y="742950"/>
            <a:ext cx="2181225" cy="1304925"/>
            <a:chOff x="581025" y="742950"/>
            <a:chExt cx="2181225" cy="1304925"/>
          </a:xfrm>
        </xdr:grpSpPr>
        <xdr:sp macro="" textlink="">
          <xdr:nvSpPr>
            <xdr:cNvPr id="11" name="Text Box 7"/>
            <xdr:cNvSpPr txBox="1">
              <a:spLocks noChangeArrowheads="1"/>
            </xdr:cNvSpPr>
          </xdr:nvSpPr>
          <xdr:spPr bwMode="auto">
            <a:xfrm>
              <a:off x="581025" y="742950"/>
              <a:ext cx="2181225" cy="1304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72000" rIns="36000" bIns="72000" anchor="t" upright="1">
              <a:noAutofit/>
            </a:bodyPr>
            <a:lstStyle/>
            <a:p>
              <a:pPr algn="l" rtl="0">
                <a:lnSpc>
                  <a:spcPts val="1100"/>
                </a:lnSpc>
                <a:defRPr sz="1000"/>
              </a:pPr>
              <a:r>
                <a:rPr lang="ja-JP" altLang="en-US" sz="900" b="0" i="0" u="none" strike="noStrike" baseline="0">
                  <a:solidFill>
                    <a:srgbClr val="000000"/>
                  </a:solidFill>
                  <a:latin typeface="ＭＳ Ｐゴシック"/>
                  <a:ea typeface="ＭＳ Ｐゴシック"/>
                </a:rPr>
                <a:t>　　　大気ダイオキシン類調査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土壌ダイオキシン類調査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地下水ダイオキシン類調査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排水処理施設ダイオキシン類調査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周辺河川水ダイオキシン類調査</a:t>
              </a:r>
              <a:endParaRPr lang="en-US" altLang="ja-JP" sz="900" b="0" i="0" u="none" strike="noStrike" baseline="0">
                <a:solidFill>
                  <a:srgbClr val="000000"/>
                </a:solidFill>
                <a:latin typeface="ＭＳ Ｐゴシック"/>
                <a:ea typeface="ＭＳ Ｐゴシック"/>
              </a:endParaRPr>
            </a:p>
          </xdr:txBody>
        </xdr:sp>
        <xdr:sp macro="" textlink="">
          <xdr:nvSpPr>
            <xdr:cNvPr id="12" name="Oval 32"/>
            <xdr:cNvSpPr>
              <a:spLocks noChangeAspect="1" noChangeArrowheads="1"/>
            </xdr:cNvSpPr>
          </xdr:nvSpPr>
          <xdr:spPr bwMode="auto">
            <a:xfrm>
              <a:off x="647700" y="828674"/>
              <a:ext cx="126000" cy="126000"/>
            </a:xfrm>
            <a:prstGeom prst="ellipse">
              <a:avLst/>
            </a:prstGeom>
            <a:solidFill>
              <a:schemeClr val="tx1"/>
            </a:solidFill>
            <a:ln w="6350">
              <a:noFill/>
              <a:round/>
              <a:headEnd/>
              <a:tailEnd/>
            </a:ln>
            <a:effectLst/>
            <a:extLst/>
          </xdr:spPr>
        </xdr:sp>
        <xdr:sp macro="" textlink="">
          <xdr:nvSpPr>
            <xdr:cNvPr id="13" name="星 4 12"/>
            <xdr:cNvSpPr>
              <a:spLocks noChangeAspect="1"/>
            </xdr:cNvSpPr>
          </xdr:nvSpPr>
          <xdr:spPr bwMode="auto">
            <a:xfrm>
              <a:off x="614081" y="1203510"/>
              <a:ext cx="180000" cy="180668"/>
            </a:xfrm>
            <a:prstGeom prst="star4">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4" name="二等辺三角形 13"/>
            <xdr:cNvSpPr>
              <a:spLocks noChangeAspect="1"/>
            </xdr:cNvSpPr>
          </xdr:nvSpPr>
          <xdr:spPr bwMode="auto">
            <a:xfrm>
              <a:off x="628650" y="1524000"/>
              <a:ext cx="144000" cy="123171"/>
            </a:xfrm>
            <a:prstGeom prst="triangle">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5" name="ひし形 14"/>
            <xdr:cNvSpPr>
              <a:spLocks noChangeAspect="1"/>
            </xdr:cNvSpPr>
          </xdr:nvSpPr>
          <xdr:spPr bwMode="auto">
            <a:xfrm>
              <a:off x="641537" y="1801347"/>
              <a:ext cx="126000" cy="126249"/>
            </a:xfrm>
            <a:prstGeom prst="diamond">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tabSelected="1" zoomScaleNormal="100" workbookViewId="0">
      <selection activeCell="K10" sqref="K10"/>
    </sheetView>
  </sheetViews>
  <sheetFormatPr defaultRowHeight="18" customHeight="1" x14ac:dyDescent="0.25"/>
  <cols>
    <col min="1" max="2" width="2.375" style="3" customWidth="1"/>
    <col min="3" max="3" width="18.625" style="3" customWidth="1"/>
    <col min="4" max="7" width="15.625" style="3" customWidth="1"/>
    <col min="8" max="8" width="17.5" style="3" customWidth="1"/>
    <col min="9" max="16384" width="9" style="3"/>
  </cols>
  <sheetData>
    <row r="2" spans="2:8" ht="18" customHeight="1" x14ac:dyDescent="0.25">
      <c r="B2" s="1" t="s">
        <v>0</v>
      </c>
      <c r="C2" s="2"/>
      <c r="D2" s="2"/>
      <c r="E2" s="2"/>
      <c r="F2" s="2"/>
      <c r="G2" s="2"/>
      <c r="H2" s="2"/>
    </row>
    <row r="3" spans="2:8" ht="18" customHeight="1" x14ac:dyDescent="0.25">
      <c r="B3" s="4"/>
      <c r="C3" s="4"/>
    </row>
    <row r="4" spans="2:8" ht="18" customHeight="1" x14ac:dyDescent="0.25">
      <c r="B4" s="3" t="s">
        <v>1</v>
      </c>
    </row>
    <row r="5" spans="2:8" ht="18" customHeight="1" x14ac:dyDescent="0.25">
      <c r="E5" s="5"/>
      <c r="G5" s="6" t="s">
        <v>2</v>
      </c>
    </row>
    <row r="6" spans="2:8" ht="18" customHeight="1" x14ac:dyDescent="0.25">
      <c r="C6" s="7" t="s">
        <v>3</v>
      </c>
      <c r="D6" s="7" t="s">
        <v>4</v>
      </c>
      <c r="E6" s="7" t="s">
        <v>5</v>
      </c>
      <c r="F6" s="53" t="s">
        <v>6</v>
      </c>
      <c r="G6" s="7" t="s">
        <v>7</v>
      </c>
    </row>
    <row r="7" spans="2:8" ht="28.5" x14ac:dyDescent="0.25">
      <c r="C7" s="8"/>
      <c r="D7" s="9" t="s">
        <v>8</v>
      </c>
      <c r="E7" s="9" t="s">
        <v>9</v>
      </c>
      <c r="F7" s="54"/>
      <c r="G7" s="10" t="s">
        <v>6</v>
      </c>
    </row>
    <row r="8" spans="2:8" ht="18" customHeight="1" x14ac:dyDescent="0.25">
      <c r="C8" s="11" t="s">
        <v>10</v>
      </c>
      <c r="D8" s="12">
        <v>5.0000000000000001E-3</v>
      </c>
      <c r="E8" s="11">
        <v>1.6E-2</v>
      </c>
      <c r="F8" s="13">
        <f>AVERAGE(D8:E8)</f>
        <v>1.0500000000000001E-2</v>
      </c>
      <c r="G8" s="53">
        <v>0.6</v>
      </c>
    </row>
    <row r="9" spans="2:8" ht="18" customHeight="1" x14ac:dyDescent="0.25">
      <c r="C9" s="11" t="s">
        <v>11</v>
      </c>
      <c r="D9" s="11">
        <v>4.4999999999999997E-3</v>
      </c>
      <c r="E9" s="12">
        <v>6.8999999999999999E-3</v>
      </c>
      <c r="F9" s="12">
        <f>AVERAGE(D9:E9)</f>
        <v>5.7000000000000002E-3</v>
      </c>
      <c r="G9" s="55"/>
    </row>
    <row r="10" spans="2:8" ht="18" customHeight="1" x14ac:dyDescent="0.25">
      <c r="C10" s="11" t="s">
        <v>12</v>
      </c>
      <c r="D10" s="11">
        <v>3.8999999999999998E-3</v>
      </c>
      <c r="E10" s="12">
        <v>8.8999999999999999E-3</v>
      </c>
      <c r="F10" s="12">
        <f>AVERAGE(D10:E10)</f>
        <v>6.3999999999999994E-3</v>
      </c>
      <c r="G10" s="55"/>
    </row>
    <row r="11" spans="2:8" ht="18" customHeight="1" thickBot="1" x14ac:dyDescent="0.3">
      <c r="C11" s="14" t="s">
        <v>13</v>
      </c>
      <c r="D11" s="14">
        <v>3.7000000000000002E-3</v>
      </c>
      <c r="E11" s="15">
        <v>5.5999999999999999E-3</v>
      </c>
      <c r="F11" s="15">
        <f>AVERAGE(D11:E11)</f>
        <v>4.6499999999999996E-3</v>
      </c>
      <c r="G11" s="54"/>
    </row>
    <row r="12" spans="2:8" ht="18" customHeight="1" thickTop="1" x14ac:dyDescent="0.25">
      <c r="C12" s="8" t="s">
        <v>14</v>
      </c>
      <c r="D12" s="16">
        <f>ROUND(AVERAGE(D8:D11),4)</f>
        <v>4.3E-3</v>
      </c>
      <c r="E12" s="16">
        <f>AVERAGE(E8:E11)</f>
        <v>9.3500000000000007E-3</v>
      </c>
      <c r="F12" s="31">
        <f>AVERAGE(F8:F11)</f>
        <v>6.8124999999999991E-3</v>
      </c>
    </row>
    <row r="13" spans="2:8" ht="18" customHeight="1" x14ac:dyDescent="0.25">
      <c r="C13" s="5"/>
      <c r="D13" s="29"/>
      <c r="E13" s="29"/>
      <c r="F13" s="30"/>
    </row>
    <row r="14" spans="2:8" ht="18" customHeight="1" x14ac:dyDescent="0.25">
      <c r="B14" s="3" t="s">
        <v>15</v>
      </c>
    </row>
    <row r="15" spans="2:8" ht="18" customHeight="1" x14ac:dyDescent="0.25">
      <c r="F15" s="6" t="s">
        <v>16</v>
      </c>
      <c r="G15" s="5"/>
    </row>
    <row r="16" spans="2:8" ht="18" customHeight="1" x14ac:dyDescent="0.25">
      <c r="C16" s="17" t="s">
        <v>3</v>
      </c>
      <c r="D16" s="7" t="s">
        <v>17</v>
      </c>
      <c r="E16" s="17" t="s">
        <v>18</v>
      </c>
      <c r="F16" s="17" t="s">
        <v>7</v>
      </c>
    </row>
    <row r="17" spans="2:7" ht="18" customHeight="1" x14ac:dyDescent="0.25">
      <c r="C17" s="11" t="s">
        <v>10</v>
      </c>
      <c r="D17" s="18">
        <v>45617</v>
      </c>
      <c r="E17" s="19">
        <v>6.3</v>
      </c>
      <c r="F17" s="56">
        <v>1000</v>
      </c>
    </row>
    <row r="18" spans="2:7" ht="18" customHeight="1" x14ac:dyDescent="0.25">
      <c r="C18" s="11" t="s">
        <v>11</v>
      </c>
      <c r="D18" s="18">
        <v>45617</v>
      </c>
      <c r="E18" s="19">
        <v>5.7</v>
      </c>
      <c r="F18" s="55"/>
    </row>
    <row r="19" spans="2:7" ht="18" customHeight="1" x14ac:dyDescent="0.25">
      <c r="C19" s="11" t="s">
        <v>12</v>
      </c>
      <c r="D19" s="18">
        <v>45617</v>
      </c>
      <c r="E19" s="19">
        <v>5.9</v>
      </c>
      <c r="F19" s="55"/>
    </row>
    <row r="20" spans="2:7" ht="18" customHeight="1" x14ac:dyDescent="0.25">
      <c r="C20" s="11" t="s">
        <v>13</v>
      </c>
      <c r="D20" s="18">
        <v>45617</v>
      </c>
      <c r="E20" s="20">
        <v>22</v>
      </c>
      <c r="F20" s="54"/>
    </row>
    <row r="22" spans="2:7" ht="18" customHeight="1" x14ac:dyDescent="0.25">
      <c r="B22" s="3" t="s">
        <v>19</v>
      </c>
    </row>
    <row r="23" spans="2:7" ht="18" customHeight="1" x14ac:dyDescent="0.25">
      <c r="G23" s="6" t="s">
        <v>20</v>
      </c>
    </row>
    <row r="24" spans="2:7" ht="18" customHeight="1" x14ac:dyDescent="0.25">
      <c r="C24" s="21" t="s">
        <v>3</v>
      </c>
      <c r="D24" s="22"/>
      <c r="E24" s="7" t="s">
        <v>17</v>
      </c>
      <c r="F24" s="17" t="s">
        <v>18</v>
      </c>
      <c r="G24" s="17" t="s">
        <v>21</v>
      </c>
    </row>
    <row r="25" spans="2:7" ht="18" customHeight="1" x14ac:dyDescent="0.25">
      <c r="C25" s="11" t="s">
        <v>22</v>
      </c>
      <c r="D25" s="11"/>
      <c r="E25" s="18">
        <v>45617</v>
      </c>
      <c r="F25" s="13">
        <v>2.5000000000000001E-2</v>
      </c>
      <c r="G25" s="23"/>
    </row>
    <row r="26" spans="2:7" ht="18" customHeight="1" x14ac:dyDescent="0.25">
      <c r="C26" s="11" t="s">
        <v>23</v>
      </c>
      <c r="D26" s="11"/>
      <c r="E26" s="18">
        <v>45617</v>
      </c>
      <c r="F26" s="12">
        <v>4.0000000000000001E-3</v>
      </c>
      <c r="G26" s="53">
        <v>10</v>
      </c>
    </row>
    <row r="27" spans="2:7" ht="18" customHeight="1" x14ac:dyDescent="0.25">
      <c r="C27" s="11" t="s">
        <v>24</v>
      </c>
      <c r="D27" s="11"/>
      <c r="E27" s="18">
        <v>45617</v>
      </c>
      <c r="F27" s="24">
        <v>5.2999999999999998E-4</v>
      </c>
      <c r="G27" s="54"/>
    </row>
    <row r="29" spans="2:7" ht="18" customHeight="1" x14ac:dyDescent="0.25">
      <c r="B29" s="3" t="s">
        <v>25</v>
      </c>
    </row>
    <row r="30" spans="2:7" ht="18" customHeight="1" x14ac:dyDescent="0.25">
      <c r="G30" s="6" t="s">
        <v>20</v>
      </c>
    </row>
    <row r="31" spans="2:7" ht="18" customHeight="1" x14ac:dyDescent="0.25">
      <c r="C31" s="21" t="s">
        <v>3</v>
      </c>
      <c r="D31" s="22"/>
      <c r="E31" s="7" t="s">
        <v>17</v>
      </c>
      <c r="F31" s="17" t="s">
        <v>18</v>
      </c>
      <c r="G31" s="25" t="s">
        <v>26</v>
      </c>
    </row>
    <row r="32" spans="2:7" ht="18" customHeight="1" x14ac:dyDescent="0.25">
      <c r="C32" s="26" t="s">
        <v>27</v>
      </c>
      <c r="D32" s="27"/>
      <c r="E32" s="18">
        <v>45313</v>
      </c>
      <c r="F32" s="13">
        <v>0.03</v>
      </c>
      <c r="G32" s="53">
        <v>1</v>
      </c>
    </row>
    <row r="33" spans="2:8" ht="18" customHeight="1" x14ac:dyDescent="0.25">
      <c r="C33" s="26" t="s">
        <v>28</v>
      </c>
      <c r="D33" s="27"/>
      <c r="E33" s="18">
        <v>45313</v>
      </c>
      <c r="F33" s="13">
        <v>0.03</v>
      </c>
      <c r="G33" s="55"/>
    </row>
    <row r="34" spans="2:8" ht="18" customHeight="1" x14ac:dyDescent="0.25">
      <c r="C34" s="26" t="s">
        <v>29</v>
      </c>
      <c r="D34" s="27"/>
      <c r="E34" s="18">
        <v>45313</v>
      </c>
      <c r="F34" s="13">
        <v>3.9E-2</v>
      </c>
      <c r="G34" s="54"/>
    </row>
    <row r="36" spans="2:8" ht="18" customHeight="1" x14ac:dyDescent="0.25">
      <c r="B36" s="3" t="s">
        <v>30</v>
      </c>
    </row>
    <row r="37" spans="2:8" ht="18" customHeight="1" x14ac:dyDescent="0.25">
      <c r="G37" s="6" t="s">
        <v>20</v>
      </c>
    </row>
    <row r="38" spans="2:8" ht="18" customHeight="1" x14ac:dyDescent="0.25">
      <c r="C38" s="21" t="s">
        <v>3</v>
      </c>
      <c r="D38" s="22"/>
      <c r="E38" s="7" t="s">
        <v>17</v>
      </c>
      <c r="F38" s="17" t="s">
        <v>18</v>
      </c>
      <c r="G38" s="25" t="s">
        <v>26</v>
      </c>
    </row>
    <row r="39" spans="2:8" ht="18" customHeight="1" x14ac:dyDescent="0.25">
      <c r="C39" s="26" t="s">
        <v>31</v>
      </c>
      <c r="D39" s="27"/>
      <c r="E39" s="18">
        <v>45617</v>
      </c>
      <c r="F39" s="13">
        <v>0.03</v>
      </c>
      <c r="G39" s="53">
        <v>1</v>
      </c>
    </row>
    <row r="40" spans="2:8" ht="18" customHeight="1" x14ac:dyDescent="0.25">
      <c r="C40" s="26" t="s">
        <v>32</v>
      </c>
      <c r="D40" s="27"/>
      <c r="E40" s="18">
        <v>45617</v>
      </c>
      <c r="F40" s="13">
        <v>3.1E-2</v>
      </c>
      <c r="G40" s="54"/>
    </row>
    <row r="42" spans="2:8" ht="18" customHeight="1" x14ac:dyDescent="0.25">
      <c r="B42" s="52" t="s">
        <v>33</v>
      </c>
      <c r="C42" s="52"/>
      <c r="D42" s="52"/>
      <c r="E42" s="52"/>
      <c r="F42" s="52"/>
      <c r="G42" s="52"/>
      <c r="H42" s="52"/>
    </row>
    <row r="43" spans="2:8" ht="18" customHeight="1" x14ac:dyDescent="0.25">
      <c r="B43" s="52"/>
      <c r="C43" s="52"/>
      <c r="D43" s="52"/>
      <c r="E43" s="52"/>
      <c r="F43" s="52"/>
      <c r="G43" s="52"/>
      <c r="H43" s="52"/>
    </row>
    <row r="44" spans="2:8" ht="18" customHeight="1" x14ac:dyDescent="0.25">
      <c r="B44" s="52"/>
      <c r="C44" s="52"/>
      <c r="D44" s="52"/>
      <c r="E44" s="52"/>
      <c r="F44" s="52"/>
      <c r="G44" s="52"/>
      <c r="H44" s="52"/>
    </row>
    <row r="45" spans="2:8" ht="18" customHeight="1" x14ac:dyDescent="0.25">
      <c r="B45" s="52"/>
      <c r="C45" s="52"/>
      <c r="D45" s="52"/>
      <c r="E45" s="52"/>
      <c r="F45" s="52"/>
      <c r="G45" s="52"/>
      <c r="H45" s="52"/>
    </row>
    <row r="46" spans="2:8" ht="18" customHeight="1" x14ac:dyDescent="0.25">
      <c r="B46" s="28"/>
      <c r="C46" s="28"/>
      <c r="D46" s="28"/>
      <c r="E46" s="28"/>
      <c r="F46" s="28"/>
      <c r="G46" s="28"/>
      <c r="H46" s="28"/>
    </row>
  </sheetData>
  <mergeCells count="7">
    <mergeCell ref="B42:H45"/>
    <mergeCell ref="F6:F7"/>
    <mergeCell ref="G8:G11"/>
    <mergeCell ref="F17:F20"/>
    <mergeCell ref="G26:G27"/>
    <mergeCell ref="G32:G34"/>
    <mergeCell ref="G39:G40"/>
  </mergeCells>
  <phoneticPr fontId="2"/>
  <pageMargins left="0.7" right="0.7" top="0.75" bottom="0.75" header="0.3" footer="0.3"/>
  <pageSetup paperSize="9" scale="76" orientation="portrait"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33"/>
  <sheetViews>
    <sheetView view="pageBreakPreview" zoomScaleNormal="100" zoomScaleSheetLayoutView="100" workbookViewId="0">
      <selection activeCell="J2" sqref="J2"/>
    </sheetView>
  </sheetViews>
  <sheetFormatPr defaultRowHeight="20.100000000000001" customHeight="1" x14ac:dyDescent="0.15"/>
  <cols>
    <col min="1" max="1" width="3.625" style="32" customWidth="1"/>
    <col min="2" max="13" width="6.75" style="32" customWidth="1"/>
    <col min="14" max="14" width="3.625" style="32" customWidth="1"/>
    <col min="15" max="16384" width="9" style="32"/>
  </cols>
  <sheetData>
    <row r="1" spans="2:13" ht="20.100000000000001" customHeight="1" x14ac:dyDescent="0.15">
      <c r="B1" s="57"/>
      <c r="C1" s="57"/>
      <c r="D1" s="57"/>
      <c r="E1" s="57"/>
      <c r="F1" s="57"/>
      <c r="G1" s="57"/>
      <c r="H1" s="57"/>
      <c r="I1" s="57"/>
      <c r="J1" s="57"/>
      <c r="K1" s="57"/>
      <c r="L1" s="57"/>
      <c r="M1" s="57"/>
    </row>
    <row r="3" spans="2:13" ht="20.100000000000001" customHeight="1" x14ac:dyDescent="0.15">
      <c r="B3" s="33"/>
      <c r="C3" s="34"/>
      <c r="D3" s="34"/>
      <c r="E3" s="34"/>
      <c r="F3" s="34"/>
      <c r="G3" s="34"/>
      <c r="H3" s="34"/>
      <c r="I3" s="34"/>
      <c r="J3" s="34"/>
      <c r="K3" s="34"/>
      <c r="L3" s="34"/>
      <c r="M3" s="35"/>
    </row>
    <row r="4" spans="2:13" ht="20.100000000000001" customHeight="1" x14ac:dyDescent="0.15">
      <c r="B4" s="36"/>
      <c r="C4" s="37"/>
      <c r="D4" s="37"/>
      <c r="E4" s="37"/>
      <c r="F4" s="37"/>
      <c r="G4" s="37"/>
      <c r="H4" s="37"/>
      <c r="I4" s="37"/>
      <c r="J4" s="37"/>
      <c r="K4" s="37"/>
      <c r="L4" s="37"/>
      <c r="M4" s="38"/>
    </row>
    <row r="5" spans="2:13" ht="20.100000000000001" customHeight="1" x14ac:dyDescent="0.15">
      <c r="B5" s="36"/>
      <c r="C5" s="37"/>
      <c r="D5" s="37"/>
      <c r="E5" s="37"/>
      <c r="F5" s="37"/>
      <c r="G5" s="37"/>
      <c r="H5" s="37"/>
      <c r="I5" s="37"/>
      <c r="J5" s="37"/>
      <c r="K5" s="37"/>
      <c r="L5" s="37"/>
      <c r="M5" s="38"/>
    </row>
    <row r="6" spans="2:13" ht="20.100000000000001" customHeight="1" x14ac:dyDescent="0.15">
      <c r="B6" s="36"/>
      <c r="C6" s="37"/>
      <c r="D6" s="37"/>
      <c r="E6" s="37"/>
      <c r="F6" s="37"/>
      <c r="G6" s="37"/>
      <c r="H6" s="37"/>
      <c r="I6" s="37"/>
      <c r="J6" s="37"/>
      <c r="K6" s="37"/>
      <c r="L6" s="37"/>
      <c r="M6" s="38"/>
    </row>
    <row r="7" spans="2:13" ht="20.100000000000001" customHeight="1" x14ac:dyDescent="0.15">
      <c r="B7" s="36"/>
      <c r="C7" s="37"/>
      <c r="D7" s="37"/>
      <c r="E7" s="37"/>
      <c r="F7" s="37"/>
      <c r="G7" s="37"/>
      <c r="H7" s="37"/>
      <c r="I7" s="37"/>
      <c r="J7" s="37"/>
      <c r="K7" s="37"/>
      <c r="L7" s="37"/>
      <c r="M7" s="38"/>
    </row>
    <row r="8" spans="2:13" ht="20.100000000000001" customHeight="1" x14ac:dyDescent="0.15">
      <c r="B8" s="36"/>
      <c r="C8" s="37"/>
      <c r="D8" s="37"/>
      <c r="E8" s="37"/>
      <c r="F8" s="37"/>
      <c r="G8" s="37"/>
      <c r="H8" s="37"/>
      <c r="I8" s="37"/>
      <c r="J8" s="37"/>
      <c r="K8" s="37"/>
      <c r="L8" s="37"/>
      <c r="M8" s="38"/>
    </row>
    <row r="9" spans="2:13" ht="20.100000000000001" customHeight="1" x14ac:dyDescent="0.15">
      <c r="B9" s="36"/>
      <c r="C9" s="37"/>
      <c r="D9" s="37"/>
      <c r="E9" s="37"/>
      <c r="F9" s="37"/>
      <c r="G9" s="37"/>
      <c r="H9" s="37"/>
      <c r="I9" s="37"/>
      <c r="J9" s="37"/>
      <c r="K9" s="37"/>
      <c r="L9" s="37"/>
      <c r="M9" s="38"/>
    </row>
    <row r="10" spans="2:13" ht="20.100000000000001" customHeight="1" x14ac:dyDescent="0.15">
      <c r="B10" s="36"/>
      <c r="C10" s="37"/>
      <c r="D10" s="37"/>
      <c r="E10" s="37"/>
      <c r="F10" s="37"/>
      <c r="G10" s="37"/>
      <c r="H10" s="37"/>
      <c r="I10" s="37"/>
      <c r="J10" s="37"/>
      <c r="K10" s="37"/>
      <c r="L10" s="37"/>
      <c r="M10" s="38"/>
    </row>
    <row r="11" spans="2:13" ht="20.100000000000001" customHeight="1" x14ac:dyDescent="0.15">
      <c r="B11" s="36"/>
      <c r="C11" s="37"/>
      <c r="D11" s="37"/>
      <c r="E11" s="37"/>
      <c r="F11" s="37"/>
      <c r="G11" s="37"/>
      <c r="H11" s="37"/>
      <c r="I11" s="37"/>
      <c r="J11" s="37"/>
      <c r="K11" s="37"/>
      <c r="L11" s="37"/>
      <c r="M11" s="38"/>
    </row>
    <row r="12" spans="2:13" ht="20.100000000000001" customHeight="1" x14ac:dyDescent="0.15">
      <c r="B12" s="36"/>
      <c r="C12" s="37"/>
      <c r="D12" s="37"/>
      <c r="E12" s="37"/>
      <c r="F12" s="37"/>
      <c r="G12" s="37"/>
      <c r="H12" s="37"/>
      <c r="I12" s="37"/>
      <c r="J12" s="37"/>
      <c r="K12" s="37"/>
      <c r="L12" s="37"/>
      <c r="M12" s="38"/>
    </row>
    <row r="13" spans="2:13" ht="20.100000000000001" customHeight="1" x14ac:dyDescent="0.15">
      <c r="B13" s="36"/>
      <c r="C13" s="37"/>
      <c r="D13" s="37"/>
      <c r="E13" s="37"/>
      <c r="F13" s="37"/>
      <c r="G13" s="37"/>
      <c r="H13" s="37"/>
      <c r="I13" s="37"/>
      <c r="J13" s="37"/>
      <c r="K13" s="37"/>
      <c r="L13" s="37"/>
      <c r="M13" s="38"/>
    </row>
    <row r="14" spans="2:13" ht="20.100000000000001" customHeight="1" x14ac:dyDescent="0.15">
      <c r="B14" s="36"/>
      <c r="C14" s="37"/>
      <c r="D14" s="37"/>
      <c r="E14" s="37"/>
      <c r="F14" s="37"/>
      <c r="G14" s="37"/>
      <c r="H14" s="37"/>
      <c r="I14" s="37"/>
      <c r="J14" s="37"/>
      <c r="K14" s="37"/>
      <c r="L14" s="37"/>
      <c r="M14" s="38"/>
    </row>
    <row r="15" spans="2:13" ht="20.100000000000001" customHeight="1" x14ac:dyDescent="0.15">
      <c r="B15" s="36"/>
      <c r="C15" s="37"/>
      <c r="D15" s="37"/>
      <c r="E15" s="37"/>
      <c r="F15" s="37"/>
      <c r="G15" s="37"/>
      <c r="H15" s="37"/>
      <c r="I15" s="37"/>
      <c r="J15" s="37"/>
      <c r="K15" s="37"/>
      <c r="L15" s="37"/>
      <c r="M15" s="38"/>
    </row>
    <row r="16" spans="2:13" ht="20.100000000000001" customHeight="1" x14ac:dyDescent="0.15">
      <c r="B16" s="36"/>
      <c r="C16" s="37"/>
      <c r="D16" s="37"/>
      <c r="E16" s="37"/>
      <c r="F16" s="37"/>
      <c r="G16" s="37"/>
      <c r="H16" s="37"/>
      <c r="I16" s="37"/>
      <c r="J16" s="37"/>
      <c r="K16" s="37"/>
      <c r="L16" s="37"/>
      <c r="M16" s="38"/>
    </row>
    <row r="17" spans="2:13" ht="20.100000000000001" customHeight="1" x14ac:dyDescent="0.15">
      <c r="B17" s="36"/>
      <c r="C17" s="37"/>
      <c r="D17" s="37"/>
      <c r="E17" s="37"/>
      <c r="F17" s="37"/>
      <c r="G17" s="37"/>
      <c r="H17" s="37"/>
      <c r="I17" s="37"/>
      <c r="J17" s="37"/>
      <c r="K17" s="37"/>
      <c r="L17" s="37"/>
      <c r="M17" s="38"/>
    </row>
    <row r="18" spans="2:13" ht="20.100000000000001" customHeight="1" x14ac:dyDescent="0.15">
      <c r="B18" s="36"/>
      <c r="C18" s="37"/>
      <c r="D18" s="37"/>
      <c r="E18" s="37"/>
      <c r="F18" s="37"/>
      <c r="G18" s="37"/>
      <c r="H18" s="37"/>
      <c r="I18" s="37"/>
      <c r="J18" s="37"/>
      <c r="K18" s="37"/>
      <c r="L18" s="37"/>
      <c r="M18" s="38"/>
    </row>
    <row r="19" spans="2:13" ht="20.100000000000001" customHeight="1" x14ac:dyDescent="0.15">
      <c r="B19" s="36"/>
      <c r="C19" s="37"/>
      <c r="D19" s="37"/>
      <c r="E19" s="37"/>
      <c r="F19" s="37"/>
      <c r="G19" s="37"/>
      <c r="H19" s="37"/>
      <c r="I19" s="37"/>
      <c r="J19" s="37"/>
      <c r="K19" s="37"/>
      <c r="L19" s="37"/>
      <c r="M19" s="38"/>
    </row>
    <row r="20" spans="2:13" ht="20.100000000000001" customHeight="1" x14ac:dyDescent="0.15">
      <c r="B20" s="36"/>
      <c r="C20" s="37"/>
      <c r="D20" s="37"/>
      <c r="E20" s="37"/>
      <c r="F20" s="37"/>
      <c r="G20" s="37"/>
      <c r="H20" s="37"/>
      <c r="I20" s="37"/>
      <c r="J20" s="37"/>
      <c r="K20" s="37"/>
      <c r="L20" s="37"/>
      <c r="M20" s="38"/>
    </row>
    <row r="21" spans="2:13" ht="20.100000000000001" customHeight="1" x14ac:dyDescent="0.15">
      <c r="B21" s="36"/>
      <c r="C21" s="37"/>
      <c r="D21" s="37"/>
      <c r="E21" s="37"/>
      <c r="F21" s="37"/>
      <c r="G21" s="37"/>
      <c r="H21" s="37"/>
      <c r="I21" s="37"/>
      <c r="J21" s="37"/>
      <c r="K21" s="37"/>
      <c r="L21" s="37"/>
      <c r="M21" s="38"/>
    </row>
    <row r="22" spans="2:13" ht="20.100000000000001" customHeight="1" x14ac:dyDescent="0.15">
      <c r="B22" s="36"/>
      <c r="C22" s="37"/>
      <c r="D22" s="37"/>
      <c r="E22" s="37"/>
      <c r="F22" s="37"/>
      <c r="G22" s="37"/>
      <c r="H22" s="37"/>
      <c r="I22" s="37"/>
      <c r="J22" s="37"/>
      <c r="K22" s="37"/>
      <c r="L22" s="37"/>
      <c r="M22" s="38"/>
    </row>
    <row r="23" spans="2:13" ht="20.100000000000001" customHeight="1" x14ac:dyDescent="0.15">
      <c r="B23" s="36"/>
      <c r="C23" s="37"/>
      <c r="D23" s="37"/>
      <c r="E23" s="37"/>
      <c r="F23" s="37"/>
      <c r="G23" s="37"/>
      <c r="H23" s="37"/>
      <c r="I23" s="37"/>
      <c r="J23" s="37"/>
      <c r="K23" s="37"/>
      <c r="L23" s="37"/>
      <c r="M23" s="38"/>
    </row>
    <row r="24" spans="2:13" ht="20.100000000000001" customHeight="1" x14ac:dyDescent="0.15">
      <c r="B24" s="36"/>
      <c r="C24" s="37"/>
      <c r="D24" s="37"/>
      <c r="E24" s="37"/>
      <c r="F24" s="37"/>
      <c r="G24" s="37"/>
      <c r="H24" s="37"/>
      <c r="I24" s="37"/>
      <c r="J24" s="37"/>
      <c r="K24" s="37"/>
      <c r="L24" s="37"/>
      <c r="M24" s="38"/>
    </row>
    <row r="25" spans="2:13" ht="20.100000000000001" customHeight="1" x14ac:dyDescent="0.15">
      <c r="B25" s="39"/>
      <c r="C25" s="40"/>
      <c r="D25" s="40"/>
      <c r="E25" s="40"/>
      <c r="F25" s="40"/>
      <c r="G25" s="40"/>
      <c r="H25" s="40"/>
      <c r="I25" s="40"/>
      <c r="J25" s="40"/>
      <c r="K25" s="40"/>
      <c r="L25" s="40"/>
      <c r="M25" s="41"/>
    </row>
    <row r="26" spans="2:13" ht="20.100000000000001" customHeight="1" x14ac:dyDescent="0.15">
      <c r="B26" s="42"/>
      <c r="C26" s="43"/>
      <c r="D26" s="43"/>
      <c r="E26" s="43"/>
      <c r="F26" s="43"/>
      <c r="G26" s="43"/>
      <c r="H26" s="44"/>
      <c r="I26" s="33"/>
      <c r="J26" s="34"/>
      <c r="K26" s="34"/>
      <c r="L26" s="34"/>
      <c r="M26" s="35"/>
    </row>
    <row r="27" spans="2:13" ht="20.100000000000001" customHeight="1" x14ac:dyDescent="0.15">
      <c r="B27" s="45" t="s">
        <v>34</v>
      </c>
      <c r="C27" s="46"/>
      <c r="D27" s="46"/>
      <c r="E27" s="46"/>
      <c r="F27" s="46"/>
      <c r="G27" s="46"/>
      <c r="H27" s="47"/>
      <c r="I27" s="36"/>
      <c r="K27" s="48" t="s">
        <v>35</v>
      </c>
      <c r="L27" s="37"/>
      <c r="M27" s="38"/>
    </row>
    <row r="28" spans="2:13" ht="20.100000000000001" customHeight="1" x14ac:dyDescent="0.15">
      <c r="B28" s="45"/>
      <c r="C28" s="46"/>
      <c r="D28" s="46"/>
      <c r="E28" s="46"/>
      <c r="F28" s="46"/>
      <c r="G28" s="46"/>
      <c r="H28" s="47"/>
      <c r="I28" s="36"/>
      <c r="J28" s="37"/>
      <c r="K28" s="37"/>
      <c r="L28" s="37"/>
      <c r="M28" s="38"/>
    </row>
    <row r="29" spans="2:13" ht="20.100000000000001" customHeight="1" x14ac:dyDescent="0.15">
      <c r="B29" s="45"/>
      <c r="C29" s="46"/>
      <c r="D29" s="46"/>
      <c r="E29" s="46"/>
      <c r="F29" s="46"/>
      <c r="G29" s="46"/>
      <c r="H29" s="47"/>
      <c r="I29" s="36"/>
      <c r="J29" s="37"/>
      <c r="K29" s="37"/>
      <c r="L29" s="37"/>
      <c r="M29" s="38"/>
    </row>
    <row r="30" spans="2:13" ht="20.100000000000001" customHeight="1" x14ac:dyDescent="0.15">
      <c r="B30" s="45"/>
      <c r="C30" s="46"/>
      <c r="D30" s="46"/>
      <c r="E30" s="46"/>
      <c r="F30" s="46"/>
      <c r="G30" s="46"/>
      <c r="H30" s="47"/>
      <c r="I30" s="36"/>
      <c r="J30" s="37"/>
      <c r="K30" s="37"/>
      <c r="L30" s="37"/>
      <c r="M30" s="38"/>
    </row>
    <row r="31" spans="2:13" ht="20.100000000000001" customHeight="1" x14ac:dyDescent="0.15">
      <c r="B31" s="45"/>
      <c r="C31" s="46"/>
      <c r="D31" s="46"/>
      <c r="E31" s="46"/>
      <c r="F31" s="46"/>
      <c r="G31" s="46"/>
      <c r="H31" s="47"/>
      <c r="I31" s="36"/>
      <c r="J31" s="37"/>
      <c r="K31" s="37"/>
      <c r="L31" s="37"/>
      <c r="M31" s="38"/>
    </row>
    <row r="32" spans="2:13" ht="20.100000000000001" customHeight="1" x14ac:dyDescent="0.15">
      <c r="B32" s="45"/>
      <c r="C32" s="46"/>
      <c r="D32" s="46"/>
      <c r="E32" s="46"/>
      <c r="F32" s="46"/>
      <c r="G32" s="46"/>
      <c r="H32" s="47"/>
      <c r="I32" s="36"/>
      <c r="J32" s="37"/>
      <c r="K32" s="37"/>
      <c r="L32" s="37"/>
      <c r="M32" s="38"/>
    </row>
    <row r="33" spans="2:13" ht="20.100000000000001" customHeight="1" x14ac:dyDescent="0.15">
      <c r="B33" s="49"/>
      <c r="C33" s="50"/>
      <c r="D33" s="50"/>
      <c r="E33" s="50"/>
      <c r="F33" s="50"/>
      <c r="G33" s="50"/>
      <c r="H33" s="51"/>
      <c r="I33" s="39"/>
      <c r="J33" s="40"/>
      <c r="K33" s="40"/>
      <c r="L33" s="40"/>
      <c r="M33" s="41"/>
    </row>
  </sheetData>
  <mergeCells count="1">
    <mergeCell ref="B1:M1"/>
  </mergeCells>
  <phoneticPr fontId="2"/>
  <pageMargins left="0.74803149606299213" right="0.74803149606299213" top="0.78740157480314965" bottom="0.78740157480314965" header="0.51181102362204722" footer="0.51181102362204722"/>
  <pageSetup paperSize="9" scale="89" orientation="portrait" horizontalDpi="300" verticalDpi="300" r:id="rId1"/>
  <headerFooter alignWithMargins="0"/>
  <colBreaks count="1" manualBreakCount="1">
    <brk id="13" max="1048575" man="1"/>
  </colBreaks>
  <drawing r:id="rId2"/>
  <legacyDrawing r:id="rId3"/>
  <oleObjects>
    <mc:AlternateContent xmlns:mc="http://schemas.openxmlformats.org/markup-compatibility/2006">
      <mc:Choice Requires="x14">
        <oleObject progId="Photoshop.Image.5" shapeId="1025" r:id="rId4">
          <objectPr defaultSize="0" autoPict="0" r:id="rId5">
            <anchor moveWithCells="1">
              <from>
                <xdr:col>1</xdr:col>
                <xdr:colOff>276225</xdr:colOff>
                <xdr:row>2</xdr:row>
                <xdr:rowOff>142875</xdr:rowOff>
              </from>
              <to>
                <xdr:col>12</xdr:col>
                <xdr:colOff>238125</xdr:colOff>
                <xdr:row>24</xdr:row>
                <xdr:rowOff>9525</xdr:rowOff>
              </to>
            </anchor>
          </objectPr>
        </oleObject>
      </mc:Choice>
      <mc:Fallback>
        <oleObject progId="Photoshop.Image.5"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R5（2023)</vt:lpstr>
      <vt:lpstr>調査地点図</vt:lpstr>
      <vt:lpstr>調査地点図!Print_Area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2024-11-18T00:13:34Z</dcterms:created>
  <dcterms:modified xsi:type="dcterms:W3CDTF">2024-11-18T00:47:41Z</dcterms:modified>
</cp:coreProperties>
</file>