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20029\Desktop\"/>
    </mc:Choice>
  </mc:AlternateContent>
  <bookViews>
    <workbookView xWindow="600" yWindow="555" windowWidth="14475" windowHeight="7935"/>
  </bookViews>
  <sheets>
    <sheet name="【領収書等の整理表】" sheetId="1" r:id="rId1"/>
  </sheets>
  <calcPr calcId="162913"/>
</workbook>
</file>

<file path=xl/calcChain.xml><?xml version="1.0" encoding="utf-8"?>
<calcChain xmlns="http://schemas.openxmlformats.org/spreadsheetml/2006/main">
  <c r="D51" i="1" l="1"/>
  <c r="D57" i="1"/>
  <c r="D59" i="1"/>
  <c r="D67" i="1"/>
  <c r="D18" i="1"/>
  <c r="D40" i="1"/>
  <c r="D29" i="1"/>
  <c r="D69" i="1"/>
  <c r="I59" i="1"/>
  <c r="I61" i="1"/>
  <c r="I63" i="1"/>
  <c r="I69" i="1"/>
</calcChain>
</file>

<file path=xl/sharedStrings.xml><?xml version="1.0" encoding="utf-8"?>
<sst xmlns="http://schemas.openxmlformats.org/spreadsheetml/2006/main" count="26" uniqueCount="26">
  <si>
    <t>【別紙】</t>
    <rPh sb="1" eb="3">
      <t>ベッシ</t>
    </rPh>
    <phoneticPr fontId="1"/>
  </si>
  <si>
    <t>領収書・レシート
の日付</t>
    <rPh sb="0" eb="3">
      <t>リョウシュウショ</t>
    </rPh>
    <rPh sb="10" eb="12">
      <t>ヒヅケ</t>
    </rPh>
    <phoneticPr fontId="1"/>
  </si>
  <si>
    <t>摘要（品目・数量）</t>
    <rPh sb="0" eb="2">
      <t>テキヨウ</t>
    </rPh>
    <rPh sb="3" eb="5">
      <t>ヒンモク</t>
    </rPh>
    <rPh sb="6" eb="8">
      <t>スウリョウ</t>
    </rPh>
    <phoneticPr fontId="1"/>
  </si>
  <si>
    <t>事務用品費</t>
    <phoneticPr fontId="1"/>
  </si>
  <si>
    <t>その他経費</t>
    <rPh sb="2" eb="3">
      <t>タ</t>
    </rPh>
    <rPh sb="3" eb="5">
      <t>ケイヒ</t>
    </rPh>
    <phoneticPr fontId="1"/>
  </si>
  <si>
    <t>小計</t>
    <rPh sb="0" eb="2">
      <t>ショウケイ</t>
    </rPh>
    <phoneticPr fontId="1"/>
  </si>
  <si>
    <t>金額（円）</t>
    <rPh sb="0" eb="2">
      <t>キンガク</t>
    </rPh>
    <rPh sb="3" eb="4">
      <t>エン</t>
    </rPh>
    <phoneticPr fontId="1"/>
  </si>
  <si>
    <t>その他経費小計</t>
    <rPh sb="5" eb="7">
      <t>ショウケイ</t>
    </rPh>
    <phoneticPr fontId="1"/>
  </si>
  <si>
    <t>事務用品費小計</t>
    <rPh sb="5" eb="7">
      <t>ショウケイ</t>
    </rPh>
    <phoneticPr fontId="1"/>
  </si>
  <si>
    <t>上限
６万円</t>
    <rPh sb="0" eb="2">
      <t>ジョウゲン</t>
    </rPh>
    <rPh sb="4" eb="6">
      <t>マネン</t>
    </rPh>
    <phoneticPr fontId="1"/>
  </si>
  <si>
    <t>上限
５万円</t>
    <rPh sb="0" eb="2">
      <t>ジョウゲン</t>
    </rPh>
    <rPh sb="4" eb="6">
      <t>マンエン</t>
    </rPh>
    <phoneticPr fontId="1"/>
  </si>
  <si>
    <t>助
成
率</t>
    <rPh sb="0" eb="1">
      <t>スケ</t>
    </rPh>
    <rPh sb="2" eb="3">
      <t>シゲル</t>
    </rPh>
    <rPh sb="4" eb="5">
      <t>リツ</t>
    </rPh>
    <phoneticPr fontId="1"/>
  </si>
  <si>
    <t>印刷費</t>
    <rPh sb="2" eb="3">
      <t>ヒ</t>
    </rPh>
    <phoneticPr fontId="1"/>
  </si>
  <si>
    <t>会場使用料</t>
    <rPh sb="0" eb="2">
      <t>カイジョウ</t>
    </rPh>
    <rPh sb="2" eb="4">
      <t>シヨウ</t>
    </rPh>
    <rPh sb="4" eb="5">
      <t>リョウ</t>
    </rPh>
    <phoneticPr fontId="1"/>
  </si>
  <si>
    <t>印刷費小計</t>
    <rPh sb="3" eb="5">
      <t>ショウケイ</t>
    </rPh>
    <phoneticPr fontId="1"/>
  </si>
  <si>
    <t>会場使用料小計</t>
    <rPh sb="0" eb="2">
      <t>カイジョウ</t>
    </rPh>
    <rPh sb="2" eb="4">
      <t>シヨウ</t>
    </rPh>
    <rPh sb="4" eb="5">
      <t>リョウ</t>
    </rPh>
    <rPh sb="5" eb="7">
      <t>ショウケイ</t>
    </rPh>
    <phoneticPr fontId="1"/>
  </si>
  <si>
    <t>視察等の交通費
・バス借上費</t>
    <rPh sb="0" eb="2">
      <t>シサツ</t>
    </rPh>
    <rPh sb="2" eb="3">
      <t>トウ</t>
    </rPh>
    <rPh sb="4" eb="7">
      <t>コウツウヒ</t>
    </rPh>
    <rPh sb="11" eb="12">
      <t>カ</t>
    </rPh>
    <rPh sb="12" eb="13">
      <t>ア</t>
    </rPh>
    <rPh sb="13" eb="14">
      <t>ヒ</t>
    </rPh>
    <phoneticPr fontId="1"/>
  </si>
  <si>
    <t>対象経費の支出合計</t>
    <rPh sb="0" eb="2">
      <t>タイショウ</t>
    </rPh>
    <rPh sb="2" eb="4">
      <t>ケイヒ</t>
    </rPh>
    <rPh sb="5" eb="7">
      <t>シシュツ</t>
    </rPh>
    <rPh sb="7" eb="9">
      <t>ゴウケイ</t>
    </rPh>
    <phoneticPr fontId="1"/>
  </si>
  <si>
    <t>決算後の助成金の額</t>
    <rPh sb="0" eb="2">
      <t>ケッサン</t>
    </rPh>
    <rPh sb="2" eb="3">
      <t>ゴ</t>
    </rPh>
    <rPh sb="4" eb="7">
      <t>ジョセイキン</t>
    </rPh>
    <rPh sb="8" eb="9">
      <t>ガク</t>
    </rPh>
    <phoneticPr fontId="1"/>
  </si>
  <si>
    <t>郵送費小計</t>
    <rPh sb="0" eb="2">
      <t>ユウソウ</t>
    </rPh>
    <rPh sb="3" eb="5">
      <t>ショウケイ</t>
    </rPh>
    <phoneticPr fontId="1"/>
  </si>
  <si>
    <t>郵送費</t>
    <rPh sb="0" eb="2">
      <t>ユウソウ</t>
    </rPh>
    <phoneticPr fontId="1"/>
  </si>
  <si>
    <t>助成金
精算額（円）</t>
    <rPh sb="0" eb="3">
      <t>ジョセイキン</t>
    </rPh>
    <rPh sb="4" eb="6">
      <t>セイサン</t>
    </rPh>
    <rPh sb="6" eb="7">
      <t>ガク</t>
    </rPh>
    <rPh sb="8" eb="9">
      <t>エン</t>
    </rPh>
    <phoneticPr fontId="1"/>
  </si>
  <si>
    <t>まちの不燃化推進事業活動団体助成金領収書等整理票</t>
    <rPh sb="3" eb="6">
      <t>フネンカ</t>
    </rPh>
    <rPh sb="6" eb="8">
      <t>スイシン</t>
    </rPh>
    <rPh sb="8" eb="10">
      <t>ジギョウ</t>
    </rPh>
    <rPh sb="10" eb="12">
      <t>カツドウ</t>
    </rPh>
    <rPh sb="12" eb="14">
      <t>ダンタイ</t>
    </rPh>
    <rPh sb="14" eb="17">
      <t>ジョセイキン</t>
    </rPh>
    <rPh sb="17" eb="20">
      <t>リョウシュウショ</t>
    </rPh>
    <rPh sb="20" eb="21">
      <t>トウ</t>
    </rPh>
    <rPh sb="21" eb="23">
      <t>セイリ</t>
    </rPh>
    <rPh sb="23" eb="24">
      <t>ヒョウ</t>
    </rPh>
    <phoneticPr fontId="1"/>
  </si>
  <si>
    <t>交付決定額</t>
    <rPh sb="0" eb="4">
      <t>コウフケッテイ</t>
    </rPh>
    <rPh sb="4" eb="5">
      <t>ガク</t>
    </rPh>
    <phoneticPr fontId="1"/>
  </si>
  <si>
    <t>担い手育成のために要する物品費</t>
    <phoneticPr fontId="1"/>
  </si>
  <si>
    <t>担い手育成のために要する物品費小計</t>
    <rPh sb="15" eb="17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</si>
</sst>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0.00;__x0000_"/>
  </numFmts>
  <fonts count="8" x14ac:knownFonts="1"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58" fontId="3" fillId="0" borderId="4" xfId="0" applyNumberFormat="1" applyFont="1" applyFill="1" applyBorder="1" applyAlignment="1">
      <alignment horizontal="left" vertical="center" wrapText="1"/>
    </xf>
    <xf numFmtId="5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5" fontId="3" fillId="0" borderId="0" xfId="0" applyNumberFormat="1" applyFont="1" applyFill="1" applyAlignment="1">
      <alignment horizontal="right" vertical="center" wrapText="1"/>
    </xf>
    <xf numFmtId="58" fontId="3" fillId="3" borderId="2" xfId="0" applyNumberFormat="1" applyFont="1" applyFill="1" applyBorder="1" applyAlignment="1">
      <alignment horizontal="right" vertical="center" wrapText="1"/>
    </xf>
    <xf numFmtId="5" fontId="3" fillId="3" borderId="2" xfId="0" applyNumberFormat="1" applyFont="1" applyFill="1" applyBorder="1" applyAlignment="1">
      <alignment horizontal="right" vertical="center" wrapText="1"/>
    </xf>
    <xf numFmtId="58" fontId="3" fillId="3" borderId="2" xfId="0" applyNumberFormat="1" applyFont="1" applyFill="1" applyBorder="1" applyAlignment="1">
      <alignment horizontal="left" vertical="center" wrapText="1"/>
    </xf>
    <xf numFmtId="58" fontId="3" fillId="0" borderId="4" xfId="0" applyNumberFormat="1" applyFont="1" applyFill="1" applyBorder="1" applyAlignment="1" applyProtection="1">
      <alignment horizontal="left" vertical="center" wrapText="1"/>
      <protection locked="0"/>
    </xf>
    <xf numFmtId="5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5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5" fontId="5" fillId="0" borderId="2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58" fontId="5" fillId="3" borderId="2" xfId="0" applyNumberFormat="1" applyFont="1" applyFill="1" applyBorder="1" applyAlignment="1">
      <alignment horizontal="left" vertical="center" wrapText="1"/>
    </xf>
    <xf numFmtId="5" fontId="5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58" fontId="5" fillId="0" borderId="2" xfId="0" applyNumberFormat="1" applyFont="1" applyFill="1" applyBorder="1" applyAlignment="1" applyProtection="1">
      <alignment horizontal="left" vertical="center" wrapText="1"/>
      <protection locked="0"/>
    </xf>
    <xf numFmtId="5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58" fontId="5" fillId="3" borderId="2" xfId="0" applyNumberFormat="1" applyFont="1" applyFill="1" applyBorder="1" applyAlignment="1" applyProtection="1">
      <alignment horizontal="left" vertical="center" wrapText="1"/>
      <protection locked="0"/>
    </xf>
    <xf numFmtId="5" fontId="5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5" fontId="4" fillId="0" borderId="11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5" fontId="5" fillId="0" borderId="11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5" fontId="5" fillId="0" borderId="1" xfId="0" applyNumberFormat="1" applyFont="1" applyFill="1" applyBorder="1" applyAlignment="1">
      <alignment horizontal="right" vertical="center" wrapText="1"/>
    </xf>
    <xf numFmtId="5" fontId="5" fillId="0" borderId="5" xfId="0" applyNumberFormat="1" applyFont="1" applyFill="1" applyBorder="1" applyAlignment="1">
      <alignment horizontal="right" vertical="center" wrapText="1"/>
    </xf>
    <xf numFmtId="5" fontId="5" fillId="0" borderId="6" xfId="0" applyNumberFormat="1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6" xfId="0" applyFont="1" applyFill="1" applyBorder="1" applyAlignment="1">
      <alignment horizontal="left" vertical="top" wrapText="1"/>
    </xf>
    <xf numFmtId="58" fontId="0" fillId="0" borderId="19" xfId="0" applyNumberFormat="1" applyFont="1" applyFill="1" applyBorder="1" applyAlignment="1">
      <alignment horizontal="right" vertical="center" shrinkToFit="1"/>
    </xf>
    <xf numFmtId="58" fontId="0" fillId="0" borderId="4" xfId="0" applyNumberFormat="1" applyFont="1" applyFill="1" applyBorder="1" applyAlignment="1">
      <alignment horizontal="right" vertical="center" shrinkToFit="1"/>
    </xf>
    <xf numFmtId="0" fontId="5" fillId="3" borderId="20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58" fontId="3" fillId="0" borderId="19" xfId="0" applyNumberFormat="1" applyFont="1" applyFill="1" applyBorder="1" applyAlignment="1">
      <alignment horizontal="right" vertical="center" wrapText="1"/>
    </xf>
    <xf numFmtId="58" fontId="3" fillId="0" borderId="4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58" fontId="4" fillId="0" borderId="20" xfId="0" applyNumberFormat="1" applyFont="1" applyFill="1" applyBorder="1" applyAlignment="1">
      <alignment horizontal="right" vertical="center" wrapText="1"/>
    </xf>
    <xf numFmtId="58" fontId="4" fillId="0" borderId="4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294" name="Rectangle 1"/>
        <xdr:cNvSpPr>
          <a:spLocks noChangeArrowheads="1"/>
        </xdr:cNvSpPr>
      </xdr:nvSpPr>
      <xdr:spPr bwMode="auto">
        <a:xfrm>
          <a:off x="1352550" y="1190625"/>
          <a:ext cx="4362450" cy="16287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2</xdr:col>
      <xdr:colOff>0</xdr:colOff>
      <xdr:row>19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1295" name="Rectangle 3"/>
        <xdr:cNvSpPr>
          <a:spLocks noChangeArrowheads="1"/>
        </xdr:cNvSpPr>
      </xdr:nvSpPr>
      <xdr:spPr bwMode="auto">
        <a:xfrm>
          <a:off x="1352550" y="3067050"/>
          <a:ext cx="4362450" cy="16287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2</xdr:col>
      <xdr:colOff>0</xdr:colOff>
      <xdr:row>30</xdr:row>
      <xdr:rowOff>0</xdr:rowOff>
    </xdr:from>
    <xdr:to>
      <xdr:col>6</xdr:col>
      <xdr:colOff>0</xdr:colOff>
      <xdr:row>39</xdr:row>
      <xdr:rowOff>0</xdr:rowOff>
    </xdr:to>
    <xdr:sp macro="" textlink="">
      <xdr:nvSpPr>
        <xdr:cNvPr id="1296" name="Rectangle 4"/>
        <xdr:cNvSpPr>
          <a:spLocks noChangeArrowheads="1"/>
        </xdr:cNvSpPr>
      </xdr:nvSpPr>
      <xdr:spPr bwMode="auto">
        <a:xfrm>
          <a:off x="1352550" y="4943475"/>
          <a:ext cx="4362450" cy="16287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2</xdr:col>
      <xdr:colOff>0</xdr:colOff>
      <xdr:row>41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1297" name="Rectangle 5"/>
        <xdr:cNvSpPr>
          <a:spLocks noChangeArrowheads="1"/>
        </xdr:cNvSpPr>
      </xdr:nvSpPr>
      <xdr:spPr bwMode="auto">
        <a:xfrm>
          <a:off x="1352550" y="6819900"/>
          <a:ext cx="4362450" cy="16192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2</xdr:col>
      <xdr:colOff>0</xdr:colOff>
      <xdr:row>52</xdr:row>
      <xdr:rowOff>0</xdr:rowOff>
    </xdr:from>
    <xdr:to>
      <xdr:col>6</xdr:col>
      <xdr:colOff>0</xdr:colOff>
      <xdr:row>56</xdr:row>
      <xdr:rowOff>0</xdr:rowOff>
    </xdr:to>
    <xdr:sp macro="" textlink="">
      <xdr:nvSpPr>
        <xdr:cNvPr id="1298" name="Rectangle 6"/>
        <xdr:cNvSpPr>
          <a:spLocks noChangeArrowheads="1"/>
        </xdr:cNvSpPr>
      </xdr:nvSpPr>
      <xdr:spPr bwMode="auto">
        <a:xfrm>
          <a:off x="1352550" y="8677275"/>
          <a:ext cx="4362450" cy="7239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2</xdr:col>
      <xdr:colOff>0</xdr:colOff>
      <xdr:row>60</xdr:row>
      <xdr:rowOff>0</xdr:rowOff>
    </xdr:from>
    <xdr:to>
      <xdr:col>6</xdr:col>
      <xdr:colOff>0</xdr:colOff>
      <xdr:row>60</xdr:row>
      <xdr:rowOff>371475</xdr:rowOff>
    </xdr:to>
    <xdr:sp macro="" textlink="">
      <xdr:nvSpPr>
        <xdr:cNvPr id="1299" name="Rectangle 7"/>
        <xdr:cNvSpPr>
          <a:spLocks noChangeArrowheads="1"/>
        </xdr:cNvSpPr>
      </xdr:nvSpPr>
      <xdr:spPr bwMode="auto">
        <a:xfrm>
          <a:off x="1352550" y="10020300"/>
          <a:ext cx="4362450" cy="3714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8</xdr:col>
      <xdr:colOff>238125</xdr:colOff>
      <xdr:row>16</xdr:row>
      <xdr:rowOff>142876</xdr:rowOff>
    </xdr:from>
    <xdr:to>
      <xdr:col>9</xdr:col>
      <xdr:colOff>238125</xdr:colOff>
      <xdr:row>22</xdr:row>
      <xdr:rowOff>28576</xdr:rowOff>
    </xdr:to>
    <xdr:sp macro="" textlink="">
      <xdr:nvSpPr>
        <xdr:cNvPr id="1032" name="AutoShape 8"/>
        <xdr:cNvSpPr>
          <a:spLocks/>
        </xdr:cNvSpPr>
      </xdr:nvSpPr>
      <xdr:spPr bwMode="auto">
        <a:xfrm>
          <a:off x="6448425" y="2781301"/>
          <a:ext cx="1076325" cy="857250"/>
        </a:xfrm>
        <a:prstGeom prst="borderCallout2">
          <a:avLst>
            <a:gd name="adj1" fmla="val 10343"/>
            <a:gd name="adj2" fmla="val -7477"/>
            <a:gd name="adj3" fmla="val 10343"/>
            <a:gd name="adj4" fmla="val -35514"/>
            <a:gd name="adj5" fmla="val -49139"/>
            <a:gd name="adj6" fmla="val -96401"/>
          </a:avLst>
        </a:prstGeom>
        <a:solidFill>
          <a:srgbClr val="FFFFFF"/>
        </a:solidFill>
        <a:ln w="1905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領収書日付・金額・摘要を入力してください。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合計欄は自動で計算されます。</a:t>
          </a:r>
        </a:p>
      </xdr:txBody>
    </xdr:sp>
    <xdr:clientData fPrintsWithSheet="0"/>
  </xdr:twoCellAnchor>
  <xdr:oneCellAnchor>
    <xdr:from>
      <xdr:col>19</xdr:col>
      <xdr:colOff>104775</xdr:colOff>
      <xdr:row>1</xdr:row>
      <xdr:rowOff>76200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13430250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</xdr:col>
      <xdr:colOff>1285875</xdr:colOff>
      <xdr:row>2</xdr:row>
      <xdr:rowOff>19050</xdr:rowOff>
    </xdr:from>
    <xdr:to>
      <xdr:col>4</xdr:col>
      <xdr:colOff>28575</xdr:colOff>
      <xdr:row>4</xdr:row>
      <xdr:rowOff>28575</xdr:rowOff>
    </xdr:to>
    <xdr:sp macro="" textlink="">
      <xdr:nvSpPr>
        <xdr:cNvPr id="1302" name="Rectangle 1"/>
        <xdr:cNvSpPr>
          <a:spLocks noChangeArrowheads="1"/>
        </xdr:cNvSpPr>
      </xdr:nvSpPr>
      <xdr:spPr bwMode="auto">
        <a:xfrm>
          <a:off x="2638425" y="304800"/>
          <a:ext cx="1143000" cy="2857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7</xdr:col>
      <xdr:colOff>28575</xdr:colOff>
      <xdr:row>3</xdr:row>
      <xdr:rowOff>9525</xdr:rowOff>
    </xdr:from>
    <xdr:to>
      <xdr:col>10</xdr:col>
      <xdr:colOff>27455</xdr:colOff>
      <xdr:row>9</xdr:row>
      <xdr:rowOff>167324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5848350" y="342900"/>
          <a:ext cx="1961030" cy="1196024"/>
        </a:xfrm>
        <a:prstGeom prst="rect">
          <a:avLst/>
        </a:prstGeom>
        <a:solidFill>
          <a:srgbClr val="D5D5FF"/>
        </a:solidFill>
        <a:ln w="1905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赤い枠</a:t>
          </a:r>
          <a:r>
            <a:rPr lang="ja-JP" altLang="en-US" sz="11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の欄を記入してください。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青字の注意書きは印刷されません。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必要事項を記入の上、そのまま印刷してください。（白黒印刷で構いません）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8</xdr:col>
      <xdr:colOff>219024</xdr:colOff>
      <xdr:row>11</xdr:row>
      <xdr:rowOff>36774</xdr:rowOff>
    </xdr:from>
    <xdr:to>
      <xdr:col>9</xdr:col>
      <xdr:colOff>227123</xdr:colOff>
      <xdr:row>15</xdr:row>
      <xdr:rowOff>138748</xdr:rowOff>
    </xdr:to>
    <xdr:sp macro="" textlink="">
      <xdr:nvSpPr>
        <xdr:cNvPr id="13" name="AutoShape 8"/>
        <xdr:cNvSpPr>
          <a:spLocks/>
        </xdr:cNvSpPr>
      </xdr:nvSpPr>
      <xdr:spPr bwMode="auto">
        <a:xfrm>
          <a:off x="6429324" y="1770324"/>
          <a:ext cx="1084424" cy="825874"/>
        </a:xfrm>
        <a:prstGeom prst="borderCallout2">
          <a:avLst>
            <a:gd name="adj1" fmla="val 10343"/>
            <a:gd name="adj2" fmla="val -7477"/>
            <a:gd name="adj3" fmla="val 10379"/>
            <a:gd name="adj4" fmla="val -38284"/>
            <a:gd name="adj5" fmla="val -152761"/>
            <a:gd name="adj6" fmla="val -259432"/>
          </a:avLst>
        </a:prstGeom>
        <a:solidFill>
          <a:srgbClr val="FFFFFF"/>
        </a:solidFill>
        <a:ln w="1905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交付決定通知書又は交付変更承認通知書に記載の</a:t>
          </a:r>
          <a:endParaRPr lang="en-US" altLang="ja-JP" sz="1000" b="0" i="0" strike="noStrike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交付決定額を入力してください。</a:t>
          </a:r>
        </a:p>
      </xdr:txBody>
    </xdr:sp>
    <xdr:clientData fPrintsWithSheet="0"/>
  </xdr:twoCellAnchor>
  <xdr:twoCellAnchor>
    <xdr:from>
      <xdr:col>2</xdr:col>
      <xdr:colOff>0</xdr:colOff>
      <xdr:row>62</xdr:row>
      <xdr:rowOff>9525</xdr:rowOff>
    </xdr:from>
    <xdr:to>
      <xdr:col>6</xdr:col>
      <xdr:colOff>0</xdr:colOff>
      <xdr:row>66</xdr:row>
      <xdr:rowOff>9525</xdr:rowOff>
    </xdr:to>
    <xdr:sp macro="" textlink="">
      <xdr:nvSpPr>
        <xdr:cNvPr id="1305" name="Rectangle 7"/>
        <xdr:cNvSpPr>
          <a:spLocks noChangeArrowheads="1"/>
        </xdr:cNvSpPr>
      </xdr:nvSpPr>
      <xdr:spPr bwMode="auto">
        <a:xfrm>
          <a:off x="1352550" y="10477500"/>
          <a:ext cx="4362450" cy="7239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70"/>
  <sheetViews>
    <sheetView tabSelected="1" view="pageLayout" topLeftCell="A67" zoomScale="85" zoomScaleNormal="100" zoomScalePageLayoutView="85" workbookViewId="0">
      <selection activeCell="P56" sqref="P56"/>
    </sheetView>
  </sheetViews>
  <sheetFormatPr defaultRowHeight="14.25" x14ac:dyDescent="0.15"/>
  <cols>
    <col min="1" max="1" width="1.375" style="52" customWidth="1"/>
    <col min="2" max="2" width="16.375" style="52" customWidth="1"/>
    <col min="3" max="3" width="17.125" style="52" customWidth="1"/>
    <col min="4" max="4" width="14.375" style="52" customWidth="1"/>
    <col min="5" max="6" width="12.875" style="52" customWidth="1"/>
    <col min="7" max="7" width="1.375" style="52" customWidth="1"/>
    <col min="8" max="8" width="5.125" style="52" customWidth="1"/>
    <col min="9" max="9" width="14.125" style="52" customWidth="1"/>
    <col min="10" max="10" width="6.5" style="52" customWidth="1"/>
    <col min="11" max="11" width="0.75" style="52" customWidth="1"/>
    <col min="12" max="16384" width="9" style="52"/>
  </cols>
  <sheetData>
    <row r="1" spans="1:13" s="37" customFormat="1" ht="5.25" customHeight="1" x14ac:dyDescent="0.15">
      <c r="I1" s="38"/>
      <c r="J1" s="38"/>
      <c r="K1" s="38"/>
    </row>
    <row r="2" spans="1:13" s="37" customFormat="1" ht="17.25" x14ac:dyDescent="0.15">
      <c r="A2" s="39" t="s">
        <v>22</v>
      </c>
      <c r="B2" s="40"/>
      <c r="C2" s="40"/>
      <c r="D2" s="40"/>
      <c r="E2" s="40"/>
      <c r="F2" s="40"/>
      <c r="G2" s="40"/>
      <c r="J2" s="38" t="s">
        <v>0</v>
      </c>
    </row>
    <row r="3" spans="1:13" s="37" customFormat="1" ht="3.75" customHeight="1" thickBot="1" x14ac:dyDescent="0.2">
      <c r="A3" s="39"/>
      <c r="B3" s="40"/>
      <c r="C3" s="40"/>
      <c r="D3" s="40"/>
      <c r="E3" s="40"/>
      <c r="F3" s="40"/>
      <c r="G3" s="40"/>
      <c r="J3" s="38"/>
    </row>
    <row r="4" spans="1:13" s="37" customFormat="1" ht="18" thickBot="1" x14ac:dyDescent="0.2">
      <c r="A4" s="39"/>
      <c r="B4" s="70" t="s">
        <v>23</v>
      </c>
      <c r="C4" s="71"/>
      <c r="D4" s="57">
        <v>10000</v>
      </c>
      <c r="E4" s="40"/>
      <c r="F4" s="40"/>
      <c r="G4" s="40"/>
      <c r="J4" s="38"/>
    </row>
    <row r="5" spans="1:13" s="37" customFormat="1" ht="3.75" customHeight="1" x14ac:dyDescent="0.15"/>
    <row r="6" spans="1:13" s="37" customFormat="1" ht="3.75" customHeight="1" thickBot="1" x14ac:dyDescent="0.2"/>
    <row r="7" spans="1:13" s="37" customFormat="1" ht="6" customHeight="1" x14ac:dyDescent="0.15">
      <c r="A7" s="41"/>
      <c r="B7" s="42"/>
      <c r="C7" s="42"/>
      <c r="D7" s="42"/>
      <c r="E7" s="42"/>
      <c r="F7" s="42"/>
      <c r="G7" s="43"/>
    </row>
    <row r="8" spans="1:13" s="37" customFormat="1" ht="36" customHeight="1" x14ac:dyDescent="0.15">
      <c r="A8" s="44"/>
      <c r="B8" s="1"/>
      <c r="C8" s="2" t="s">
        <v>1</v>
      </c>
      <c r="D8" s="2" t="s">
        <v>6</v>
      </c>
      <c r="E8" s="98" t="s">
        <v>2</v>
      </c>
      <c r="F8" s="99"/>
      <c r="G8" s="3"/>
      <c r="J8" s="4"/>
      <c r="K8" s="4"/>
      <c r="L8" s="4"/>
      <c r="M8" s="4"/>
    </row>
    <row r="9" spans="1:13" s="37" customFormat="1" x14ac:dyDescent="0.15">
      <c r="A9" s="44"/>
      <c r="B9" s="5" t="s">
        <v>12</v>
      </c>
      <c r="C9" s="6"/>
      <c r="D9" s="7"/>
      <c r="E9" s="87"/>
      <c r="F9" s="88"/>
      <c r="G9" s="8"/>
      <c r="H9" s="9"/>
      <c r="I9" s="4"/>
      <c r="J9" s="4"/>
      <c r="K9" s="4"/>
      <c r="L9" s="4"/>
      <c r="M9" s="4"/>
    </row>
    <row r="10" spans="1:13" s="37" customFormat="1" x14ac:dyDescent="0.15">
      <c r="A10" s="44"/>
      <c r="B10" s="10"/>
      <c r="C10" s="6"/>
      <c r="D10" s="7"/>
      <c r="E10" s="87"/>
      <c r="F10" s="88"/>
      <c r="G10" s="8"/>
      <c r="H10" s="9"/>
      <c r="I10" s="4"/>
      <c r="J10" s="4"/>
      <c r="K10" s="4"/>
      <c r="L10" s="4"/>
      <c r="M10" s="4"/>
    </row>
    <row r="11" spans="1:13" s="37" customFormat="1" x14ac:dyDescent="0.15">
      <c r="A11" s="44"/>
      <c r="B11" s="10"/>
      <c r="C11" s="6"/>
      <c r="D11" s="7"/>
      <c r="E11" s="87"/>
      <c r="F11" s="88"/>
      <c r="G11" s="8"/>
      <c r="H11" s="9"/>
      <c r="I11" s="4"/>
      <c r="J11" s="4"/>
      <c r="K11" s="4"/>
      <c r="L11" s="4"/>
      <c r="M11" s="4"/>
    </row>
    <row r="12" spans="1:13" s="37" customFormat="1" x14ac:dyDescent="0.15">
      <c r="A12" s="44"/>
      <c r="B12" s="10"/>
      <c r="C12" s="6"/>
      <c r="D12" s="7"/>
      <c r="E12" s="87"/>
      <c r="F12" s="88"/>
      <c r="G12" s="8"/>
      <c r="H12" s="9"/>
      <c r="I12" s="4"/>
      <c r="J12" s="4"/>
      <c r="K12" s="4"/>
      <c r="L12" s="4"/>
      <c r="M12" s="4"/>
    </row>
    <row r="13" spans="1:13" s="37" customFormat="1" x14ac:dyDescent="0.15">
      <c r="A13" s="44"/>
      <c r="B13" s="10"/>
      <c r="C13" s="6"/>
      <c r="D13" s="7"/>
      <c r="E13" s="87"/>
      <c r="F13" s="88"/>
      <c r="G13" s="8"/>
      <c r="H13" s="9"/>
      <c r="I13" s="4"/>
      <c r="J13" s="4"/>
      <c r="K13" s="4"/>
      <c r="L13" s="4"/>
      <c r="M13" s="4"/>
    </row>
    <row r="14" spans="1:13" s="37" customFormat="1" x14ac:dyDescent="0.15">
      <c r="A14" s="44"/>
      <c r="B14" s="10"/>
      <c r="C14" s="6"/>
      <c r="D14" s="7"/>
      <c r="E14" s="87"/>
      <c r="F14" s="88"/>
      <c r="G14" s="8"/>
      <c r="H14" s="9"/>
      <c r="I14" s="4"/>
      <c r="J14" s="4"/>
      <c r="K14" s="4"/>
      <c r="L14" s="4"/>
      <c r="M14" s="4"/>
    </row>
    <row r="15" spans="1:13" s="37" customFormat="1" x14ac:dyDescent="0.15">
      <c r="A15" s="44"/>
      <c r="B15" s="10"/>
      <c r="C15" s="6"/>
      <c r="D15" s="7"/>
      <c r="E15" s="87"/>
      <c r="F15" s="88"/>
      <c r="G15" s="8"/>
      <c r="H15" s="9"/>
      <c r="I15" s="4"/>
      <c r="J15" s="4"/>
      <c r="K15" s="4"/>
      <c r="L15" s="4"/>
      <c r="M15" s="4"/>
    </row>
    <row r="16" spans="1:13" s="37" customFormat="1" x14ac:dyDescent="0.15">
      <c r="A16" s="44"/>
      <c r="B16" s="10"/>
      <c r="C16" s="6"/>
      <c r="D16" s="7"/>
      <c r="E16" s="87"/>
      <c r="F16" s="88"/>
      <c r="G16" s="8"/>
      <c r="H16" s="9"/>
      <c r="I16" s="4"/>
      <c r="J16" s="4"/>
      <c r="K16" s="4"/>
      <c r="L16" s="4"/>
      <c r="M16" s="4"/>
    </row>
    <row r="17" spans="1:13" s="37" customFormat="1" x14ac:dyDescent="0.15">
      <c r="A17" s="44"/>
      <c r="B17" s="11"/>
      <c r="C17" s="6"/>
      <c r="D17" s="7"/>
      <c r="E17" s="87"/>
      <c r="F17" s="88"/>
      <c r="G17" s="8"/>
      <c r="H17" s="9"/>
      <c r="I17" s="4"/>
      <c r="J17" s="4"/>
      <c r="K17" s="4"/>
      <c r="L17" s="4"/>
      <c r="M17" s="4"/>
    </row>
    <row r="18" spans="1:13" s="37" customFormat="1" x14ac:dyDescent="0.15">
      <c r="A18" s="44"/>
      <c r="B18" s="100" t="s">
        <v>14</v>
      </c>
      <c r="C18" s="101"/>
      <c r="D18" s="7">
        <f>SUM(D9:D17)</f>
        <v>0</v>
      </c>
      <c r="E18" s="87"/>
      <c r="F18" s="88"/>
      <c r="G18" s="8"/>
      <c r="H18" s="9"/>
      <c r="I18" s="12"/>
      <c r="J18" s="4"/>
      <c r="K18" s="4"/>
      <c r="L18" s="4"/>
      <c r="M18" s="4"/>
    </row>
    <row r="19" spans="1:13" s="37" customFormat="1" ht="5.25" customHeight="1" x14ac:dyDescent="0.15">
      <c r="A19" s="44"/>
      <c r="B19" s="5"/>
      <c r="C19" s="13"/>
      <c r="D19" s="14"/>
      <c r="E19" s="89"/>
      <c r="F19" s="90"/>
      <c r="G19" s="8"/>
      <c r="H19" s="9"/>
      <c r="I19" s="4"/>
      <c r="J19" s="4"/>
      <c r="K19" s="4"/>
      <c r="L19" s="4"/>
      <c r="M19" s="4"/>
    </row>
    <row r="20" spans="1:13" s="37" customFormat="1" x14ac:dyDescent="0.15">
      <c r="A20" s="44"/>
      <c r="B20" s="5" t="s">
        <v>13</v>
      </c>
      <c r="C20" s="6"/>
      <c r="D20" s="7"/>
      <c r="E20" s="87"/>
      <c r="F20" s="88"/>
      <c r="G20" s="8"/>
      <c r="H20" s="9"/>
      <c r="I20" s="4"/>
      <c r="J20" s="4"/>
      <c r="K20" s="4"/>
      <c r="L20" s="4"/>
      <c r="M20" s="4"/>
    </row>
    <row r="21" spans="1:13" s="37" customFormat="1" x14ac:dyDescent="0.15">
      <c r="A21" s="44"/>
      <c r="B21" s="10"/>
      <c r="C21" s="6"/>
      <c r="D21" s="7"/>
      <c r="E21" s="87"/>
      <c r="F21" s="88"/>
      <c r="G21" s="8"/>
      <c r="H21" s="9"/>
      <c r="I21" s="4"/>
      <c r="J21" s="4"/>
      <c r="K21" s="4"/>
      <c r="L21" s="4"/>
      <c r="M21" s="4"/>
    </row>
    <row r="22" spans="1:13" s="37" customFormat="1" x14ac:dyDescent="0.15">
      <c r="A22" s="44"/>
      <c r="B22" s="10"/>
      <c r="C22" s="6"/>
      <c r="D22" s="7"/>
      <c r="E22" s="87"/>
      <c r="F22" s="88"/>
      <c r="G22" s="8"/>
      <c r="H22" s="9"/>
      <c r="I22" s="4"/>
      <c r="J22" s="4"/>
      <c r="K22" s="4"/>
      <c r="L22" s="4"/>
      <c r="M22" s="4"/>
    </row>
    <row r="23" spans="1:13" s="37" customFormat="1" x14ac:dyDescent="0.15">
      <c r="A23" s="44"/>
      <c r="B23" s="10"/>
      <c r="C23" s="6"/>
      <c r="D23" s="7"/>
      <c r="E23" s="87"/>
      <c r="F23" s="88"/>
      <c r="G23" s="8"/>
      <c r="H23" s="9"/>
      <c r="I23" s="4"/>
      <c r="J23" s="4"/>
      <c r="K23" s="4"/>
      <c r="L23" s="4"/>
      <c r="M23" s="4"/>
    </row>
    <row r="24" spans="1:13" s="37" customFormat="1" x14ac:dyDescent="0.15">
      <c r="A24" s="44"/>
      <c r="B24" s="10"/>
      <c r="C24" s="6"/>
      <c r="D24" s="7"/>
      <c r="E24" s="87"/>
      <c r="F24" s="88"/>
      <c r="G24" s="8"/>
      <c r="H24" s="9"/>
      <c r="I24" s="4"/>
      <c r="J24" s="4"/>
      <c r="K24" s="4"/>
      <c r="L24" s="4"/>
      <c r="M24" s="4"/>
    </row>
    <row r="25" spans="1:13" s="37" customFormat="1" x14ac:dyDescent="0.15">
      <c r="A25" s="44"/>
      <c r="B25" s="10"/>
      <c r="C25" s="6"/>
      <c r="D25" s="7"/>
      <c r="E25" s="87"/>
      <c r="F25" s="88"/>
      <c r="G25" s="8"/>
      <c r="H25" s="9"/>
      <c r="I25" s="4"/>
      <c r="J25" s="4"/>
      <c r="K25" s="4"/>
      <c r="L25" s="4"/>
      <c r="M25" s="4"/>
    </row>
    <row r="26" spans="1:13" s="37" customFormat="1" x14ac:dyDescent="0.15">
      <c r="A26" s="44"/>
      <c r="B26" s="10"/>
      <c r="C26" s="6"/>
      <c r="D26" s="7"/>
      <c r="E26" s="87"/>
      <c r="F26" s="88"/>
      <c r="G26" s="8"/>
      <c r="H26" s="9"/>
      <c r="I26" s="4"/>
      <c r="J26" s="4"/>
      <c r="K26" s="4"/>
      <c r="L26" s="4"/>
      <c r="M26" s="4"/>
    </row>
    <row r="27" spans="1:13" s="37" customFormat="1" x14ac:dyDescent="0.15">
      <c r="A27" s="44"/>
      <c r="B27" s="10"/>
      <c r="C27" s="6"/>
      <c r="D27" s="7"/>
      <c r="E27" s="87"/>
      <c r="F27" s="88"/>
      <c r="G27" s="8"/>
      <c r="H27" s="9"/>
      <c r="I27" s="4"/>
      <c r="J27" s="4"/>
      <c r="K27" s="4"/>
      <c r="L27" s="4"/>
      <c r="M27" s="4"/>
    </row>
    <row r="28" spans="1:13" s="37" customFormat="1" x14ac:dyDescent="0.15">
      <c r="A28" s="44"/>
      <c r="B28" s="11"/>
      <c r="C28" s="6"/>
      <c r="D28" s="7"/>
      <c r="E28" s="87"/>
      <c r="F28" s="88"/>
      <c r="G28" s="8"/>
      <c r="H28" s="9"/>
      <c r="I28" s="4"/>
      <c r="J28" s="4"/>
      <c r="K28" s="4"/>
      <c r="L28" s="4"/>
      <c r="M28" s="4"/>
    </row>
    <row r="29" spans="1:13" s="37" customFormat="1" x14ac:dyDescent="0.15">
      <c r="A29" s="44"/>
      <c r="B29" s="100" t="s">
        <v>15</v>
      </c>
      <c r="C29" s="101"/>
      <c r="D29" s="7">
        <f>SUM(D20:D28)</f>
        <v>0</v>
      </c>
      <c r="E29" s="87"/>
      <c r="F29" s="88"/>
      <c r="G29" s="8"/>
      <c r="H29" s="9"/>
      <c r="I29" s="12"/>
      <c r="J29" s="4"/>
      <c r="K29" s="4"/>
      <c r="L29" s="4"/>
      <c r="M29" s="4"/>
    </row>
    <row r="30" spans="1:13" s="37" customFormat="1" ht="5.25" customHeight="1" x14ac:dyDescent="0.15">
      <c r="A30" s="44"/>
      <c r="B30" s="5"/>
      <c r="C30" s="13"/>
      <c r="D30" s="14"/>
      <c r="E30" s="89"/>
      <c r="F30" s="90"/>
      <c r="G30" s="8"/>
      <c r="H30" s="9"/>
      <c r="I30" s="4"/>
      <c r="J30" s="4"/>
      <c r="K30" s="4"/>
      <c r="L30" s="4"/>
      <c r="M30" s="4"/>
    </row>
    <row r="31" spans="1:13" s="37" customFormat="1" x14ac:dyDescent="0.15">
      <c r="A31" s="44"/>
      <c r="B31" s="5" t="s">
        <v>20</v>
      </c>
      <c r="C31" s="6"/>
      <c r="D31" s="7"/>
      <c r="E31" s="87"/>
      <c r="F31" s="88"/>
      <c r="G31" s="8"/>
      <c r="H31" s="9"/>
      <c r="I31" s="4"/>
      <c r="J31" s="4"/>
      <c r="K31" s="4"/>
      <c r="L31" s="4"/>
      <c r="M31" s="4"/>
    </row>
    <row r="32" spans="1:13" s="37" customFormat="1" x14ac:dyDescent="0.15">
      <c r="A32" s="44"/>
      <c r="B32" s="10"/>
      <c r="C32" s="6"/>
      <c r="D32" s="7"/>
      <c r="E32" s="87"/>
      <c r="F32" s="88"/>
      <c r="G32" s="8"/>
      <c r="H32" s="9"/>
      <c r="I32" s="4"/>
      <c r="J32" s="4"/>
      <c r="K32" s="4"/>
      <c r="L32" s="4"/>
      <c r="M32" s="4"/>
    </row>
    <row r="33" spans="1:13" s="37" customFormat="1" x14ac:dyDescent="0.15">
      <c r="A33" s="44"/>
      <c r="B33" s="10"/>
      <c r="C33" s="6"/>
      <c r="D33" s="7"/>
      <c r="E33" s="87"/>
      <c r="F33" s="88"/>
      <c r="G33" s="8"/>
      <c r="H33" s="9"/>
      <c r="I33" s="4"/>
      <c r="J33" s="4"/>
      <c r="K33" s="4"/>
      <c r="L33" s="4"/>
      <c r="M33" s="4"/>
    </row>
    <row r="34" spans="1:13" s="37" customFormat="1" x14ac:dyDescent="0.15">
      <c r="A34" s="44"/>
      <c r="B34" s="10"/>
      <c r="C34" s="6"/>
      <c r="D34" s="7"/>
      <c r="E34" s="87"/>
      <c r="F34" s="88"/>
      <c r="G34" s="8"/>
      <c r="H34" s="9"/>
      <c r="I34" s="4"/>
      <c r="J34" s="4"/>
      <c r="K34" s="4"/>
      <c r="L34" s="4"/>
      <c r="M34" s="4"/>
    </row>
    <row r="35" spans="1:13" s="37" customFormat="1" x14ac:dyDescent="0.15">
      <c r="A35" s="44"/>
      <c r="B35" s="10"/>
      <c r="C35" s="6"/>
      <c r="D35" s="7"/>
      <c r="E35" s="87"/>
      <c r="F35" s="88"/>
      <c r="G35" s="8"/>
      <c r="H35" s="9"/>
      <c r="I35" s="4"/>
      <c r="J35" s="4"/>
      <c r="K35" s="4"/>
      <c r="L35" s="4"/>
      <c r="M35" s="4"/>
    </row>
    <row r="36" spans="1:13" s="37" customFormat="1" x14ac:dyDescent="0.15">
      <c r="A36" s="44"/>
      <c r="B36" s="10"/>
      <c r="C36" s="6"/>
      <c r="D36" s="7"/>
      <c r="E36" s="87"/>
      <c r="F36" s="88"/>
      <c r="G36" s="8"/>
      <c r="H36" s="9"/>
      <c r="I36" s="4"/>
      <c r="J36" s="4"/>
      <c r="K36" s="4"/>
      <c r="L36" s="4"/>
      <c r="M36" s="4"/>
    </row>
    <row r="37" spans="1:13" s="37" customFormat="1" x14ac:dyDescent="0.15">
      <c r="A37" s="44"/>
      <c r="B37" s="10"/>
      <c r="C37" s="6"/>
      <c r="D37" s="7"/>
      <c r="E37" s="87"/>
      <c r="F37" s="88"/>
      <c r="G37" s="8"/>
      <c r="H37" s="9"/>
      <c r="I37" s="4"/>
      <c r="J37" s="4"/>
      <c r="K37" s="4"/>
      <c r="L37" s="4"/>
      <c r="M37" s="4"/>
    </row>
    <row r="38" spans="1:13" s="37" customFormat="1" x14ac:dyDescent="0.15">
      <c r="A38" s="44"/>
      <c r="B38" s="10"/>
      <c r="C38" s="6"/>
      <c r="D38" s="7"/>
      <c r="E38" s="87"/>
      <c r="F38" s="88"/>
      <c r="G38" s="8"/>
      <c r="H38" s="9"/>
      <c r="I38" s="4"/>
      <c r="J38" s="4"/>
      <c r="K38" s="4"/>
      <c r="L38" s="4"/>
      <c r="M38" s="4"/>
    </row>
    <row r="39" spans="1:13" s="37" customFormat="1" x14ac:dyDescent="0.15">
      <c r="A39" s="44"/>
      <c r="B39" s="11"/>
      <c r="C39" s="6"/>
      <c r="D39" s="7"/>
      <c r="E39" s="87"/>
      <c r="F39" s="88"/>
      <c r="G39" s="8"/>
      <c r="H39" s="9"/>
      <c r="I39" s="4"/>
      <c r="J39" s="4"/>
      <c r="K39" s="4"/>
      <c r="L39" s="4"/>
      <c r="M39" s="4"/>
    </row>
    <row r="40" spans="1:13" s="37" customFormat="1" x14ac:dyDescent="0.15">
      <c r="A40" s="44"/>
      <c r="B40" s="100" t="s">
        <v>19</v>
      </c>
      <c r="C40" s="101"/>
      <c r="D40" s="7">
        <f>SUM(D31:D39)</f>
        <v>0</v>
      </c>
      <c r="E40" s="87"/>
      <c r="F40" s="88"/>
      <c r="G40" s="8"/>
      <c r="H40" s="9"/>
      <c r="I40" s="12"/>
      <c r="J40" s="4"/>
      <c r="K40" s="4"/>
      <c r="L40" s="4"/>
      <c r="M40" s="4"/>
    </row>
    <row r="41" spans="1:13" s="37" customFormat="1" ht="5.25" customHeight="1" x14ac:dyDescent="0.15">
      <c r="A41" s="44"/>
      <c r="B41" s="5"/>
      <c r="C41" s="13"/>
      <c r="D41" s="14"/>
      <c r="E41" s="89"/>
      <c r="F41" s="90"/>
      <c r="G41" s="8"/>
      <c r="H41" s="9"/>
      <c r="I41" s="4"/>
      <c r="J41" s="4"/>
      <c r="K41" s="4"/>
      <c r="L41" s="4"/>
      <c r="M41" s="4"/>
    </row>
    <row r="42" spans="1:13" s="37" customFormat="1" x14ac:dyDescent="0.15">
      <c r="A42" s="44"/>
      <c r="B42" s="5" t="s">
        <v>3</v>
      </c>
      <c r="C42" s="6"/>
      <c r="D42" s="7"/>
      <c r="E42" s="87"/>
      <c r="F42" s="88"/>
      <c r="G42" s="8"/>
      <c r="H42" s="9"/>
      <c r="I42" s="4"/>
      <c r="J42" s="4"/>
      <c r="K42" s="4"/>
      <c r="L42" s="4"/>
      <c r="M42" s="4"/>
    </row>
    <row r="43" spans="1:13" s="37" customFormat="1" x14ac:dyDescent="0.15">
      <c r="A43" s="44"/>
      <c r="B43" s="10"/>
      <c r="C43" s="6"/>
      <c r="D43" s="7"/>
      <c r="E43" s="87"/>
      <c r="F43" s="88"/>
      <c r="G43" s="8"/>
      <c r="H43" s="9"/>
      <c r="I43" s="4"/>
      <c r="J43" s="4"/>
      <c r="K43" s="4"/>
      <c r="L43" s="4"/>
      <c r="M43" s="4"/>
    </row>
    <row r="44" spans="1:13" s="37" customFormat="1" x14ac:dyDescent="0.15">
      <c r="A44" s="44"/>
      <c r="B44" s="10"/>
      <c r="C44" s="6"/>
      <c r="D44" s="7"/>
      <c r="E44" s="87"/>
      <c r="F44" s="88"/>
      <c r="G44" s="8"/>
      <c r="H44" s="9"/>
      <c r="I44" s="4"/>
      <c r="J44" s="4"/>
      <c r="K44" s="4"/>
      <c r="L44" s="4"/>
      <c r="M44" s="4"/>
    </row>
    <row r="45" spans="1:13" s="37" customFormat="1" x14ac:dyDescent="0.15">
      <c r="A45" s="44"/>
      <c r="B45" s="10"/>
      <c r="C45" s="6"/>
      <c r="D45" s="7"/>
      <c r="E45" s="87"/>
      <c r="F45" s="88"/>
      <c r="G45" s="8"/>
      <c r="H45" s="9"/>
      <c r="I45" s="4"/>
      <c r="J45" s="4"/>
      <c r="K45" s="4"/>
      <c r="L45" s="4"/>
      <c r="M45" s="4"/>
    </row>
    <row r="46" spans="1:13" s="37" customFormat="1" x14ac:dyDescent="0.15">
      <c r="A46" s="44"/>
      <c r="B46" s="10"/>
      <c r="C46" s="6"/>
      <c r="D46" s="7"/>
      <c r="E46" s="87"/>
      <c r="F46" s="88"/>
      <c r="G46" s="8"/>
      <c r="H46" s="9"/>
      <c r="I46" s="4"/>
      <c r="J46" s="4"/>
      <c r="K46" s="4"/>
      <c r="L46" s="4"/>
      <c r="M46" s="4"/>
    </row>
    <row r="47" spans="1:13" s="37" customFormat="1" x14ac:dyDescent="0.15">
      <c r="A47" s="44"/>
      <c r="B47" s="10"/>
      <c r="C47" s="6"/>
      <c r="D47" s="7"/>
      <c r="E47" s="87"/>
      <c r="F47" s="88"/>
      <c r="G47" s="8"/>
      <c r="H47" s="9"/>
      <c r="I47" s="4"/>
      <c r="J47" s="4"/>
      <c r="K47" s="4"/>
      <c r="L47" s="4"/>
      <c r="M47" s="4"/>
    </row>
    <row r="48" spans="1:13" s="37" customFormat="1" ht="13.5" customHeight="1" x14ac:dyDescent="0.15">
      <c r="A48" s="44"/>
      <c r="B48" s="10"/>
      <c r="C48" s="6"/>
      <c r="D48" s="7"/>
      <c r="E48" s="87"/>
      <c r="F48" s="88"/>
      <c r="G48" s="8"/>
      <c r="J48" s="4"/>
      <c r="K48" s="4"/>
      <c r="L48" s="4"/>
      <c r="M48" s="4"/>
    </row>
    <row r="49" spans="1:13" s="37" customFormat="1" x14ac:dyDescent="0.15">
      <c r="A49" s="44"/>
      <c r="B49" s="10"/>
      <c r="C49" s="6"/>
      <c r="D49" s="7"/>
      <c r="E49" s="87"/>
      <c r="F49" s="88"/>
      <c r="G49" s="8"/>
      <c r="H49" s="9"/>
      <c r="I49" s="4"/>
      <c r="J49" s="4"/>
      <c r="K49" s="4"/>
      <c r="L49" s="4"/>
      <c r="M49" s="4"/>
    </row>
    <row r="50" spans="1:13" s="37" customFormat="1" x14ac:dyDescent="0.15">
      <c r="A50" s="44"/>
      <c r="B50" s="11"/>
      <c r="C50" s="6"/>
      <c r="D50" s="7"/>
      <c r="E50" s="87"/>
      <c r="F50" s="88"/>
      <c r="G50" s="8"/>
      <c r="H50" s="9"/>
      <c r="I50" s="4"/>
      <c r="J50" s="4"/>
      <c r="K50" s="4"/>
      <c r="L50" s="4"/>
      <c r="M50" s="4"/>
    </row>
    <row r="51" spans="1:13" s="37" customFormat="1" ht="13.5" customHeight="1" x14ac:dyDescent="0.15">
      <c r="A51" s="44"/>
      <c r="B51" s="100" t="s">
        <v>8</v>
      </c>
      <c r="C51" s="101"/>
      <c r="D51" s="7">
        <f>SUM(D42:D50)</f>
        <v>0</v>
      </c>
      <c r="E51" s="87"/>
      <c r="F51" s="88"/>
      <c r="G51" s="8"/>
      <c r="J51" s="4"/>
      <c r="K51" s="4"/>
      <c r="L51" s="4"/>
      <c r="M51" s="4"/>
    </row>
    <row r="52" spans="1:13" s="37" customFormat="1" ht="5.25" customHeight="1" x14ac:dyDescent="0.15">
      <c r="A52" s="44"/>
      <c r="B52" s="5"/>
      <c r="C52" s="15"/>
      <c r="D52" s="14"/>
      <c r="E52" s="89"/>
      <c r="F52" s="90"/>
      <c r="G52" s="8"/>
      <c r="J52" s="4"/>
      <c r="K52" s="4"/>
      <c r="L52" s="4"/>
      <c r="M52" s="4"/>
    </row>
    <row r="53" spans="1:13" s="37" customFormat="1" ht="15" thickBot="1" x14ac:dyDescent="0.2">
      <c r="A53" s="44"/>
      <c r="B53" s="5" t="s">
        <v>4</v>
      </c>
      <c r="C53" s="16"/>
      <c r="D53" s="17"/>
      <c r="E53" s="79"/>
      <c r="F53" s="80"/>
      <c r="G53" s="8"/>
    </row>
    <row r="54" spans="1:13" s="37" customFormat="1" x14ac:dyDescent="0.15">
      <c r="A54" s="44"/>
      <c r="B54" s="10"/>
      <c r="C54" s="16"/>
      <c r="D54" s="17"/>
      <c r="E54" s="79"/>
      <c r="F54" s="80"/>
      <c r="G54" s="18"/>
      <c r="H54" s="19"/>
      <c r="I54" s="19"/>
      <c r="J54" s="43"/>
      <c r="K54" s="45"/>
    </row>
    <row r="55" spans="1:13" s="37" customFormat="1" ht="13.5" customHeight="1" x14ac:dyDescent="0.15">
      <c r="A55" s="44"/>
      <c r="B55" s="10"/>
      <c r="C55" s="16"/>
      <c r="D55" s="17"/>
      <c r="E55" s="79"/>
      <c r="F55" s="80"/>
      <c r="G55" s="18"/>
      <c r="H55" s="95" t="s">
        <v>11</v>
      </c>
      <c r="I55" s="103" t="s">
        <v>21</v>
      </c>
      <c r="J55" s="46"/>
      <c r="K55" s="45"/>
    </row>
    <row r="56" spans="1:13" s="37" customFormat="1" x14ac:dyDescent="0.15">
      <c r="A56" s="44"/>
      <c r="B56" s="11"/>
      <c r="C56" s="16"/>
      <c r="D56" s="17"/>
      <c r="E56" s="79"/>
      <c r="F56" s="80"/>
      <c r="G56" s="18"/>
      <c r="H56" s="96"/>
      <c r="I56" s="96"/>
      <c r="J56" s="46"/>
      <c r="K56" s="45"/>
    </row>
    <row r="57" spans="1:13" s="37" customFormat="1" x14ac:dyDescent="0.15">
      <c r="A57" s="44"/>
      <c r="B57" s="100" t="s">
        <v>7</v>
      </c>
      <c r="C57" s="101"/>
      <c r="D57" s="7">
        <f>SUM(D53:D56)</f>
        <v>0</v>
      </c>
      <c r="E57" s="87"/>
      <c r="F57" s="88"/>
      <c r="G57" s="18"/>
      <c r="H57" s="97"/>
      <c r="I57" s="97"/>
      <c r="J57" s="46"/>
      <c r="K57" s="45"/>
    </row>
    <row r="58" spans="1:13" s="37" customFormat="1" ht="5.25" customHeight="1" x14ac:dyDescent="0.15">
      <c r="A58" s="44"/>
      <c r="B58" s="20"/>
      <c r="C58" s="13"/>
      <c r="D58" s="13"/>
      <c r="E58" s="89"/>
      <c r="F58" s="90"/>
      <c r="G58" s="18"/>
      <c r="H58" s="21"/>
      <c r="I58" s="14"/>
      <c r="J58" s="8"/>
      <c r="K58" s="18"/>
      <c r="L58" s="4"/>
      <c r="M58" s="4"/>
    </row>
    <row r="59" spans="1:13" s="48" customFormat="1" ht="24" customHeight="1" x14ac:dyDescent="0.15">
      <c r="A59" s="47"/>
      <c r="B59" s="104" t="s">
        <v>5</v>
      </c>
      <c r="C59" s="105"/>
      <c r="D59" s="22">
        <f>D18+D29+D40+D51+D57</f>
        <v>0</v>
      </c>
      <c r="E59" s="91"/>
      <c r="F59" s="92"/>
      <c r="G59" s="23"/>
      <c r="H59" s="24">
        <v>0.8</v>
      </c>
      <c r="I59" s="25">
        <f>INT(IF($D$69=0,0,IF(D59&gt;0,D59*H59,"\0")))</f>
        <v>0</v>
      </c>
      <c r="J59" s="26"/>
      <c r="K59" s="23"/>
      <c r="L59" s="27"/>
      <c r="M59" s="27"/>
    </row>
    <row r="60" spans="1:13" ht="5.25" customHeight="1" x14ac:dyDescent="0.15">
      <c r="A60" s="49"/>
      <c r="B60" s="28"/>
      <c r="C60" s="29"/>
      <c r="D60" s="30"/>
      <c r="E60" s="93"/>
      <c r="F60" s="94"/>
      <c r="G60" s="31"/>
      <c r="H60" s="24"/>
      <c r="I60" s="30"/>
      <c r="J60" s="50"/>
      <c r="K60" s="51"/>
    </row>
    <row r="61" spans="1:13" ht="30" customHeight="1" x14ac:dyDescent="0.15">
      <c r="A61" s="49"/>
      <c r="B61" s="28" t="s">
        <v>16</v>
      </c>
      <c r="C61" s="32"/>
      <c r="D61" s="33"/>
      <c r="E61" s="81"/>
      <c r="F61" s="82"/>
      <c r="G61" s="31"/>
      <c r="H61" s="24">
        <v>0.8</v>
      </c>
      <c r="I61" s="25">
        <f>ROUNDDOWN(IF(D61*H61&lt;60000,IF($D$69=0,0,IF(D61&gt;0,D61*H61,"\0")),60000),0)</f>
        <v>0</v>
      </c>
      <c r="J61" s="53" t="s">
        <v>9</v>
      </c>
      <c r="K61" s="54"/>
    </row>
    <row r="62" spans="1:13" ht="5.25" customHeight="1" x14ac:dyDescent="0.15">
      <c r="A62" s="49"/>
      <c r="B62" s="28"/>
      <c r="C62" s="34"/>
      <c r="D62" s="35"/>
      <c r="E62" s="77"/>
      <c r="F62" s="78"/>
      <c r="G62" s="31"/>
      <c r="H62" s="24"/>
      <c r="I62" s="30"/>
      <c r="J62" s="53"/>
      <c r="K62" s="54"/>
    </row>
    <row r="63" spans="1:13" ht="14.25" customHeight="1" x14ac:dyDescent="0.15">
      <c r="A63" s="49"/>
      <c r="B63" s="72" t="s">
        <v>24</v>
      </c>
      <c r="C63" s="16"/>
      <c r="D63" s="17"/>
      <c r="E63" s="79"/>
      <c r="F63" s="80"/>
      <c r="G63" s="31"/>
      <c r="H63" s="63">
        <v>0.8</v>
      </c>
      <c r="I63" s="66">
        <f>ROUNDDOWN(IF(D67*H63&lt;50000,IF($D$69=0,0,IF(D67&gt;0,D67*H63,"\0")),50000),0)</f>
        <v>0</v>
      </c>
      <c r="J63" s="69" t="s">
        <v>10</v>
      </c>
      <c r="K63" s="54"/>
    </row>
    <row r="64" spans="1:13" ht="14.25" customHeight="1" x14ac:dyDescent="0.15">
      <c r="A64" s="49"/>
      <c r="B64" s="73"/>
      <c r="C64" s="16"/>
      <c r="D64" s="17"/>
      <c r="E64" s="79"/>
      <c r="F64" s="80"/>
      <c r="G64" s="31"/>
      <c r="H64" s="64"/>
      <c r="I64" s="67"/>
      <c r="J64" s="69"/>
      <c r="K64" s="54"/>
    </row>
    <row r="65" spans="1:13" ht="14.25" customHeight="1" x14ac:dyDescent="0.15">
      <c r="A65" s="49"/>
      <c r="B65" s="73"/>
      <c r="C65" s="16"/>
      <c r="D65" s="17"/>
      <c r="E65" s="79"/>
      <c r="F65" s="80"/>
      <c r="G65" s="31"/>
      <c r="H65" s="64"/>
      <c r="I65" s="67"/>
      <c r="J65" s="69"/>
      <c r="K65" s="54"/>
    </row>
    <row r="66" spans="1:13" ht="14.25" customHeight="1" x14ac:dyDescent="0.15">
      <c r="A66" s="49"/>
      <c r="B66" s="74"/>
      <c r="C66" s="16"/>
      <c r="D66" s="17"/>
      <c r="E66" s="79"/>
      <c r="F66" s="80"/>
      <c r="G66" s="31"/>
      <c r="H66" s="64"/>
      <c r="I66" s="67"/>
      <c r="J66" s="69"/>
      <c r="K66" s="51"/>
    </row>
    <row r="67" spans="1:13" ht="14.25" customHeight="1" x14ac:dyDescent="0.15">
      <c r="A67" s="49"/>
      <c r="B67" s="75" t="s">
        <v>25</v>
      </c>
      <c r="C67" s="76"/>
      <c r="D67" s="33">
        <f>SUM(D63:D66)</f>
        <v>0</v>
      </c>
      <c r="E67" s="81"/>
      <c r="F67" s="82"/>
      <c r="G67" s="31"/>
      <c r="H67" s="65"/>
      <c r="I67" s="68"/>
      <c r="J67" s="69"/>
      <c r="K67" s="31"/>
      <c r="L67" s="36"/>
      <c r="M67" s="36"/>
    </row>
    <row r="68" spans="1:13" ht="15" thickBot="1" x14ac:dyDescent="0.2">
      <c r="A68" s="49"/>
      <c r="B68" s="55"/>
      <c r="C68" s="55"/>
      <c r="D68" s="55"/>
      <c r="E68" s="56"/>
      <c r="F68" s="55"/>
      <c r="G68" s="51"/>
      <c r="H68" s="55"/>
      <c r="I68" s="55"/>
      <c r="J68" s="102"/>
      <c r="K68" s="31"/>
    </row>
    <row r="69" spans="1:13" s="48" customFormat="1" ht="15" thickBot="1" x14ac:dyDescent="0.2">
      <c r="A69" s="47"/>
      <c r="B69" s="70" t="s">
        <v>17</v>
      </c>
      <c r="C69" s="86"/>
      <c r="D69" s="57">
        <f>D59+D61+D67</f>
        <v>0</v>
      </c>
      <c r="E69" s="58"/>
      <c r="F69" s="83" t="s">
        <v>18</v>
      </c>
      <c r="G69" s="84"/>
      <c r="H69" s="85"/>
      <c r="I69" s="59">
        <f>IF(SUM(I59,I61,I63)&lt;D4,IF($D$69=0,0,SUM(I59,I61,I63)),D4)</f>
        <v>0</v>
      </c>
      <c r="J69" s="102"/>
      <c r="K69" s="31"/>
    </row>
    <row r="70" spans="1:13" ht="7.5" customHeight="1" thickBot="1" x14ac:dyDescent="0.2">
      <c r="A70" s="60"/>
      <c r="B70" s="61"/>
      <c r="C70" s="61"/>
      <c r="D70" s="61"/>
      <c r="E70" s="61"/>
      <c r="F70" s="61"/>
      <c r="G70" s="61"/>
      <c r="H70" s="61"/>
      <c r="I70" s="61"/>
      <c r="J70" s="62"/>
      <c r="K70" s="51"/>
    </row>
  </sheetData>
  <mergeCells count="77">
    <mergeCell ref="E52:F52"/>
    <mergeCell ref="E53:F53"/>
    <mergeCell ref="E13:F13"/>
    <mergeCell ref="B29:C29"/>
    <mergeCell ref="B18:C18"/>
    <mergeCell ref="J68:J69"/>
    <mergeCell ref="E19:F19"/>
    <mergeCell ref="E20:F20"/>
    <mergeCell ref="E21:F21"/>
    <mergeCell ref="E22:F22"/>
    <mergeCell ref="E23:F23"/>
    <mergeCell ref="B40:C40"/>
    <mergeCell ref="I55:I57"/>
    <mergeCell ref="B57:C57"/>
    <mergeCell ref="B59:C59"/>
    <mergeCell ref="B51:C51"/>
    <mergeCell ref="E54:F54"/>
    <mergeCell ref="E55:F55"/>
    <mergeCell ref="E8:F8"/>
    <mergeCell ref="E9:F9"/>
    <mergeCell ref="E10:F10"/>
    <mergeCell ref="E11:F11"/>
    <mergeCell ref="E12:F12"/>
    <mergeCell ref="E29:F29"/>
    <mergeCell ref="E14:F14"/>
    <mergeCell ref="E15:F15"/>
    <mergeCell ref="E16:F16"/>
    <mergeCell ref="E17:F17"/>
    <mergeCell ref="E18:F18"/>
    <mergeCell ref="E24:F24"/>
    <mergeCell ref="E25:F25"/>
    <mergeCell ref="E26:F26"/>
    <mergeCell ref="E27:F27"/>
    <mergeCell ref="E28:F28"/>
    <mergeCell ref="E40:F40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51:F51"/>
    <mergeCell ref="E41:F41"/>
    <mergeCell ref="E45:F45"/>
    <mergeCell ref="E44:F44"/>
    <mergeCell ref="E42:F42"/>
    <mergeCell ref="E43:F43"/>
    <mergeCell ref="F69:H69"/>
    <mergeCell ref="B69:C69"/>
    <mergeCell ref="E57:F57"/>
    <mergeCell ref="E58:F58"/>
    <mergeCell ref="E59:F59"/>
    <mergeCell ref="E60:F60"/>
    <mergeCell ref="E61:F61"/>
    <mergeCell ref="E66:F66"/>
    <mergeCell ref="H55:H57"/>
    <mergeCell ref="E56:F56"/>
    <mergeCell ref="H63:H67"/>
    <mergeCell ref="I63:I67"/>
    <mergeCell ref="J63:J67"/>
    <mergeCell ref="B4:C4"/>
    <mergeCell ref="B63:B66"/>
    <mergeCell ref="B67:C67"/>
    <mergeCell ref="E62:F62"/>
    <mergeCell ref="E63:F63"/>
    <mergeCell ref="E64:F64"/>
    <mergeCell ref="E65:F65"/>
    <mergeCell ref="E67:F67"/>
    <mergeCell ref="E46:F46"/>
    <mergeCell ref="E47:F47"/>
    <mergeCell ref="E48:F48"/>
    <mergeCell ref="E49:F49"/>
    <mergeCell ref="E50:F50"/>
  </mergeCells>
  <phoneticPr fontId="1"/>
  <conditionalFormatting sqref="I59 I61 D1:D3 H55:I57 D67:D65536 I68:I69 I63 D6:D61">
    <cfRule type="cellIs" dxfId="7" priority="10" stopIfTrue="1" operator="equal">
      <formula>0</formula>
    </cfRule>
  </conditionalFormatting>
  <conditionalFormatting sqref="D5">
    <cfRule type="cellIs" dxfId="6" priority="7" stopIfTrue="1" operator="equal">
      <formula>0</formula>
    </cfRule>
  </conditionalFormatting>
  <conditionalFormatting sqref="D4">
    <cfRule type="cellIs" dxfId="5" priority="6" stopIfTrue="1" operator="equal">
      <formula>0</formula>
    </cfRule>
  </conditionalFormatting>
  <conditionalFormatting sqref="D62">
    <cfRule type="cellIs" dxfId="4" priority="5" stopIfTrue="1" operator="equal">
      <formula>0</formula>
    </cfRule>
  </conditionalFormatting>
  <conditionalFormatting sqref="D63">
    <cfRule type="cellIs" dxfId="3" priority="4" stopIfTrue="1" operator="equal">
      <formula>0</formula>
    </cfRule>
  </conditionalFormatting>
  <conditionalFormatting sqref="D64">
    <cfRule type="cellIs" dxfId="2" priority="3" stopIfTrue="1" operator="equal">
      <formula>0</formula>
    </cfRule>
  </conditionalFormatting>
  <conditionalFormatting sqref="D65">
    <cfRule type="cellIs" dxfId="1" priority="2" stopIfTrue="1" operator="equal">
      <formula>0</formula>
    </cfRule>
  </conditionalFormatting>
  <conditionalFormatting sqref="D66">
    <cfRule type="cellIs" dxfId="0" priority="1" stopIfTrue="1" operator="equal">
      <formula>0</formula>
    </cfRule>
  </conditionalFormatting>
  <pageMargins left="0.59055118110236227" right="0.59055118110236227" top="0.78740157480314965" bottom="0.78740157480314965" header="0.51181102362204722" footer="0.51181102362204722"/>
  <pageSetup paperSize="9" scale="80" orientation="portrait" r:id="rId1"/>
  <headerFooter alignWithMargins="0">
    <oddHeader>&amp;L&amp;10第11号様式（第9条）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【領収書等の整理表】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2023-03-28T04:30:23Z</cp:lastPrinted>
  <dcterms:created xsi:type="dcterms:W3CDTF">2007-03-29T02:58:39Z</dcterms:created>
  <dcterms:modified xsi:type="dcterms:W3CDTF">2023-03-30T07:08:01Z</dcterms:modified>
</cp:coreProperties>
</file>