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6B85B28D-854E-4A1B-B90B-0119BA4F494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【参考様式】" sheetId="5" r:id="rId1"/>
    <sheet name="【記入例】" sheetId="6" r:id="rId2"/>
    <sheet name="【入力・計算用】" sheetId="1" r:id="rId3"/>
    <sheet name="【提出用】" sheetId="4" r:id="rId4"/>
  </sheets>
  <definedNames>
    <definedName name="_xlnm.Print_Area" localSheetId="1">【記入例】!$A$1:$F$40</definedName>
    <definedName name="_xlnm.Print_Area" localSheetId="0">【参考様式】!$A$1:$F$40</definedName>
    <definedName name="_xlnm.Print_Area" localSheetId="3">【提出用】!$A$1:$F$40</definedName>
    <definedName name="_xlnm.Print_Area" localSheetId="2">【入力・計算用】!$A$1:$F$40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4" l="1"/>
  <c r="I6" i="6"/>
  <c r="D37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6" i="4"/>
  <c r="I37" i="6" l="1"/>
  <c r="H37" i="6"/>
  <c r="I36" i="6"/>
  <c r="H36" i="6"/>
  <c r="I35" i="6"/>
  <c r="H35" i="6"/>
  <c r="I34" i="6"/>
  <c r="H34" i="6"/>
  <c r="I33" i="6"/>
  <c r="H33" i="6"/>
  <c r="I32" i="6"/>
  <c r="H32" i="6"/>
  <c r="I31" i="6"/>
  <c r="H31" i="6"/>
  <c r="I30" i="6"/>
  <c r="H30" i="6"/>
  <c r="I29" i="6"/>
  <c r="H29" i="6"/>
  <c r="I28" i="6"/>
  <c r="H28" i="6"/>
  <c r="I27" i="6"/>
  <c r="H27" i="6"/>
  <c r="I26" i="6"/>
  <c r="H26" i="6"/>
  <c r="I25" i="6"/>
  <c r="H25" i="6"/>
  <c r="I24" i="6"/>
  <c r="H24" i="6"/>
  <c r="I23" i="6"/>
  <c r="H23" i="6"/>
  <c r="I22" i="6"/>
  <c r="H22" i="6"/>
  <c r="I21" i="6"/>
  <c r="H21" i="6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I9" i="6"/>
  <c r="H9" i="6"/>
  <c r="I8" i="6"/>
  <c r="H8" i="6"/>
  <c r="I7" i="6"/>
  <c r="H7" i="6"/>
  <c r="H6" i="6"/>
  <c r="I39" i="6" l="1"/>
  <c r="H39" i="6"/>
  <c r="F7" i="4"/>
  <c r="F8" i="4"/>
  <c r="F9" i="4"/>
  <c r="F10" i="4"/>
  <c r="F11" i="4"/>
  <c r="F12" i="4"/>
  <c r="F13" i="4"/>
  <c r="F14" i="4"/>
  <c r="F15" i="4"/>
  <c r="F16" i="4"/>
  <c r="F17" i="4"/>
  <c r="F18" i="4"/>
  <c r="I18" i="4" s="1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6" i="4"/>
  <c r="E7" i="4"/>
  <c r="E8" i="4"/>
  <c r="E9" i="4"/>
  <c r="E10" i="4"/>
  <c r="E11" i="4"/>
  <c r="I11" i="4" s="1"/>
  <c r="E12" i="4"/>
  <c r="E13" i="4"/>
  <c r="E14" i="4"/>
  <c r="E15" i="4"/>
  <c r="E16" i="4"/>
  <c r="E17" i="4"/>
  <c r="E18" i="4"/>
  <c r="E19" i="4"/>
  <c r="I19" i="4" s="1"/>
  <c r="E20" i="4"/>
  <c r="I20" i="4" s="1"/>
  <c r="E21" i="4"/>
  <c r="I21" i="4" s="1"/>
  <c r="E22" i="4"/>
  <c r="I22" i="4" s="1"/>
  <c r="E23" i="4"/>
  <c r="E24" i="4"/>
  <c r="I24" i="4" s="1"/>
  <c r="E25" i="4"/>
  <c r="E26" i="4"/>
  <c r="E27" i="4"/>
  <c r="I27" i="4" s="1"/>
  <c r="E28" i="4"/>
  <c r="E29" i="4"/>
  <c r="I29" i="4" s="1"/>
  <c r="E30" i="4"/>
  <c r="E31" i="4"/>
  <c r="I31" i="4" s="1"/>
  <c r="E32" i="4"/>
  <c r="I32" i="4" s="1"/>
  <c r="E33" i="4"/>
  <c r="E34" i="4"/>
  <c r="E35" i="4"/>
  <c r="I35" i="4" s="1"/>
  <c r="E36" i="4"/>
  <c r="I36" i="4" s="1"/>
  <c r="E37" i="4"/>
  <c r="C7" i="4"/>
  <c r="C8" i="4"/>
  <c r="C9" i="4"/>
  <c r="C10" i="4"/>
  <c r="H10" i="4" s="1"/>
  <c r="C11" i="4"/>
  <c r="H11" i="4" s="1"/>
  <c r="C12" i="4"/>
  <c r="H12" i="4" s="1"/>
  <c r="C13" i="4"/>
  <c r="H13" i="4" s="1"/>
  <c r="C14" i="4"/>
  <c r="C15" i="4"/>
  <c r="C16" i="4"/>
  <c r="H16" i="4" s="1"/>
  <c r="C17" i="4"/>
  <c r="C18" i="4"/>
  <c r="C19" i="4"/>
  <c r="C20" i="4"/>
  <c r="C21" i="4"/>
  <c r="H21" i="4" s="1"/>
  <c r="C22" i="4"/>
  <c r="H22" i="4" s="1"/>
  <c r="C23" i="4"/>
  <c r="C24" i="4"/>
  <c r="C25" i="4"/>
  <c r="H25" i="4" s="1"/>
  <c r="C26" i="4"/>
  <c r="C27" i="4"/>
  <c r="H27" i="4" s="1"/>
  <c r="C28" i="4"/>
  <c r="H28" i="4" s="1"/>
  <c r="C29" i="4"/>
  <c r="H29" i="4" s="1"/>
  <c r="C30" i="4"/>
  <c r="C31" i="4"/>
  <c r="C32" i="4"/>
  <c r="C33" i="4"/>
  <c r="H33" i="4" s="1"/>
  <c r="C34" i="4"/>
  <c r="C35" i="4"/>
  <c r="H35" i="4" s="1"/>
  <c r="C36" i="4"/>
  <c r="H36" i="4" s="1"/>
  <c r="C37" i="4"/>
  <c r="H37" i="4" s="1"/>
  <c r="C6" i="4"/>
  <c r="H6" i="4" s="1"/>
  <c r="H34" i="4"/>
  <c r="I33" i="4"/>
  <c r="H32" i="4"/>
  <c r="H31" i="4"/>
  <c r="H30" i="4"/>
  <c r="I26" i="4"/>
  <c r="H26" i="4"/>
  <c r="I25" i="4"/>
  <c r="H24" i="4"/>
  <c r="I23" i="4"/>
  <c r="H23" i="4"/>
  <c r="H20" i="4"/>
  <c r="H19" i="4"/>
  <c r="H18" i="4"/>
  <c r="H17" i="4"/>
  <c r="I16" i="4"/>
  <c r="I15" i="4"/>
  <c r="H15" i="4"/>
  <c r="H14" i="4"/>
  <c r="I12" i="4"/>
  <c r="H9" i="4"/>
  <c r="I8" i="4"/>
  <c r="H8" i="4"/>
  <c r="I7" i="4"/>
  <c r="H7" i="4"/>
  <c r="H37" i="1"/>
  <c r="I37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6" i="1"/>
  <c r="I39" i="1" s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6" i="1"/>
  <c r="I34" i="4" l="1"/>
  <c r="I10" i="4"/>
  <c r="I17" i="4"/>
  <c r="I9" i="4"/>
  <c r="I13" i="4"/>
  <c r="I28" i="4"/>
  <c r="H39" i="1"/>
  <c r="E39" i="1" s="1"/>
  <c r="I37" i="4"/>
  <c r="I6" i="4"/>
  <c r="I39" i="4" s="1"/>
  <c r="I30" i="4"/>
  <c r="I14" i="4"/>
  <c r="E39" i="6"/>
  <c r="H39" i="4"/>
  <c r="E39" i="4" l="1"/>
</calcChain>
</file>

<file path=xl/sharedStrings.xml><?xml version="1.0" encoding="utf-8"?>
<sst xmlns="http://schemas.openxmlformats.org/spreadsheetml/2006/main" count="179" uniqueCount="48">
  <si>
    <r>
      <t>　</t>
    </r>
    <r>
      <rPr>
        <sz val="12"/>
        <color theme="1"/>
        <rFont val="ＭＳ ゴシック"/>
        <family val="3"/>
        <charset val="128"/>
      </rPr>
      <t>防災倉庫に収納する資機材　一覧表</t>
    </r>
  </si>
  <si>
    <t>個　数</t>
  </si>
  <si>
    <t>発電機（ガス式）</t>
  </si>
  <si>
    <t>燃料（カセットボンベ）(12本入)</t>
  </si>
  <si>
    <t>投光器</t>
  </si>
  <si>
    <t>コードリール</t>
  </si>
  <si>
    <t>レスキュージャッキ</t>
  </si>
  <si>
    <t>ハンドマイク</t>
  </si>
  <si>
    <t>テント</t>
  </si>
  <si>
    <t>ＬＥＤランタン</t>
  </si>
  <si>
    <t>トランシーバー</t>
  </si>
  <si>
    <t>ロープ(5束)</t>
  </si>
  <si>
    <t>ワイヤーカッター</t>
  </si>
  <si>
    <t>つるはし</t>
  </si>
  <si>
    <t>大ハンマー</t>
  </si>
  <si>
    <t>スコップ</t>
  </si>
  <si>
    <t>てこ棒</t>
  </si>
  <si>
    <t>大バール</t>
  </si>
  <si>
    <t>大なた</t>
  </si>
  <si>
    <t>のこぎり</t>
  </si>
  <si>
    <t>掛矢（木のハンマー）</t>
  </si>
  <si>
    <t>金属はしご</t>
  </si>
  <si>
    <t>リヤカー</t>
  </si>
  <si>
    <t>ヘルメット</t>
  </si>
  <si>
    <t>担架</t>
  </si>
  <si>
    <t>松葉杖</t>
  </si>
  <si>
    <t>グランドシート(1束)</t>
  </si>
  <si>
    <t>保温用シート(1箱)</t>
  </si>
  <si>
    <t>毛布(1箱)</t>
  </si>
  <si>
    <t>アルミブランケット(1箱)</t>
  </si>
  <si>
    <t>防災ラジオ</t>
  </si>
  <si>
    <t>車イス</t>
  </si>
  <si>
    <t>長机</t>
  </si>
  <si>
    <t>いす</t>
  </si>
  <si>
    <t>収納品の総重量</t>
  </si>
  <si>
    <t>　ｋｇ</t>
  </si>
  <si>
    <t>標準的な
重量
(kg)</t>
    <phoneticPr fontId="6"/>
  </si>
  <si>
    <t>品　　目</t>
    <phoneticPr fontId="6"/>
  </si>
  <si>
    <t>品　　目</t>
    <phoneticPr fontId="6"/>
  </si>
  <si>
    <t>※総重量の目安は、倉庫面積1㎡あたり120kg（5㎡の倉庫は600kg）です。</t>
    <rPh sb="1" eb="4">
      <t>ソウジュウリョウ</t>
    </rPh>
    <rPh sb="5" eb="7">
      <t>メヤス</t>
    </rPh>
    <rPh sb="9" eb="11">
      <t>ソウコ</t>
    </rPh>
    <rPh sb="11" eb="13">
      <t>メンセキ</t>
    </rPh>
    <rPh sb="27" eb="29">
      <t>ソウコ</t>
    </rPh>
    <phoneticPr fontId="6"/>
  </si>
  <si>
    <t>小計１</t>
    <rPh sb="0" eb="2">
      <t>ショウケイ</t>
    </rPh>
    <phoneticPr fontId="6"/>
  </si>
  <si>
    <t>小計２</t>
    <rPh sb="0" eb="2">
      <t>ショウケイ</t>
    </rPh>
    <phoneticPr fontId="6"/>
  </si>
  <si>
    <t>救急セット</t>
    <rPh sb="0" eb="2">
      <t>キュウキュウ</t>
    </rPh>
    <phoneticPr fontId="6"/>
  </si>
  <si>
    <t>バケツ</t>
    <phoneticPr fontId="6"/>
  </si>
  <si>
    <t>軍手（１箱）</t>
    <rPh sb="0" eb="2">
      <t>グンテ</t>
    </rPh>
    <rPh sb="4" eb="5">
      <t>ハコ</t>
    </rPh>
    <phoneticPr fontId="6"/>
  </si>
  <si>
    <t>防塵マスク（１箱）</t>
    <rPh sb="0" eb="2">
      <t>ボウジン</t>
    </rPh>
    <rPh sb="7" eb="8">
      <t>ハコ</t>
    </rPh>
    <phoneticPr fontId="6"/>
  </si>
  <si>
    <t>電池メガホン</t>
    <rPh sb="0" eb="2">
      <t>デンチ</t>
    </rPh>
    <phoneticPr fontId="6"/>
  </si>
  <si>
    <t>個　数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</si>
</sst>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 "/>
    <numFmt numFmtId="177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176" fontId="7" fillId="0" borderId="1" xfId="0" applyNumberFormat="1" applyFont="1" applyBorder="1" applyAlignment="1">
      <alignment horizontal="right" vertical="center" wrapText="1" indent="1"/>
    </xf>
    <xf numFmtId="177" fontId="7" fillId="0" borderId="10" xfId="0" applyNumberFormat="1" applyFont="1" applyBorder="1" applyAlignment="1">
      <alignment horizontal="right" vertical="center" wrapText="1" indent="1"/>
    </xf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176" fontId="7" fillId="0" borderId="12" xfId="0" applyNumberFormat="1" applyFont="1" applyBorder="1" applyAlignment="1">
      <alignment horizontal="right" vertical="center" wrapText="1" indent="1"/>
    </xf>
    <xf numFmtId="177" fontId="7" fillId="0" borderId="13" xfId="0" applyNumberFormat="1" applyFont="1" applyBorder="1" applyAlignment="1">
      <alignment horizontal="right" vertical="center" wrapText="1" indent="1"/>
    </xf>
    <xf numFmtId="0" fontId="3" fillId="0" borderId="14" xfId="0" applyFont="1" applyBorder="1" applyAlignment="1">
      <alignment horizontal="justify" vertical="center" wrapText="1"/>
    </xf>
    <xf numFmtId="0" fontId="0" fillId="0" borderId="2" xfId="0" applyBorder="1">
      <alignment vertical="center"/>
    </xf>
    <xf numFmtId="0" fontId="4" fillId="0" borderId="2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176" fontId="7" fillId="0" borderId="16" xfId="0" applyNumberFormat="1" applyFont="1" applyBorder="1" applyAlignment="1">
      <alignment horizontal="right" vertical="center" wrapText="1" indent="1"/>
    </xf>
    <xf numFmtId="49" fontId="3" fillId="0" borderId="7" xfId="0" applyNumberFormat="1" applyFont="1" applyBorder="1" applyAlignment="1">
      <alignment horizontal="justify" vertical="center" wrapText="1"/>
    </xf>
    <xf numFmtId="49" fontId="3" fillId="0" borderId="17" xfId="0" applyNumberFormat="1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257735</xdr:colOff>
      <xdr:row>11</xdr:row>
      <xdr:rowOff>33617</xdr:rowOff>
    </xdr:from>
    <xdr:to>
      <xdr:col>5</xdr:col>
      <xdr:colOff>437029</xdr:colOff>
      <xdr:row>14</xdr:row>
      <xdr:rowOff>41461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552264" y="2734235"/>
          <a:ext cx="2891118" cy="781050"/>
        </a:xfrm>
        <a:prstGeom prst="wedgeRoundRectCallout">
          <a:avLst>
            <a:gd name="adj1" fmla="val -36719"/>
            <a:gd name="adj2" fmla="val -92389"/>
            <a:gd name="adj3" fmla="val 16667"/>
          </a:avLst>
        </a:prstGeom>
        <a:solidFill>
          <a:schemeClr val="tx2">
            <a:lumMod val="60000"/>
            <a:lumOff val="40000"/>
          </a:schemeClr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050" kern="100">
              <a:effectLst/>
              <a:ea typeface="ＭＳ Ｐゴシック"/>
              <a:cs typeface="Times New Roman"/>
            </a:rPr>
            <a:t>様式に記載のないものを収納</a:t>
          </a:r>
          <a:r>
            <a:rPr lang="ja-JP" sz="1050" kern="100">
              <a:effectLst/>
              <a:ea typeface="ＭＳ Ｐゴシック"/>
              <a:cs typeface="Times New Roman"/>
            </a:rPr>
            <a:t>する場合には、</a:t>
          </a:r>
          <a:r>
            <a:rPr lang="ja-JP" altLang="en-US" sz="1050" kern="100">
              <a:effectLst/>
              <a:ea typeface="ＭＳ Ｐゴシック"/>
              <a:cs typeface="Times New Roman"/>
            </a:rPr>
            <a:t>品</a:t>
          </a:r>
          <a:r>
            <a:rPr lang="ja-JP" sz="1050" kern="100">
              <a:effectLst/>
              <a:ea typeface="ＭＳ Ｐゴシック"/>
              <a:cs typeface="Times New Roman"/>
            </a:rPr>
            <a:t>名</a:t>
          </a:r>
          <a:r>
            <a:rPr lang="ja-JP" altLang="en-US" sz="1050" kern="100">
              <a:effectLst/>
              <a:ea typeface="ＭＳ Ｐゴシック"/>
              <a:cs typeface="Times New Roman"/>
            </a:rPr>
            <a:t>、重量、個数をそれぞれ</a:t>
          </a:r>
          <a:r>
            <a:rPr lang="ja-JP" sz="1050" kern="100">
              <a:effectLst/>
              <a:ea typeface="ＭＳ Ｐゴシック"/>
              <a:cs typeface="Times New Roman"/>
            </a:rPr>
            <a:t>記載してください。</a:t>
          </a:r>
          <a:endParaRPr lang="ja-JP" sz="1050" kern="100"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3</xdr:col>
      <xdr:colOff>89647</xdr:colOff>
      <xdr:row>17</xdr:row>
      <xdr:rowOff>100857</xdr:rowOff>
    </xdr:from>
    <xdr:to>
      <xdr:col>5</xdr:col>
      <xdr:colOff>504265</xdr:colOff>
      <xdr:row>19</xdr:row>
      <xdr:rowOff>212916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384176" y="4347886"/>
          <a:ext cx="3126442" cy="627530"/>
        </a:xfrm>
        <a:prstGeom prst="wedgeRoundRectCallout">
          <a:avLst>
            <a:gd name="adj1" fmla="val -54778"/>
            <a:gd name="adj2" fmla="val -89519"/>
            <a:gd name="adj3" fmla="val 16667"/>
          </a:avLst>
        </a:prstGeom>
        <a:solidFill>
          <a:schemeClr val="tx2">
            <a:lumMod val="60000"/>
            <a:lumOff val="40000"/>
          </a:schemeClr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050" kern="100">
              <a:effectLst/>
              <a:ea typeface="ＭＳ Ｐゴシック"/>
              <a:cs typeface="Times New Roman"/>
            </a:rPr>
            <a:t>様式にすでに記載のあるものを収納</a:t>
          </a:r>
          <a:r>
            <a:rPr lang="ja-JP" sz="1050" kern="100">
              <a:effectLst/>
              <a:ea typeface="ＭＳ Ｐゴシック"/>
              <a:cs typeface="Times New Roman"/>
            </a:rPr>
            <a:t>する場合には、</a:t>
          </a:r>
          <a:r>
            <a:rPr lang="ja-JP" altLang="en-US" sz="1050" kern="100">
              <a:effectLst/>
              <a:ea typeface="ＭＳ Ｐゴシック"/>
              <a:cs typeface="Times New Roman"/>
            </a:rPr>
            <a:t>個数のみを</a:t>
          </a:r>
          <a:r>
            <a:rPr lang="ja-JP" sz="1050" kern="100">
              <a:effectLst/>
              <a:ea typeface="ＭＳ Ｐゴシック"/>
              <a:cs typeface="Times New Roman"/>
            </a:rPr>
            <a:t>記載してください。</a:t>
          </a:r>
          <a:endParaRPr lang="ja-JP" sz="1050" kern="100">
            <a:solidFill>
              <a:schemeClr val="lt1"/>
            </a:solidFill>
            <a:effectLst/>
            <a:latin typeface="+mn-lt"/>
            <a:ea typeface="ＭＳ Ｐゴシック"/>
            <a:cs typeface="Times New Roman"/>
          </a:endParaRPr>
        </a:p>
      </xdr:txBody>
    </xdr:sp>
    <xdr:clientData/>
  </xdr:twoCellAnchor>
  <xdr:twoCellAnchor>
    <xdr:from>
      <xdr:col>3</xdr:col>
      <xdr:colOff>381000</xdr:colOff>
      <xdr:row>30</xdr:row>
      <xdr:rowOff>212912</xdr:rowOff>
    </xdr:from>
    <xdr:to>
      <xdr:col>5</xdr:col>
      <xdr:colOff>470647</xdr:colOff>
      <xdr:row>35</xdr:row>
      <xdr:rowOff>156882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675529" y="7810500"/>
          <a:ext cx="2801471" cy="1232647"/>
        </a:xfrm>
        <a:prstGeom prst="wedgeRoundRectCallout">
          <a:avLst>
            <a:gd name="adj1" fmla="val 21028"/>
            <a:gd name="adj2" fmla="val 93316"/>
            <a:gd name="adj3" fmla="val 16667"/>
          </a:avLst>
        </a:prstGeom>
        <a:solidFill>
          <a:schemeClr val="tx2">
            <a:lumMod val="60000"/>
            <a:lumOff val="40000"/>
          </a:schemeClr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050" kern="100">
              <a:effectLst/>
              <a:latin typeface="+mn-ea"/>
              <a:ea typeface="+mn-ea"/>
              <a:cs typeface="Times New Roman"/>
            </a:rPr>
            <a:t>総重量が少ないと強風などによる転倒の</a:t>
          </a:r>
          <a:endParaRPr lang="en-US" altLang="ja-JP" sz="1050" kern="100">
            <a:effectLst/>
            <a:latin typeface="+mn-ea"/>
            <a:ea typeface="+mn-ea"/>
            <a:cs typeface="Times New Roman"/>
          </a:endParaRPr>
        </a:p>
        <a:p>
          <a:pPr algn="l">
            <a:spcAft>
              <a:spcPts val="0"/>
            </a:spcAft>
          </a:pPr>
          <a:r>
            <a:rPr lang="ja-JP" altLang="en-US" sz="1050" kern="100">
              <a:effectLst/>
              <a:latin typeface="+mn-ea"/>
              <a:ea typeface="+mn-ea"/>
              <a:cs typeface="Times New Roman"/>
            </a:rPr>
            <a:t>危険性が増すため、安全性の観点から、</a:t>
          </a:r>
          <a:endParaRPr lang="en-US" altLang="ja-JP" sz="1050" kern="100">
            <a:effectLst/>
            <a:latin typeface="+mn-ea"/>
            <a:ea typeface="+mn-ea"/>
            <a:cs typeface="Times New Roman"/>
          </a:endParaRPr>
        </a:p>
        <a:p>
          <a:pPr algn="l">
            <a:spcAft>
              <a:spcPts val="0"/>
            </a:spcAft>
          </a:pPr>
          <a:r>
            <a:rPr lang="ja-JP" altLang="en-US" sz="1050" kern="100">
              <a:effectLst/>
              <a:latin typeface="+mn-ea"/>
              <a:ea typeface="+mn-ea"/>
              <a:cs typeface="Times New Roman"/>
            </a:rPr>
            <a:t>収納品の総重量は</a:t>
          </a:r>
          <a:endParaRPr lang="en-US" altLang="ja-JP" sz="1050" kern="100">
            <a:effectLst/>
            <a:latin typeface="+mn-ea"/>
            <a:ea typeface="+mn-ea"/>
            <a:cs typeface="Times New Roman"/>
          </a:endParaRPr>
        </a:p>
        <a:p>
          <a:pPr algn="l">
            <a:spcAft>
              <a:spcPts val="0"/>
            </a:spcAft>
          </a:pPr>
          <a:r>
            <a:rPr lang="ja-JP" altLang="en-US" sz="1050" b="1" kern="100">
              <a:effectLst/>
              <a:latin typeface="+mn-ea"/>
              <a:ea typeface="+mn-ea"/>
              <a:cs typeface="Times New Roman"/>
            </a:rPr>
            <a:t>防災倉庫の面積</a:t>
          </a:r>
          <a:r>
            <a:rPr lang="en-US" altLang="ja-JP" sz="1050" b="1" kern="100">
              <a:effectLst/>
              <a:latin typeface="+mn-ea"/>
              <a:ea typeface="+mn-ea"/>
              <a:cs typeface="Times New Roman"/>
            </a:rPr>
            <a:t>(</a:t>
          </a:r>
          <a:r>
            <a:rPr lang="ja-JP" altLang="en-US" sz="1050" b="1" kern="100">
              <a:effectLst/>
              <a:latin typeface="+mn-ea"/>
              <a:ea typeface="+mn-ea"/>
              <a:cs typeface="Times New Roman"/>
            </a:rPr>
            <a:t>㎡</a:t>
          </a:r>
          <a:r>
            <a:rPr lang="en-US" altLang="ja-JP" sz="1050" b="1" kern="100">
              <a:effectLst/>
              <a:latin typeface="+mn-ea"/>
              <a:ea typeface="+mn-ea"/>
              <a:cs typeface="Times New Roman"/>
            </a:rPr>
            <a:t>)×120</a:t>
          </a:r>
          <a:r>
            <a:rPr lang="ja-JP" altLang="en-US" sz="1050" b="1" kern="100">
              <a:effectLst/>
              <a:latin typeface="+mn-ea"/>
              <a:ea typeface="+mn-ea"/>
              <a:cs typeface="Times New Roman"/>
            </a:rPr>
            <a:t>ｋｇ以上</a:t>
          </a:r>
          <a:endParaRPr lang="en-US" altLang="ja-JP" sz="1050" b="1" kern="100">
            <a:effectLst/>
            <a:latin typeface="+mn-ea"/>
            <a:ea typeface="+mn-ea"/>
            <a:cs typeface="Times New Roman"/>
          </a:endParaRPr>
        </a:p>
        <a:p>
          <a:pPr algn="l">
            <a:spcAft>
              <a:spcPts val="0"/>
            </a:spcAft>
          </a:pPr>
          <a:r>
            <a:rPr lang="ja-JP" altLang="en-US" sz="1050" kern="100">
              <a:effectLst/>
              <a:latin typeface="+mn-ea"/>
              <a:ea typeface="+mn-ea"/>
              <a:cs typeface="Times New Roman"/>
            </a:rPr>
            <a:t>となるよう、極力、配慮してください。</a:t>
          </a:r>
          <a:endParaRPr lang="ja-JP" sz="1050" kern="100">
            <a:effectLst/>
            <a:latin typeface="+mn-ea"/>
            <a:ea typeface="+mn-ea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44823</xdr:colOff>
      <xdr:row>17</xdr:row>
      <xdr:rowOff>123265</xdr:rowOff>
    </xdr:from>
    <xdr:to>
      <xdr:col>5</xdr:col>
      <xdr:colOff>459441</xdr:colOff>
      <xdr:row>22</xdr:row>
      <xdr:rowOff>134470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339352" y="4370294"/>
          <a:ext cx="3126442" cy="1299882"/>
        </a:xfrm>
        <a:prstGeom prst="wedgeRoundRectCallout">
          <a:avLst>
            <a:gd name="adj1" fmla="val -54778"/>
            <a:gd name="adj2" fmla="val -89519"/>
            <a:gd name="adj3" fmla="val 16667"/>
          </a:avLst>
        </a:prstGeom>
        <a:solidFill>
          <a:srgbClr val="1F497D">
            <a:lumMod val="60000"/>
            <a:lumOff val="40000"/>
          </a:srgbClr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/>
              <a:cs typeface="Times New Roman"/>
            </a:rPr>
            <a:t>様式にすでに記載のあるものを収納する場合には、個数のみを記載してください。</a:t>
          </a:r>
          <a:endParaRPr kumimoji="0" lang="en-US" altLang="ja-JP" sz="1050" b="0" i="0" u="none" strike="noStrike" kern="1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Times New Roman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50" b="0" i="0" u="none" strike="noStrike" kern="1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Times New Roman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1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/>
              <a:cs typeface="Times New Roman"/>
            </a:rPr>
            <a:t>※【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/>
              <a:cs typeface="Times New Roman"/>
            </a:rPr>
            <a:t>入力・計算用</a:t>
          </a:r>
          <a:r>
            <a:rPr kumimoji="0" lang="en-US" altLang="ja-JP" sz="1050" b="0" i="0" u="none" strike="noStrike" kern="1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/>
              <a:cs typeface="Times New Roman"/>
            </a:rPr>
            <a:t>】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/>
              <a:cs typeface="Times New Roman"/>
            </a:rPr>
            <a:t>に個数を入力すると、</a:t>
          </a:r>
          <a:endParaRPr kumimoji="0" lang="en-US" altLang="ja-JP" sz="1050" b="0" i="0" u="none" strike="noStrike" kern="1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Times New Roman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/>
              <a:cs typeface="Times New Roman"/>
            </a:rPr>
            <a:t>　総重量は自動計算され、　提出用に</a:t>
          </a:r>
          <a:endParaRPr kumimoji="0" lang="en-US" altLang="ja-JP" sz="1050" b="0" i="0" u="none" strike="noStrike" kern="1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Times New Roman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/>
              <a:cs typeface="Times New Roman"/>
            </a:rPr>
            <a:t>　反映されます。</a:t>
          </a:r>
          <a:endParaRPr kumimoji="0" lang="en-US" altLang="ja-JP" sz="1050" b="0" i="0" u="none" strike="noStrike" kern="1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Times New Roman"/>
          </a:endParaRPr>
        </a:p>
      </xdr:txBody>
    </xdr:sp>
    <xdr:clientData/>
  </xdr:twoCellAnchor>
  <xdr:twoCellAnchor>
    <xdr:from>
      <xdr:col>3</xdr:col>
      <xdr:colOff>56030</xdr:colOff>
      <xdr:row>10</xdr:row>
      <xdr:rowOff>11206</xdr:rowOff>
    </xdr:from>
    <xdr:to>
      <xdr:col>5</xdr:col>
      <xdr:colOff>515471</xdr:colOff>
      <xdr:row>15</xdr:row>
      <xdr:rowOff>112059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350559" y="2454088"/>
          <a:ext cx="3171265" cy="1389530"/>
        </a:xfrm>
        <a:prstGeom prst="wedgeRoundRectCallout">
          <a:avLst>
            <a:gd name="adj1" fmla="val -15486"/>
            <a:gd name="adj2" fmla="val -131013"/>
            <a:gd name="adj3" fmla="val 16667"/>
          </a:avLst>
        </a:prstGeom>
        <a:solidFill>
          <a:srgbClr val="1F497D">
            <a:lumMod val="60000"/>
            <a:lumOff val="40000"/>
          </a:srgbClr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/>
              <a:cs typeface="Times New Roman"/>
            </a:rPr>
            <a:t>様式に記載のないものを収納する場合には、</a:t>
          </a:r>
          <a:endParaRPr kumimoji="0" lang="en-US" altLang="ja-JP" sz="1050" b="0" i="0" u="none" strike="noStrike" kern="1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Times New Roman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/>
              <a:cs typeface="Times New Roman"/>
            </a:rPr>
            <a:t>品名、重量、個数をそれぞれ記載してください。</a:t>
          </a:r>
          <a:endParaRPr kumimoji="0" lang="en-US" altLang="ja-JP" sz="1050" b="0" i="0" u="none" strike="noStrike" kern="1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Times New Roman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50" b="0" i="0" u="none" strike="noStrike" kern="1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Times New Roman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1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Times New Roman"/>
            </a:rPr>
            <a:t>※【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Times New Roman"/>
            </a:rPr>
            <a:t>入力・計算用</a:t>
          </a:r>
          <a:r>
            <a:rPr kumimoji="0" lang="en-US" altLang="ja-JP" sz="1050" b="0" i="0" u="none" strike="noStrike" kern="1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Times New Roman"/>
            </a:rPr>
            <a:t>】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Times New Roman"/>
            </a:rPr>
            <a:t>に品名、重量、個数を入力</a:t>
          </a:r>
          <a:endParaRPr kumimoji="0" lang="en-US" altLang="ja-JP" sz="1050" b="0" i="0" u="none" strike="noStrike" kern="1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+mn-lt"/>
            <a:ea typeface="+mn-ea"/>
            <a:cs typeface="Times New Roman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Times New Roman"/>
            </a:rPr>
            <a:t>　すると、総重量は　自動計算され、提出用に</a:t>
          </a:r>
          <a:endParaRPr kumimoji="0" lang="en-US" altLang="ja-JP" sz="1050" b="0" i="0" u="none" strike="noStrike" kern="1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+mn-lt"/>
            <a:ea typeface="+mn-ea"/>
            <a:cs typeface="Times New Roman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Times New Roman"/>
            </a:rPr>
            <a:t>　反映されます。</a:t>
          </a:r>
          <a:endParaRPr kumimoji="0" lang="ja-JP" altLang="en-US" sz="1050" b="0" i="0" u="none" strike="noStrike" kern="1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showRuler="0" view="pageBreakPreview" zoomScale="85" zoomScaleNormal="100" zoomScaleSheetLayoutView="85" workbookViewId="0">
      <selection activeCell="K10" sqref="K10"/>
    </sheetView>
  </sheetViews>
  <sheetFormatPr defaultColWidth="9" defaultRowHeight="13.2" x14ac:dyDescent="0.2"/>
  <cols>
    <col min="1" max="1" width="25.44140625" customWidth="1"/>
    <col min="2" max="2" width="10.109375" customWidth="1"/>
    <col min="3" max="3" width="7.6640625" customWidth="1"/>
    <col min="4" max="4" width="25.44140625" customWidth="1"/>
    <col min="5" max="5" width="10.109375" customWidth="1"/>
    <col min="6" max="6" width="7.6640625" customWidth="1"/>
  </cols>
  <sheetData>
    <row r="1" spans="1:6" ht="9" customHeight="1" x14ac:dyDescent="0.2"/>
    <row r="2" spans="1:6" ht="21" customHeight="1" x14ac:dyDescent="0.2">
      <c r="A2" s="2" t="s">
        <v>0</v>
      </c>
      <c r="B2" s="2"/>
      <c r="C2" s="2"/>
      <c r="D2" s="2"/>
      <c r="E2" s="2"/>
      <c r="F2" s="2"/>
    </row>
    <row r="3" spans="1:6" ht="8.25" customHeight="1" thickBot="1" x14ac:dyDescent="0.25">
      <c r="A3" s="2"/>
      <c r="B3" s="2"/>
      <c r="C3" s="2"/>
      <c r="D3" s="2"/>
      <c r="E3" s="2"/>
      <c r="F3" s="2"/>
    </row>
    <row r="4" spans="1:6" ht="19.649999999999999" customHeight="1" x14ac:dyDescent="0.2">
      <c r="A4" s="23" t="s">
        <v>38</v>
      </c>
      <c r="B4" s="25" t="s">
        <v>36</v>
      </c>
      <c r="C4" s="21" t="s">
        <v>1</v>
      </c>
      <c r="D4" s="23" t="s">
        <v>37</v>
      </c>
      <c r="E4" s="25" t="s">
        <v>36</v>
      </c>
      <c r="F4" s="21" t="s">
        <v>1</v>
      </c>
    </row>
    <row r="5" spans="1:6" ht="19.649999999999999" customHeight="1" x14ac:dyDescent="0.2">
      <c r="A5" s="24"/>
      <c r="B5" s="26"/>
      <c r="C5" s="22"/>
      <c r="D5" s="24"/>
      <c r="E5" s="26"/>
      <c r="F5" s="22"/>
    </row>
    <row r="6" spans="1:6" ht="20.25" customHeight="1" x14ac:dyDescent="0.2">
      <c r="A6" s="7" t="s">
        <v>2</v>
      </c>
      <c r="B6" s="8">
        <v>15</v>
      </c>
      <c r="C6" s="9"/>
      <c r="D6" s="7"/>
      <c r="E6" s="8"/>
      <c r="F6" s="9"/>
    </row>
    <row r="7" spans="1:6" ht="20.25" customHeight="1" x14ac:dyDescent="0.2">
      <c r="A7" s="7" t="s">
        <v>3</v>
      </c>
      <c r="B7" s="8">
        <v>5</v>
      </c>
      <c r="C7" s="9"/>
      <c r="D7" s="7"/>
      <c r="E7" s="8"/>
      <c r="F7" s="9"/>
    </row>
    <row r="8" spans="1:6" ht="20.25" customHeight="1" x14ac:dyDescent="0.2">
      <c r="A8" s="7" t="s">
        <v>4</v>
      </c>
      <c r="B8" s="8">
        <v>10</v>
      </c>
      <c r="C8" s="9"/>
      <c r="D8" s="7"/>
      <c r="E8" s="8"/>
      <c r="F8" s="9"/>
    </row>
    <row r="9" spans="1:6" ht="20.25" customHeight="1" x14ac:dyDescent="0.2">
      <c r="A9" s="7" t="s">
        <v>5</v>
      </c>
      <c r="B9" s="8">
        <v>0.5</v>
      </c>
      <c r="C9" s="9"/>
      <c r="D9" s="7"/>
      <c r="E9" s="8"/>
      <c r="F9" s="9"/>
    </row>
    <row r="10" spans="1:6" ht="20.25" customHeight="1" x14ac:dyDescent="0.2">
      <c r="A10" s="7" t="s">
        <v>6</v>
      </c>
      <c r="B10" s="8">
        <v>10</v>
      </c>
      <c r="C10" s="9"/>
      <c r="D10" s="7"/>
      <c r="E10" s="8"/>
      <c r="F10" s="9"/>
    </row>
    <row r="11" spans="1:6" ht="20.25" customHeight="1" x14ac:dyDescent="0.2">
      <c r="A11" s="7" t="s">
        <v>7</v>
      </c>
      <c r="B11" s="8">
        <v>0.5</v>
      </c>
      <c r="C11" s="9"/>
      <c r="D11" s="7"/>
      <c r="E11" s="8"/>
      <c r="F11" s="9"/>
    </row>
    <row r="12" spans="1:6" ht="20.25" customHeight="1" x14ac:dyDescent="0.2">
      <c r="A12" s="7" t="s">
        <v>8</v>
      </c>
      <c r="B12" s="8">
        <v>10</v>
      </c>
      <c r="C12" s="9"/>
      <c r="D12" s="7"/>
      <c r="E12" s="8"/>
      <c r="F12" s="9"/>
    </row>
    <row r="13" spans="1:6" ht="20.25" customHeight="1" x14ac:dyDescent="0.2">
      <c r="A13" s="7" t="s">
        <v>9</v>
      </c>
      <c r="B13" s="8">
        <v>0.5</v>
      </c>
      <c r="C13" s="9"/>
      <c r="D13" s="7"/>
      <c r="E13" s="8"/>
      <c r="F13" s="9"/>
    </row>
    <row r="14" spans="1:6" ht="20.25" customHeight="1" x14ac:dyDescent="0.2">
      <c r="A14" s="7" t="s">
        <v>10</v>
      </c>
      <c r="B14" s="8">
        <v>0.1</v>
      </c>
      <c r="C14" s="9"/>
      <c r="D14" s="7"/>
      <c r="E14" s="8"/>
      <c r="F14" s="9"/>
    </row>
    <row r="15" spans="1:6" ht="20.25" customHeight="1" x14ac:dyDescent="0.2">
      <c r="A15" s="7" t="s">
        <v>11</v>
      </c>
      <c r="B15" s="8">
        <v>20</v>
      </c>
      <c r="C15" s="9"/>
      <c r="D15" s="7"/>
      <c r="E15" s="8"/>
      <c r="F15" s="9"/>
    </row>
    <row r="16" spans="1:6" ht="20.25" customHeight="1" x14ac:dyDescent="0.2">
      <c r="A16" s="7" t="s">
        <v>12</v>
      </c>
      <c r="B16" s="8">
        <v>0.1</v>
      </c>
      <c r="C16" s="9"/>
      <c r="D16" s="7"/>
      <c r="E16" s="8"/>
      <c r="F16" s="9"/>
    </row>
    <row r="17" spans="1:6" ht="20.25" customHeight="1" x14ac:dyDescent="0.2">
      <c r="A17" s="7" t="s">
        <v>13</v>
      </c>
      <c r="B17" s="8">
        <v>1</v>
      </c>
      <c r="C17" s="9"/>
      <c r="D17" s="7"/>
      <c r="E17" s="8"/>
      <c r="F17" s="9"/>
    </row>
    <row r="18" spans="1:6" ht="20.25" customHeight="1" x14ac:dyDescent="0.2">
      <c r="A18" s="7" t="s">
        <v>14</v>
      </c>
      <c r="B18" s="8">
        <v>20</v>
      </c>
      <c r="C18" s="9"/>
      <c r="D18" s="7"/>
      <c r="E18" s="8"/>
      <c r="F18" s="9"/>
    </row>
    <row r="19" spans="1:6" ht="20.25" customHeight="1" x14ac:dyDescent="0.2">
      <c r="A19" s="7" t="s">
        <v>15</v>
      </c>
      <c r="B19" s="8">
        <v>1</v>
      </c>
      <c r="C19" s="9"/>
      <c r="D19" s="7"/>
      <c r="E19" s="8"/>
      <c r="F19" s="9"/>
    </row>
    <row r="20" spans="1:6" ht="20.25" customHeight="1" x14ac:dyDescent="0.2">
      <c r="A20" s="7" t="s">
        <v>16</v>
      </c>
      <c r="B20" s="8">
        <v>5</v>
      </c>
      <c r="C20" s="9"/>
      <c r="D20" s="7"/>
      <c r="E20" s="8"/>
      <c r="F20" s="9"/>
    </row>
    <row r="21" spans="1:6" ht="20.25" customHeight="1" x14ac:dyDescent="0.2">
      <c r="A21" s="7" t="s">
        <v>17</v>
      </c>
      <c r="B21" s="8">
        <v>10</v>
      </c>
      <c r="C21" s="9"/>
      <c r="D21" s="7"/>
      <c r="E21" s="8"/>
      <c r="F21" s="9"/>
    </row>
    <row r="22" spans="1:6" ht="20.25" customHeight="1" x14ac:dyDescent="0.2">
      <c r="A22" s="7" t="s">
        <v>18</v>
      </c>
      <c r="B22" s="8">
        <v>10</v>
      </c>
      <c r="C22" s="9"/>
      <c r="D22" s="7"/>
      <c r="E22" s="8"/>
      <c r="F22" s="9"/>
    </row>
    <row r="23" spans="1:6" ht="20.25" customHeight="1" x14ac:dyDescent="0.2">
      <c r="A23" s="7" t="s">
        <v>19</v>
      </c>
      <c r="B23" s="8">
        <v>0.1</v>
      </c>
      <c r="C23" s="9"/>
      <c r="D23" s="7"/>
      <c r="E23" s="8"/>
      <c r="F23" s="9"/>
    </row>
    <row r="24" spans="1:6" ht="20.25" customHeight="1" x14ac:dyDescent="0.2">
      <c r="A24" s="7" t="s">
        <v>20</v>
      </c>
      <c r="B24" s="8">
        <v>5</v>
      </c>
      <c r="C24" s="9"/>
      <c r="D24" s="7"/>
      <c r="E24" s="8"/>
      <c r="F24" s="9"/>
    </row>
    <row r="25" spans="1:6" ht="20.25" customHeight="1" x14ac:dyDescent="0.2">
      <c r="A25" s="7" t="s">
        <v>21</v>
      </c>
      <c r="B25" s="8">
        <v>25</v>
      </c>
      <c r="C25" s="9"/>
      <c r="D25" s="7"/>
      <c r="E25" s="8"/>
      <c r="F25" s="9"/>
    </row>
    <row r="26" spans="1:6" ht="20.25" customHeight="1" x14ac:dyDescent="0.2">
      <c r="A26" s="7" t="s">
        <v>22</v>
      </c>
      <c r="B26" s="8">
        <v>30</v>
      </c>
      <c r="C26" s="9"/>
      <c r="D26" s="7"/>
      <c r="E26" s="8"/>
      <c r="F26" s="9"/>
    </row>
    <row r="27" spans="1:6" ht="20.25" customHeight="1" x14ac:dyDescent="0.2">
      <c r="A27" s="7" t="s">
        <v>23</v>
      </c>
      <c r="B27" s="8">
        <v>0.1</v>
      </c>
      <c r="C27" s="9"/>
      <c r="D27" s="7"/>
      <c r="E27" s="8"/>
      <c r="F27" s="9"/>
    </row>
    <row r="28" spans="1:6" ht="20.25" customHeight="1" x14ac:dyDescent="0.2">
      <c r="A28" s="7" t="s">
        <v>24</v>
      </c>
      <c r="B28" s="8">
        <v>1</v>
      </c>
      <c r="C28" s="9"/>
      <c r="D28" s="7"/>
      <c r="E28" s="8"/>
      <c r="F28" s="9"/>
    </row>
    <row r="29" spans="1:6" ht="20.25" customHeight="1" x14ac:dyDescent="0.2">
      <c r="A29" s="7" t="s">
        <v>25</v>
      </c>
      <c r="B29" s="8">
        <v>5</v>
      </c>
      <c r="C29" s="9"/>
      <c r="D29" s="7"/>
      <c r="E29" s="8"/>
      <c r="F29" s="9"/>
    </row>
    <row r="30" spans="1:6" ht="20.25" customHeight="1" x14ac:dyDescent="0.2">
      <c r="A30" s="7" t="s">
        <v>26</v>
      </c>
      <c r="B30" s="8">
        <v>10</v>
      </c>
      <c r="C30" s="9"/>
      <c r="D30" s="7"/>
      <c r="E30" s="8"/>
      <c r="F30" s="9"/>
    </row>
    <row r="31" spans="1:6" ht="20.25" customHeight="1" x14ac:dyDescent="0.2">
      <c r="A31" s="7" t="s">
        <v>27</v>
      </c>
      <c r="B31" s="8">
        <v>3</v>
      </c>
      <c r="C31" s="9"/>
      <c r="D31" s="7"/>
      <c r="E31" s="8"/>
      <c r="F31" s="9"/>
    </row>
    <row r="32" spans="1:6" ht="20.25" customHeight="1" x14ac:dyDescent="0.2">
      <c r="A32" s="7" t="s">
        <v>28</v>
      </c>
      <c r="B32" s="8">
        <v>0.6</v>
      </c>
      <c r="C32" s="9"/>
      <c r="D32" s="7"/>
      <c r="E32" s="8"/>
      <c r="F32" s="9"/>
    </row>
    <row r="33" spans="1:6" ht="20.25" customHeight="1" x14ac:dyDescent="0.2">
      <c r="A33" s="7" t="s">
        <v>29</v>
      </c>
      <c r="B33" s="8">
        <v>5</v>
      </c>
      <c r="C33" s="9"/>
      <c r="D33" s="7"/>
      <c r="E33" s="8"/>
      <c r="F33" s="9"/>
    </row>
    <row r="34" spans="1:6" ht="20.25" customHeight="1" x14ac:dyDescent="0.2">
      <c r="A34" s="7" t="s">
        <v>30</v>
      </c>
      <c r="B34" s="8">
        <v>0.1</v>
      </c>
      <c r="C34" s="9"/>
      <c r="D34" s="7"/>
      <c r="E34" s="8"/>
      <c r="F34" s="9"/>
    </row>
    <row r="35" spans="1:6" ht="20.25" customHeight="1" x14ac:dyDescent="0.2">
      <c r="A35" s="7" t="s">
        <v>31</v>
      </c>
      <c r="B35" s="8">
        <v>12</v>
      </c>
      <c r="C35" s="9"/>
      <c r="D35" s="7"/>
      <c r="E35" s="8"/>
      <c r="F35" s="9"/>
    </row>
    <row r="36" spans="1:6" ht="20.25" customHeight="1" x14ac:dyDescent="0.2">
      <c r="A36" s="7" t="s">
        <v>32</v>
      </c>
      <c r="B36" s="8">
        <v>14</v>
      </c>
      <c r="C36" s="9"/>
      <c r="D36" s="7"/>
      <c r="E36" s="8"/>
      <c r="F36" s="9"/>
    </row>
    <row r="37" spans="1:6" ht="20.25" customHeight="1" thickBot="1" x14ac:dyDescent="0.25">
      <c r="A37" s="11" t="s">
        <v>33</v>
      </c>
      <c r="B37" s="12">
        <v>4</v>
      </c>
      <c r="C37" s="13"/>
      <c r="D37" s="11"/>
      <c r="E37" s="12"/>
      <c r="F37" s="13"/>
    </row>
    <row r="38" spans="1:6" ht="20.25" customHeight="1" thickBot="1" x14ac:dyDescent="0.25">
      <c r="A38" s="1"/>
    </row>
    <row r="39" spans="1:6" ht="24" customHeight="1" thickBot="1" x14ac:dyDescent="0.25">
      <c r="D39" s="16" t="s">
        <v>34</v>
      </c>
      <c r="E39" s="18"/>
      <c r="F39" s="17" t="s">
        <v>35</v>
      </c>
    </row>
    <row r="40" spans="1:6" x14ac:dyDescent="0.2">
      <c r="A40" s="3" t="s">
        <v>39</v>
      </c>
      <c r="B40" s="3"/>
      <c r="C40" s="3"/>
      <c r="D40" s="3"/>
      <c r="E40" s="3"/>
      <c r="F40" s="3"/>
    </row>
  </sheetData>
  <mergeCells count="6">
    <mergeCell ref="F4:F5"/>
    <mergeCell ref="A4:A5"/>
    <mergeCell ref="B4:B5"/>
    <mergeCell ref="C4:C5"/>
    <mergeCell ref="D4:D5"/>
    <mergeCell ref="E4:E5"/>
  </mergeCells>
  <phoneticPr fontId="6"/>
  <pageMargins left="0.70866141732283472" right="0.51181102362204722" top="0.74803149606299213" bottom="0.74803149606299213" header="0.51181102362204722" footer="0.31496062992125984"/>
  <pageSetup paperSize="9" orientation="portrait" r:id="rId1"/>
  <headerFooter>
    <oddHeader>&amp;L&amp;"ＭＳ ゴシック,標準"&amp;10（参考様式）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0"/>
  <sheetViews>
    <sheetView view="pageBreakPreview" zoomScale="85" zoomScaleNormal="100" zoomScaleSheetLayoutView="85" workbookViewId="0">
      <selection activeCell="D23" sqref="D23"/>
    </sheetView>
  </sheetViews>
  <sheetFormatPr defaultColWidth="9" defaultRowHeight="13.2" x14ac:dyDescent="0.2"/>
  <cols>
    <col min="1" max="1" width="25.44140625" customWidth="1"/>
    <col min="2" max="2" width="10.109375" customWidth="1"/>
    <col min="3" max="3" width="7.6640625" customWidth="1"/>
    <col min="4" max="4" width="25.44140625" customWidth="1"/>
    <col min="5" max="5" width="10.109375" customWidth="1"/>
    <col min="6" max="7" width="7.6640625" customWidth="1"/>
  </cols>
  <sheetData>
    <row r="1" spans="1:10" ht="11.4" customHeight="1" x14ac:dyDescent="0.2"/>
    <row r="2" spans="1:10" ht="21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0" ht="8.25" customHeight="1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9.649999999999999" customHeight="1" x14ac:dyDescent="0.2">
      <c r="A4" s="23" t="s">
        <v>37</v>
      </c>
      <c r="B4" s="25" t="s">
        <v>36</v>
      </c>
      <c r="C4" s="21" t="s">
        <v>1</v>
      </c>
      <c r="D4" s="28" t="s">
        <v>37</v>
      </c>
      <c r="E4" s="25" t="s">
        <v>36</v>
      </c>
      <c r="F4" s="21" t="s">
        <v>1</v>
      </c>
      <c r="G4" s="5"/>
      <c r="H4" s="27" t="s">
        <v>40</v>
      </c>
      <c r="I4" s="27" t="s">
        <v>41</v>
      </c>
    </row>
    <row r="5" spans="1:10" ht="19.649999999999999" customHeight="1" x14ac:dyDescent="0.2">
      <c r="A5" s="24"/>
      <c r="B5" s="26"/>
      <c r="C5" s="22"/>
      <c r="D5" s="29"/>
      <c r="E5" s="26"/>
      <c r="F5" s="22"/>
      <c r="G5" s="5"/>
      <c r="H5" s="27"/>
      <c r="I5" s="27"/>
    </row>
    <row r="6" spans="1:10" ht="20.25" customHeight="1" x14ac:dyDescent="0.2">
      <c r="A6" s="7" t="s">
        <v>2</v>
      </c>
      <c r="B6" s="8">
        <v>15</v>
      </c>
      <c r="C6" s="9">
        <v>1</v>
      </c>
      <c r="D6" s="10" t="s">
        <v>42</v>
      </c>
      <c r="E6" s="8">
        <v>5</v>
      </c>
      <c r="F6" s="9">
        <v>1</v>
      </c>
      <c r="G6" s="6"/>
      <c r="H6" s="4">
        <f>B6*C6</f>
        <v>15</v>
      </c>
      <c r="I6" s="4">
        <f>E6*F6</f>
        <v>5</v>
      </c>
    </row>
    <row r="7" spans="1:10" ht="20.25" customHeight="1" x14ac:dyDescent="0.2">
      <c r="A7" s="7" t="s">
        <v>3</v>
      </c>
      <c r="B7" s="8">
        <v>5</v>
      </c>
      <c r="C7" s="9">
        <v>2</v>
      </c>
      <c r="D7" s="10" t="s">
        <v>43</v>
      </c>
      <c r="E7" s="8">
        <v>0.5</v>
      </c>
      <c r="F7" s="9">
        <v>10</v>
      </c>
      <c r="G7" s="6"/>
      <c r="H7" s="4">
        <f t="shared" ref="H7:H36" si="0">B7*C7</f>
        <v>10</v>
      </c>
      <c r="I7" s="4">
        <f t="shared" ref="I7:I36" si="1">E7*F7</f>
        <v>5</v>
      </c>
    </row>
    <row r="8" spans="1:10" ht="20.25" customHeight="1" x14ac:dyDescent="0.2">
      <c r="A8" s="7" t="s">
        <v>4</v>
      </c>
      <c r="B8" s="8">
        <v>10</v>
      </c>
      <c r="C8" s="9">
        <v>2</v>
      </c>
      <c r="D8" s="10" t="s">
        <v>44</v>
      </c>
      <c r="E8" s="8">
        <v>0.5</v>
      </c>
      <c r="F8" s="9">
        <v>1</v>
      </c>
      <c r="G8" s="6"/>
      <c r="H8" s="4">
        <f t="shared" si="0"/>
        <v>20</v>
      </c>
      <c r="I8" s="4">
        <f t="shared" si="1"/>
        <v>0.5</v>
      </c>
    </row>
    <row r="9" spans="1:10" ht="20.25" customHeight="1" x14ac:dyDescent="0.2">
      <c r="A9" s="7" t="s">
        <v>5</v>
      </c>
      <c r="B9" s="8">
        <v>0.5</v>
      </c>
      <c r="C9" s="9">
        <v>1</v>
      </c>
      <c r="D9" s="10" t="s">
        <v>45</v>
      </c>
      <c r="E9" s="8">
        <v>0.5</v>
      </c>
      <c r="F9" s="9">
        <v>5</v>
      </c>
      <c r="G9" s="6"/>
      <c r="H9" s="4">
        <f t="shared" si="0"/>
        <v>0.5</v>
      </c>
      <c r="I9" s="4">
        <f t="shared" si="1"/>
        <v>2.5</v>
      </c>
    </row>
    <row r="10" spans="1:10" ht="20.25" customHeight="1" x14ac:dyDescent="0.2">
      <c r="A10" s="7" t="s">
        <v>6</v>
      </c>
      <c r="B10" s="8">
        <v>10</v>
      </c>
      <c r="C10" s="9">
        <v>2</v>
      </c>
      <c r="D10" s="10" t="s">
        <v>46</v>
      </c>
      <c r="E10" s="8">
        <v>4</v>
      </c>
      <c r="F10" s="9">
        <v>3</v>
      </c>
      <c r="G10" s="6"/>
      <c r="H10" s="4">
        <f t="shared" si="0"/>
        <v>20</v>
      </c>
      <c r="I10" s="4">
        <f t="shared" si="1"/>
        <v>12</v>
      </c>
    </row>
    <row r="11" spans="1:10" ht="20.25" customHeight="1" x14ac:dyDescent="0.2">
      <c r="A11" s="7" t="s">
        <v>7</v>
      </c>
      <c r="B11" s="8">
        <v>0.5</v>
      </c>
      <c r="C11" s="9"/>
      <c r="D11" s="10"/>
      <c r="E11" s="8"/>
      <c r="F11" s="9"/>
      <c r="G11" s="6"/>
      <c r="H11" s="4">
        <f t="shared" si="0"/>
        <v>0</v>
      </c>
      <c r="I11" s="4">
        <f t="shared" si="1"/>
        <v>0</v>
      </c>
    </row>
    <row r="12" spans="1:10" ht="20.25" customHeight="1" x14ac:dyDescent="0.2">
      <c r="A12" s="7" t="s">
        <v>8</v>
      </c>
      <c r="B12" s="8">
        <v>10</v>
      </c>
      <c r="C12" s="9">
        <v>1</v>
      </c>
      <c r="D12" s="10"/>
      <c r="E12" s="8"/>
      <c r="F12" s="9"/>
      <c r="G12" s="6"/>
      <c r="H12" s="4">
        <f t="shared" si="0"/>
        <v>10</v>
      </c>
      <c r="I12" s="4">
        <f t="shared" si="1"/>
        <v>0</v>
      </c>
    </row>
    <row r="13" spans="1:10" ht="20.25" customHeight="1" x14ac:dyDescent="0.2">
      <c r="A13" s="7" t="s">
        <v>9</v>
      </c>
      <c r="B13" s="8">
        <v>0.5</v>
      </c>
      <c r="C13" s="9">
        <v>5</v>
      </c>
      <c r="D13" s="10"/>
      <c r="E13" s="8"/>
      <c r="F13" s="9"/>
      <c r="G13" s="6"/>
      <c r="H13" s="4">
        <f t="shared" si="0"/>
        <v>2.5</v>
      </c>
      <c r="I13" s="4">
        <f t="shared" si="1"/>
        <v>0</v>
      </c>
    </row>
    <row r="14" spans="1:10" ht="20.25" customHeight="1" x14ac:dyDescent="0.2">
      <c r="A14" s="7" t="s">
        <v>10</v>
      </c>
      <c r="B14" s="8">
        <v>0.1</v>
      </c>
      <c r="C14" s="9">
        <v>5</v>
      </c>
      <c r="D14" s="10"/>
      <c r="E14" s="8"/>
      <c r="F14" s="9"/>
      <c r="G14" s="6"/>
      <c r="H14" s="4">
        <f t="shared" si="0"/>
        <v>0.5</v>
      </c>
      <c r="I14" s="4">
        <f t="shared" si="1"/>
        <v>0</v>
      </c>
    </row>
    <row r="15" spans="1:10" ht="20.25" customHeight="1" x14ac:dyDescent="0.2">
      <c r="A15" s="7" t="s">
        <v>11</v>
      </c>
      <c r="B15" s="8">
        <v>20</v>
      </c>
      <c r="C15" s="9">
        <v>5</v>
      </c>
      <c r="D15" s="10"/>
      <c r="E15" s="8"/>
      <c r="F15" s="9"/>
      <c r="G15" s="6"/>
      <c r="H15" s="4">
        <f t="shared" si="0"/>
        <v>100</v>
      </c>
      <c r="I15" s="4">
        <f t="shared" si="1"/>
        <v>0</v>
      </c>
    </row>
    <row r="16" spans="1:10" ht="20.25" customHeight="1" x14ac:dyDescent="0.2">
      <c r="A16" s="7" t="s">
        <v>12</v>
      </c>
      <c r="B16" s="8">
        <v>0.1</v>
      </c>
      <c r="C16" s="9">
        <v>2</v>
      </c>
      <c r="D16" s="10"/>
      <c r="E16" s="8"/>
      <c r="F16" s="9"/>
      <c r="G16" s="6"/>
      <c r="H16" s="4">
        <f t="shared" si="0"/>
        <v>0.2</v>
      </c>
      <c r="I16" s="4">
        <f t="shared" si="1"/>
        <v>0</v>
      </c>
    </row>
    <row r="17" spans="1:9" ht="20.25" customHeight="1" x14ac:dyDescent="0.2">
      <c r="A17" s="7" t="s">
        <v>13</v>
      </c>
      <c r="B17" s="8">
        <v>1</v>
      </c>
      <c r="C17" s="9">
        <v>2</v>
      </c>
      <c r="D17" s="10"/>
      <c r="E17" s="8"/>
      <c r="F17" s="9"/>
      <c r="G17" s="6"/>
      <c r="H17" s="4">
        <f t="shared" si="0"/>
        <v>2</v>
      </c>
      <c r="I17" s="4">
        <f t="shared" si="1"/>
        <v>0</v>
      </c>
    </row>
    <row r="18" spans="1:9" ht="20.25" customHeight="1" x14ac:dyDescent="0.2">
      <c r="A18" s="7" t="s">
        <v>14</v>
      </c>
      <c r="B18" s="8">
        <v>20</v>
      </c>
      <c r="C18" s="9">
        <v>2</v>
      </c>
      <c r="D18" s="10"/>
      <c r="E18" s="8"/>
      <c r="F18" s="9"/>
      <c r="G18" s="6"/>
      <c r="H18" s="4">
        <f t="shared" si="0"/>
        <v>40</v>
      </c>
      <c r="I18" s="4">
        <f t="shared" si="1"/>
        <v>0</v>
      </c>
    </row>
    <row r="19" spans="1:9" ht="20.25" customHeight="1" x14ac:dyDescent="0.2">
      <c r="A19" s="7" t="s">
        <v>15</v>
      </c>
      <c r="B19" s="8">
        <v>1</v>
      </c>
      <c r="C19" s="9">
        <v>5</v>
      </c>
      <c r="D19" s="10"/>
      <c r="E19" s="8"/>
      <c r="F19" s="9"/>
      <c r="G19" s="6"/>
      <c r="H19" s="4">
        <f t="shared" si="0"/>
        <v>5</v>
      </c>
      <c r="I19" s="4">
        <f t="shared" si="1"/>
        <v>0</v>
      </c>
    </row>
    <row r="20" spans="1:9" ht="20.25" customHeight="1" x14ac:dyDescent="0.2">
      <c r="A20" s="7" t="s">
        <v>16</v>
      </c>
      <c r="B20" s="8">
        <v>5</v>
      </c>
      <c r="C20" s="9">
        <v>5</v>
      </c>
      <c r="D20" s="10"/>
      <c r="E20" s="8"/>
      <c r="F20" s="9"/>
      <c r="G20" s="6"/>
      <c r="H20" s="4">
        <f t="shared" si="0"/>
        <v>25</v>
      </c>
      <c r="I20" s="4">
        <f t="shared" si="1"/>
        <v>0</v>
      </c>
    </row>
    <row r="21" spans="1:9" ht="20.25" customHeight="1" x14ac:dyDescent="0.2">
      <c r="A21" s="7" t="s">
        <v>17</v>
      </c>
      <c r="B21" s="8">
        <v>10</v>
      </c>
      <c r="C21" s="9">
        <v>2</v>
      </c>
      <c r="D21" s="10"/>
      <c r="E21" s="8"/>
      <c r="F21" s="9"/>
      <c r="G21" s="6"/>
      <c r="H21" s="4">
        <f t="shared" si="0"/>
        <v>20</v>
      </c>
      <c r="I21" s="4">
        <f t="shared" si="1"/>
        <v>0</v>
      </c>
    </row>
    <row r="22" spans="1:9" ht="20.25" customHeight="1" x14ac:dyDescent="0.2">
      <c r="A22" s="7" t="s">
        <v>18</v>
      </c>
      <c r="B22" s="8">
        <v>10</v>
      </c>
      <c r="C22" s="9">
        <v>2</v>
      </c>
      <c r="D22" s="10"/>
      <c r="E22" s="8"/>
      <c r="F22" s="9"/>
      <c r="G22" s="6"/>
      <c r="H22" s="4">
        <f t="shared" si="0"/>
        <v>20</v>
      </c>
      <c r="I22" s="4">
        <f t="shared" si="1"/>
        <v>0</v>
      </c>
    </row>
    <row r="23" spans="1:9" ht="20.25" customHeight="1" x14ac:dyDescent="0.2">
      <c r="A23" s="7" t="s">
        <v>19</v>
      </c>
      <c r="B23" s="8">
        <v>0.1</v>
      </c>
      <c r="C23" s="9">
        <v>2</v>
      </c>
      <c r="D23" s="10"/>
      <c r="E23" s="8"/>
      <c r="F23" s="9"/>
      <c r="G23" s="6"/>
      <c r="H23" s="4">
        <f t="shared" si="0"/>
        <v>0.2</v>
      </c>
      <c r="I23" s="4">
        <f t="shared" si="1"/>
        <v>0</v>
      </c>
    </row>
    <row r="24" spans="1:9" ht="20.25" customHeight="1" x14ac:dyDescent="0.2">
      <c r="A24" s="7" t="s">
        <v>20</v>
      </c>
      <c r="B24" s="8">
        <v>5</v>
      </c>
      <c r="C24" s="9">
        <v>2</v>
      </c>
      <c r="D24" s="10"/>
      <c r="E24" s="8"/>
      <c r="F24" s="9"/>
      <c r="G24" s="6"/>
      <c r="H24" s="4">
        <f t="shared" si="0"/>
        <v>10</v>
      </c>
      <c r="I24" s="4">
        <f t="shared" si="1"/>
        <v>0</v>
      </c>
    </row>
    <row r="25" spans="1:9" ht="20.25" customHeight="1" x14ac:dyDescent="0.2">
      <c r="A25" s="7" t="s">
        <v>21</v>
      </c>
      <c r="B25" s="8">
        <v>25</v>
      </c>
      <c r="C25" s="9">
        <v>1</v>
      </c>
      <c r="D25" s="10"/>
      <c r="E25" s="8"/>
      <c r="F25" s="9"/>
      <c r="G25" s="6"/>
      <c r="H25" s="4">
        <f t="shared" si="0"/>
        <v>25</v>
      </c>
      <c r="I25" s="4">
        <f t="shared" si="1"/>
        <v>0</v>
      </c>
    </row>
    <row r="26" spans="1:9" ht="20.25" customHeight="1" x14ac:dyDescent="0.2">
      <c r="A26" s="7" t="s">
        <v>22</v>
      </c>
      <c r="B26" s="8">
        <v>30</v>
      </c>
      <c r="C26" s="9">
        <v>1</v>
      </c>
      <c r="D26" s="10"/>
      <c r="E26" s="8"/>
      <c r="F26" s="9"/>
      <c r="G26" s="6"/>
      <c r="H26" s="4">
        <f t="shared" si="0"/>
        <v>30</v>
      </c>
      <c r="I26" s="4">
        <f t="shared" si="1"/>
        <v>0</v>
      </c>
    </row>
    <row r="27" spans="1:9" ht="20.25" customHeight="1" x14ac:dyDescent="0.2">
      <c r="A27" s="7" t="s">
        <v>23</v>
      </c>
      <c r="B27" s="8">
        <v>0.1</v>
      </c>
      <c r="C27" s="9">
        <v>20</v>
      </c>
      <c r="D27" s="10"/>
      <c r="E27" s="8"/>
      <c r="F27" s="9"/>
      <c r="G27" s="6"/>
      <c r="H27" s="4">
        <f t="shared" si="0"/>
        <v>2</v>
      </c>
      <c r="I27" s="4">
        <f t="shared" si="1"/>
        <v>0</v>
      </c>
    </row>
    <row r="28" spans="1:9" ht="20.25" customHeight="1" x14ac:dyDescent="0.2">
      <c r="A28" s="7" t="s">
        <v>24</v>
      </c>
      <c r="B28" s="8">
        <v>1</v>
      </c>
      <c r="C28" s="9">
        <v>2</v>
      </c>
      <c r="D28" s="10"/>
      <c r="E28" s="8"/>
      <c r="F28" s="9"/>
      <c r="G28" s="6"/>
      <c r="H28" s="4">
        <f t="shared" si="0"/>
        <v>2</v>
      </c>
      <c r="I28" s="4">
        <f t="shared" si="1"/>
        <v>0</v>
      </c>
    </row>
    <row r="29" spans="1:9" ht="20.25" customHeight="1" x14ac:dyDescent="0.2">
      <c r="A29" s="7" t="s">
        <v>25</v>
      </c>
      <c r="B29" s="8">
        <v>5</v>
      </c>
      <c r="C29" s="9"/>
      <c r="D29" s="10"/>
      <c r="E29" s="8"/>
      <c r="F29" s="9"/>
      <c r="G29" s="6"/>
      <c r="H29" s="4">
        <f t="shared" si="0"/>
        <v>0</v>
      </c>
      <c r="I29" s="4">
        <f t="shared" si="1"/>
        <v>0</v>
      </c>
    </row>
    <row r="30" spans="1:9" ht="20.25" customHeight="1" x14ac:dyDescent="0.2">
      <c r="A30" s="7" t="s">
        <v>26</v>
      </c>
      <c r="B30" s="8">
        <v>10</v>
      </c>
      <c r="C30" s="9">
        <v>10</v>
      </c>
      <c r="D30" s="10"/>
      <c r="E30" s="8"/>
      <c r="F30" s="9"/>
      <c r="G30" s="6"/>
      <c r="H30" s="4">
        <f t="shared" si="0"/>
        <v>100</v>
      </c>
      <c r="I30" s="4">
        <f t="shared" si="1"/>
        <v>0</v>
      </c>
    </row>
    <row r="31" spans="1:9" ht="20.25" customHeight="1" x14ac:dyDescent="0.2">
      <c r="A31" s="7" t="s">
        <v>27</v>
      </c>
      <c r="B31" s="8">
        <v>3</v>
      </c>
      <c r="C31" s="9">
        <v>10</v>
      </c>
      <c r="D31" s="10"/>
      <c r="E31" s="8"/>
      <c r="F31" s="9"/>
      <c r="G31" s="6"/>
      <c r="H31" s="4">
        <f t="shared" si="0"/>
        <v>30</v>
      </c>
      <c r="I31" s="4">
        <f t="shared" si="1"/>
        <v>0</v>
      </c>
    </row>
    <row r="32" spans="1:9" ht="20.25" customHeight="1" x14ac:dyDescent="0.2">
      <c r="A32" s="7" t="s">
        <v>28</v>
      </c>
      <c r="B32" s="8">
        <v>0.6</v>
      </c>
      <c r="C32" s="9">
        <v>10</v>
      </c>
      <c r="D32" s="10"/>
      <c r="E32" s="8"/>
      <c r="F32" s="9"/>
      <c r="G32" s="6"/>
      <c r="H32" s="4">
        <f t="shared" si="0"/>
        <v>6</v>
      </c>
      <c r="I32" s="4">
        <f t="shared" si="1"/>
        <v>0</v>
      </c>
    </row>
    <row r="33" spans="1:9" ht="20.25" customHeight="1" x14ac:dyDescent="0.2">
      <c r="A33" s="7" t="s">
        <v>29</v>
      </c>
      <c r="B33" s="8">
        <v>5</v>
      </c>
      <c r="C33" s="9">
        <v>10</v>
      </c>
      <c r="D33" s="10"/>
      <c r="E33" s="8"/>
      <c r="F33" s="9"/>
      <c r="G33" s="6"/>
      <c r="H33" s="4">
        <f t="shared" si="0"/>
        <v>50</v>
      </c>
      <c r="I33" s="4">
        <f t="shared" si="1"/>
        <v>0</v>
      </c>
    </row>
    <row r="34" spans="1:9" ht="20.25" customHeight="1" x14ac:dyDescent="0.2">
      <c r="A34" s="7" t="s">
        <v>30</v>
      </c>
      <c r="B34" s="8">
        <v>0.1</v>
      </c>
      <c r="C34" s="9">
        <v>5</v>
      </c>
      <c r="D34" s="10"/>
      <c r="E34" s="8"/>
      <c r="F34" s="9"/>
      <c r="G34" s="6"/>
      <c r="H34" s="4">
        <f t="shared" si="0"/>
        <v>0.5</v>
      </c>
      <c r="I34" s="4">
        <f t="shared" si="1"/>
        <v>0</v>
      </c>
    </row>
    <row r="35" spans="1:9" ht="20.25" customHeight="1" x14ac:dyDescent="0.2">
      <c r="A35" s="7" t="s">
        <v>31</v>
      </c>
      <c r="B35" s="8">
        <v>12</v>
      </c>
      <c r="C35" s="9">
        <v>1</v>
      </c>
      <c r="D35" s="10"/>
      <c r="E35" s="8"/>
      <c r="F35" s="9"/>
      <c r="G35" s="6"/>
      <c r="H35" s="4">
        <f t="shared" si="0"/>
        <v>12</v>
      </c>
      <c r="I35" s="4">
        <f t="shared" si="1"/>
        <v>0</v>
      </c>
    </row>
    <row r="36" spans="1:9" ht="20.25" customHeight="1" x14ac:dyDescent="0.2">
      <c r="A36" s="7" t="s">
        <v>32</v>
      </c>
      <c r="B36" s="8">
        <v>14</v>
      </c>
      <c r="C36" s="9"/>
      <c r="D36" s="10"/>
      <c r="E36" s="8"/>
      <c r="F36" s="9"/>
      <c r="G36" s="6"/>
      <c r="H36" s="4">
        <f t="shared" si="0"/>
        <v>0</v>
      </c>
      <c r="I36" s="4">
        <f t="shared" si="1"/>
        <v>0</v>
      </c>
    </row>
    <row r="37" spans="1:9" ht="20.25" customHeight="1" thickBot="1" x14ac:dyDescent="0.25">
      <c r="A37" s="11" t="s">
        <v>33</v>
      </c>
      <c r="B37" s="12">
        <v>4</v>
      </c>
      <c r="C37" s="13">
        <v>5</v>
      </c>
      <c r="D37" s="14"/>
      <c r="E37" s="12"/>
      <c r="F37" s="13"/>
      <c r="G37" s="6"/>
      <c r="H37" s="4">
        <f>B37*C37</f>
        <v>20</v>
      </c>
      <c r="I37" s="4">
        <f>E37*F37</f>
        <v>0</v>
      </c>
    </row>
    <row r="38" spans="1:9" ht="20.25" customHeight="1" thickBot="1" x14ac:dyDescent="0.25">
      <c r="A38" s="1"/>
    </row>
    <row r="39" spans="1:9" ht="24" customHeight="1" thickBot="1" x14ac:dyDescent="0.25">
      <c r="D39" s="16" t="s">
        <v>34</v>
      </c>
      <c r="E39" s="18">
        <f>H39+I39</f>
        <v>603.4</v>
      </c>
      <c r="F39" s="17" t="s">
        <v>35</v>
      </c>
      <c r="G39" s="6"/>
      <c r="H39" s="15">
        <f>SUM(H6:H37)</f>
        <v>578.4</v>
      </c>
      <c r="I39" s="15">
        <f>SUM(I6:I37)</f>
        <v>25</v>
      </c>
    </row>
    <row r="40" spans="1:9" x14ac:dyDescent="0.2">
      <c r="A40" s="3" t="s">
        <v>39</v>
      </c>
      <c r="B40" s="3"/>
      <c r="C40" s="3"/>
      <c r="D40" s="3"/>
      <c r="E40" s="3"/>
      <c r="F40" s="3"/>
      <c r="G40" s="3"/>
    </row>
  </sheetData>
  <mergeCells count="8">
    <mergeCell ref="H4:H5"/>
    <mergeCell ref="I4:I5"/>
    <mergeCell ref="A4:A5"/>
    <mergeCell ref="B4:B5"/>
    <mergeCell ref="C4:C5"/>
    <mergeCell ref="D4:D5"/>
    <mergeCell ref="E4:E5"/>
    <mergeCell ref="F4:F5"/>
  </mergeCells>
  <phoneticPr fontId="6"/>
  <pageMargins left="0.70866141732283472" right="0.51181102362204722" top="0.74803149606299213" bottom="0.74803149606299213" header="0.51181102362204722" footer="0.31496062992125984"/>
  <pageSetup paperSize="9" orientation="portrait" r:id="rId1"/>
  <headerFooter>
    <oddHeader>&amp;L&amp;"ＭＳ ゴシック,標準"&amp;10（参考様式２）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"/>
  <sheetViews>
    <sheetView tabSelected="1" view="pageBreakPreview" zoomScale="85" zoomScaleNormal="100" zoomScaleSheetLayoutView="85" workbookViewId="0">
      <selection activeCell="D28" sqref="D28"/>
    </sheetView>
  </sheetViews>
  <sheetFormatPr defaultColWidth="9" defaultRowHeight="13.2" x14ac:dyDescent="0.2"/>
  <cols>
    <col min="1" max="1" width="25.44140625" customWidth="1"/>
    <col min="2" max="2" width="10.109375" customWidth="1"/>
    <col min="3" max="3" width="7.6640625" customWidth="1"/>
    <col min="4" max="4" width="25.44140625" customWidth="1"/>
    <col min="5" max="5" width="10.109375" customWidth="1"/>
    <col min="6" max="7" width="7.6640625" customWidth="1"/>
  </cols>
  <sheetData>
    <row r="1" spans="1:10" ht="15.6" customHeight="1" x14ac:dyDescent="0.2"/>
    <row r="2" spans="1:10" ht="21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0" ht="8.25" customHeight="1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9.649999999999999" customHeight="1" x14ac:dyDescent="0.2">
      <c r="A4" s="23" t="s">
        <v>38</v>
      </c>
      <c r="B4" s="25" t="s">
        <v>36</v>
      </c>
      <c r="C4" s="21" t="s">
        <v>1</v>
      </c>
      <c r="D4" s="28" t="s">
        <v>37</v>
      </c>
      <c r="E4" s="25" t="s">
        <v>36</v>
      </c>
      <c r="F4" s="21" t="s">
        <v>1</v>
      </c>
      <c r="G4" s="5"/>
      <c r="H4" s="27" t="s">
        <v>40</v>
      </c>
      <c r="I4" s="27" t="s">
        <v>41</v>
      </c>
    </row>
    <row r="5" spans="1:10" ht="19.649999999999999" customHeight="1" x14ac:dyDescent="0.2">
      <c r="A5" s="24"/>
      <c r="B5" s="26"/>
      <c r="C5" s="22"/>
      <c r="D5" s="29"/>
      <c r="E5" s="26"/>
      <c r="F5" s="22"/>
      <c r="G5" s="5"/>
      <c r="H5" s="27"/>
      <c r="I5" s="27"/>
    </row>
    <row r="6" spans="1:10" ht="20.25" customHeight="1" x14ac:dyDescent="0.2">
      <c r="A6" s="7" t="s">
        <v>2</v>
      </c>
      <c r="B6" s="8">
        <v>15</v>
      </c>
      <c r="C6" s="9"/>
      <c r="D6" s="10"/>
      <c r="E6" s="8"/>
      <c r="F6" s="9"/>
      <c r="G6" s="6"/>
      <c r="H6" s="4">
        <f>B6*C6</f>
        <v>0</v>
      </c>
      <c r="I6" s="4">
        <f>E6*F6</f>
        <v>0</v>
      </c>
    </row>
    <row r="7" spans="1:10" ht="20.25" customHeight="1" x14ac:dyDescent="0.2">
      <c r="A7" s="7" t="s">
        <v>3</v>
      </c>
      <c r="B7" s="8">
        <v>5</v>
      </c>
      <c r="C7" s="9"/>
      <c r="D7" s="10"/>
      <c r="E7" s="8"/>
      <c r="F7" s="9"/>
      <c r="G7" s="6"/>
      <c r="H7" s="4">
        <f t="shared" ref="H7:H36" si="0">B7*C7</f>
        <v>0</v>
      </c>
      <c r="I7" s="4">
        <f t="shared" ref="I7:I36" si="1">E7*F7</f>
        <v>0</v>
      </c>
    </row>
    <row r="8" spans="1:10" ht="20.25" customHeight="1" x14ac:dyDescent="0.2">
      <c r="A8" s="7" t="s">
        <v>4</v>
      </c>
      <c r="B8" s="8">
        <v>10</v>
      </c>
      <c r="C8" s="9"/>
      <c r="D8" s="10"/>
      <c r="E8" s="8"/>
      <c r="F8" s="9"/>
      <c r="G8" s="6"/>
      <c r="H8" s="4">
        <f t="shared" si="0"/>
        <v>0</v>
      </c>
      <c r="I8" s="4">
        <f t="shared" si="1"/>
        <v>0</v>
      </c>
    </row>
    <row r="9" spans="1:10" ht="20.25" customHeight="1" x14ac:dyDescent="0.2">
      <c r="A9" s="7" t="s">
        <v>5</v>
      </c>
      <c r="B9" s="8">
        <v>0.5</v>
      </c>
      <c r="C9" s="9"/>
      <c r="D9" s="10"/>
      <c r="E9" s="8"/>
      <c r="F9" s="9"/>
      <c r="G9" s="6"/>
      <c r="H9" s="4">
        <f t="shared" si="0"/>
        <v>0</v>
      </c>
      <c r="I9" s="4">
        <f t="shared" si="1"/>
        <v>0</v>
      </c>
    </row>
    <row r="10" spans="1:10" ht="20.25" customHeight="1" x14ac:dyDescent="0.2">
      <c r="A10" s="7" t="s">
        <v>6</v>
      </c>
      <c r="B10" s="8">
        <v>10</v>
      </c>
      <c r="C10" s="9"/>
      <c r="D10" s="10"/>
      <c r="E10" s="8"/>
      <c r="F10" s="9"/>
      <c r="G10" s="6"/>
      <c r="H10" s="4">
        <f t="shared" si="0"/>
        <v>0</v>
      </c>
      <c r="I10" s="4">
        <f t="shared" si="1"/>
        <v>0</v>
      </c>
    </row>
    <row r="11" spans="1:10" ht="20.25" customHeight="1" x14ac:dyDescent="0.2">
      <c r="A11" s="7" t="s">
        <v>7</v>
      </c>
      <c r="B11" s="8">
        <v>0.5</v>
      </c>
      <c r="C11" s="9"/>
      <c r="D11" s="10"/>
      <c r="E11" s="8"/>
      <c r="F11" s="9"/>
      <c r="G11" s="6"/>
      <c r="H11" s="4">
        <f t="shared" si="0"/>
        <v>0</v>
      </c>
      <c r="I11" s="4">
        <f t="shared" si="1"/>
        <v>0</v>
      </c>
    </row>
    <row r="12" spans="1:10" ht="20.25" customHeight="1" x14ac:dyDescent="0.2">
      <c r="A12" s="7" t="s">
        <v>8</v>
      </c>
      <c r="B12" s="8">
        <v>10</v>
      </c>
      <c r="C12" s="9"/>
      <c r="D12" s="10"/>
      <c r="E12" s="8"/>
      <c r="F12" s="9"/>
      <c r="G12" s="6"/>
      <c r="H12" s="4">
        <f t="shared" si="0"/>
        <v>0</v>
      </c>
      <c r="I12" s="4">
        <f t="shared" si="1"/>
        <v>0</v>
      </c>
    </row>
    <row r="13" spans="1:10" ht="20.25" customHeight="1" x14ac:dyDescent="0.2">
      <c r="A13" s="7" t="s">
        <v>9</v>
      </c>
      <c r="B13" s="8">
        <v>0.5</v>
      </c>
      <c r="C13" s="9"/>
      <c r="D13" s="10"/>
      <c r="E13" s="8"/>
      <c r="F13" s="9"/>
      <c r="G13" s="6"/>
      <c r="H13" s="4">
        <f t="shared" si="0"/>
        <v>0</v>
      </c>
      <c r="I13" s="4">
        <f t="shared" si="1"/>
        <v>0</v>
      </c>
    </row>
    <row r="14" spans="1:10" ht="20.25" customHeight="1" x14ac:dyDescent="0.2">
      <c r="A14" s="7" t="s">
        <v>10</v>
      </c>
      <c r="B14" s="8">
        <v>0.1</v>
      </c>
      <c r="C14" s="9"/>
      <c r="D14" s="10"/>
      <c r="E14" s="8"/>
      <c r="F14" s="9"/>
      <c r="G14" s="6"/>
      <c r="H14" s="4">
        <f t="shared" si="0"/>
        <v>0</v>
      </c>
      <c r="I14" s="4">
        <f t="shared" si="1"/>
        <v>0</v>
      </c>
    </row>
    <row r="15" spans="1:10" ht="20.25" customHeight="1" x14ac:dyDescent="0.2">
      <c r="A15" s="7" t="s">
        <v>11</v>
      </c>
      <c r="B15" s="8">
        <v>20</v>
      </c>
      <c r="C15" s="9"/>
      <c r="D15" s="10"/>
      <c r="E15" s="8"/>
      <c r="F15" s="9"/>
      <c r="G15" s="6"/>
      <c r="H15" s="4">
        <f t="shared" si="0"/>
        <v>0</v>
      </c>
      <c r="I15" s="4">
        <f t="shared" si="1"/>
        <v>0</v>
      </c>
    </row>
    <row r="16" spans="1:10" ht="20.25" customHeight="1" x14ac:dyDescent="0.2">
      <c r="A16" s="7" t="s">
        <v>12</v>
      </c>
      <c r="B16" s="8">
        <v>0.1</v>
      </c>
      <c r="C16" s="9"/>
      <c r="D16" s="10"/>
      <c r="E16" s="8"/>
      <c r="F16" s="9"/>
      <c r="G16" s="6"/>
      <c r="H16" s="4">
        <f t="shared" si="0"/>
        <v>0</v>
      </c>
      <c r="I16" s="4">
        <f t="shared" si="1"/>
        <v>0</v>
      </c>
    </row>
    <row r="17" spans="1:9" ht="20.25" customHeight="1" x14ac:dyDescent="0.2">
      <c r="A17" s="7" t="s">
        <v>13</v>
      </c>
      <c r="B17" s="8">
        <v>1</v>
      </c>
      <c r="C17" s="9"/>
      <c r="D17" s="10"/>
      <c r="E17" s="8"/>
      <c r="F17" s="9"/>
      <c r="G17" s="6"/>
      <c r="H17" s="4">
        <f t="shared" si="0"/>
        <v>0</v>
      </c>
      <c r="I17" s="4">
        <f t="shared" si="1"/>
        <v>0</v>
      </c>
    </row>
    <row r="18" spans="1:9" ht="20.25" customHeight="1" x14ac:dyDescent="0.2">
      <c r="A18" s="7" t="s">
        <v>14</v>
      </c>
      <c r="B18" s="8">
        <v>20</v>
      </c>
      <c r="C18" s="9"/>
      <c r="D18" s="10"/>
      <c r="E18" s="8"/>
      <c r="F18" s="9"/>
      <c r="G18" s="6"/>
      <c r="H18" s="4">
        <f t="shared" si="0"/>
        <v>0</v>
      </c>
      <c r="I18" s="4">
        <f t="shared" si="1"/>
        <v>0</v>
      </c>
    </row>
    <row r="19" spans="1:9" ht="20.25" customHeight="1" x14ac:dyDescent="0.2">
      <c r="A19" s="7" t="s">
        <v>15</v>
      </c>
      <c r="B19" s="8">
        <v>1</v>
      </c>
      <c r="C19" s="9"/>
      <c r="D19" s="10"/>
      <c r="E19" s="8"/>
      <c r="F19" s="9"/>
      <c r="G19" s="6"/>
      <c r="H19" s="4">
        <f t="shared" si="0"/>
        <v>0</v>
      </c>
      <c r="I19" s="4">
        <f t="shared" si="1"/>
        <v>0</v>
      </c>
    </row>
    <row r="20" spans="1:9" ht="20.25" customHeight="1" x14ac:dyDescent="0.2">
      <c r="A20" s="7" t="s">
        <v>16</v>
      </c>
      <c r="B20" s="8">
        <v>5</v>
      </c>
      <c r="C20" s="9"/>
      <c r="D20" s="10"/>
      <c r="E20" s="8"/>
      <c r="F20" s="9"/>
      <c r="G20" s="6"/>
      <c r="H20" s="4">
        <f t="shared" si="0"/>
        <v>0</v>
      </c>
      <c r="I20" s="4">
        <f t="shared" si="1"/>
        <v>0</v>
      </c>
    </row>
    <row r="21" spans="1:9" ht="20.25" customHeight="1" x14ac:dyDescent="0.2">
      <c r="A21" s="7" t="s">
        <v>17</v>
      </c>
      <c r="B21" s="8">
        <v>10</v>
      </c>
      <c r="C21" s="9"/>
      <c r="D21" s="10"/>
      <c r="E21" s="8"/>
      <c r="F21" s="9"/>
      <c r="G21" s="6"/>
      <c r="H21" s="4">
        <f t="shared" si="0"/>
        <v>0</v>
      </c>
      <c r="I21" s="4">
        <f t="shared" si="1"/>
        <v>0</v>
      </c>
    </row>
    <row r="22" spans="1:9" ht="20.25" customHeight="1" x14ac:dyDescent="0.2">
      <c r="A22" s="7" t="s">
        <v>18</v>
      </c>
      <c r="B22" s="8">
        <v>10</v>
      </c>
      <c r="C22" s="9"/>
      <c r="D22" s="10"/>
      <c r="E22" s="8"/>
      <c r="F22" s="9"/>
      <c r="G22" s="6"/>
      <c r="H22" s="4">
        <f t="shared" si="0"/>
        <v>0</v>
      </c>
      <c r="I22" s="4">
        <f t="shared" si="1"/>
        <v>0</v>
      </c>
    </row>
    <row r="23" spans="1:9" ht="20.25" customHeight="1" x14ac:dyDescent="0.2">
      <c r="A23" s="7" t="s">
        <v>19</v>
      </c>
      <c r="B23" s="8">
        <v>0.1</v>
      </c>
      <c r="C23" s="9"/>
      <c r="D23" s="10"/>
      <c r="E23" s="8"/>
      <c r="F23" s="9"/>
      <c r="G23" s="6"/>
      <c r="H23" s="4">
        <f t="shared" si="0"/>
        <v>0</v>
      </c>
      <c r="I23" s="4">
        <f t="shared" si="1"/>
        <v>0</v>
      </c>
    </row>
    <row r="24" spans="1:9" ht="20.25" customHeight="1" x14ac:dyDescent="0.2">
      <c r="A24" s="7" t="s">
        <v>20</v>
      </c>
      <c r="B24" s="8">
        <v>5</v>
      </c>
      <c r="C24" s="9"/>
      <c r="D24" s="10"/>
      <c r="E24" s="8"/>
      <c r="F24" s="9"/>
      <c r="G24" s="6"/>
      <c r="H24" s="4">
        <f t="shared" si="0"/>
        <v>0</v>
      </c>
      <c r="I24" s="4">
        <f t="shared" si="1"/>
        <v>0</v>
      </c>
    </row>
    <row r="25" spans="1:9" ht="20.25" customHeight="1" x14ac:dyDescent="0.2">
      <c r="A25" s="7" t="s">
        <v>21</v>
      </c>
      <c r="B25" s="8">
        <v>25</v>
      </c>
      <c r="C25" s="9"/>
      <c r="D25" s="10"/>
      <c r="E25" s="8"/>
      <c r="F25" s="9"/>
      <c r="G25" s="6"/>
      <c r="H25" s="4">
        <f t="shared" si="0"/>
        <v>0</v>
      </c>
      <c r="I25" s="4">
        <f t="shared" si="1"/>
        <v>0</v>
      </c>
    </row>
    <row r="26" spans="1:9" ht="20.25" customHeight="1" x14ac:dyDescent="0.2">
      <c r="A26" s="7" t="s">
        <v>22</v>
      </c>
      <c r="B26" s="8">
        <v>30</v>
      </c>
      <c r="C26" s="9"/>
      <c r="D26" s="10"/>
      <c r="E26" s="8"/>
      <c r="F26" s="9"/>
      <c r="G26" s="6"/>
      <c r="H26" s="4">
        <f t="shared" si="0"/>
        <v>0</v>
      </c>
      <c r="I26" s="4">
        <f t="shared" si="1"/>
        <v>0</v>
      </c>
    </row>
    <row r="27" spans="1:9" ht="20.25" customHeight="1" x14ac:dyDescent="0.2">
      <c r="A27" s="7" t="s">
        <v>23</v>
      </c>
      <c r="B27" s="8">
        <v>0.1</v>
      </c>
      <c r="C27" s="9"/>
      <c r="D27" s="10"/>
      <c r="E27" s="8"/>
      <c r="F27" s="9"/>
      <c r="G27" s="6"/>
      <c r="H27" s="4">
        <f t="shared" si="0"/>
        <v>0</v>
      </c>
      <c r="I27" s="4">
        <f t="shared" si="1"/>
        <v>0</v>
      </c>
    </row>
    <row r="28" spans="1:9" ht="20.25" customHeight="1" x14ac:dyDescent="0.2">
      <c r="A28" s="7" t="s">
        <v>24</v>
      </c>
      <c r="B28" s="8">
        <v>1</v>
      </c>
      <c r="C28" s="9"/>
      <c r="D28" s="10"/>
      <c r="E28" s="8"/>
      <c r="F28" s="9"/>
      <c r="G28" s="6"/>
      <c r="H28" s="4">
        <f t="shared" si="0"/>
        <v>0</v>
      </c>
      <c r="I28" s="4">
        <f t="shared" si="1"/>
        <v>0</v>
      </c>
    </row>
    <row r="29" spans="1:9" ht="20.25" customHeight="1" x14ac:dyDescent="0.2">
      <c r="A29" s="7" t="s">
        <v>25</v>
      </c>
      <c r="B29" s="8">
        <v>5</v>
      </c>
      <c r="C29" s="9"/>
      <c r="D29" s="10"/>
      <c r="E29" s="8"/>
      <c r="F29" s="9"/>
      <c r="G29" s="6"/>
      <c r="H29" s="4">
        <f t="shared" si="0"/>
        <v>0</v>
      </c>
      <c r="I29" s="4">
        <f t="shared" si="1"/>
        <v>0</v>
      </c>
    </row>
    <row r="30" spans="1:9" ht="20.25" customHeight="1" x14ac:dyDescent="0.2">
      <c r="A30" s="7" t="s">
        <v>26</v>
      </c>
      <c r="B30" s="8">
        <v>10</v>
      </c>
      <c r="C30" s="9"/>
      <c r="D30" s="10"/>
      <c r="E30" s="8"/>
      <c r="F30" s="9"/>
      <c r="G30" s="6"/>
      <c r="H30" s="4">
        <f t="shared" si="0"/>
        <v>0</v>
      </c>
      <c r="I30" s="4">
        <f t="shared" si="1"/>
        <v>0</v>
      </c>
    </row>
    <row r="31" spans="1:9" ht="20.25" customHeight="1" x14ac:dyDescent="0.2">
      <c r="A31" s="7" t="s">
        <v>27</v>
      </c>
      <c r="B31" s="8">
        <v>3</v>
      </c>
      <c r="C31" s="9"/>
      <c r="D31" s="10"/>
      <c r="E31" s="8"/>
      <c r="F31" s="9"/>
      <c r="G31" s="6"/>
      <c r="H31" s="4">
        <f t="shared" si="0"/>
        <v>0</v>
      </c>
      <c r="I31" s="4">
        <f t="shared" si="1"/>
        <v>0</v>
      </c>
    </row>
    <row r="32" spans="1:9" ht="20.25" customHeight="1" x14ac:dyDescent="0.2">
      <c r="A32" s="7" t="s">
        <v>28</v>
      </c>
      <c r="B32" s="8">
        <v>0.6</v>
      </c>
      <c r="C32" s="9"/>
      <c r="D32" s="10"/>
      <c r="E32" s="8"/>
      <c r="F32" s="9"/>
      <c r="G32" s="6"/>
      <c r="H32" s="4">
        <f t="shared" si="0"/>
        <v>0</v>
      </c>
      <c r="I32" s="4">
        <f t="shared" si="1"/>
        <v>0</v>
      </c>
    </row>
    <row r="33" spans="1:9" ht="20.25" customHeight="1" x14ac:dyDescent="0.2">
      <c r="A33" s="7" t="s">
        <v>29</v>
      </c>
      <c r="B33" s="8">
        <v>5</v>
      </c>
      <c r="C33" s="9"/>
      <c r="D33" s="10"/>
      <c r="E33" s="8"/>
      <c r="F33" s="9"/>
      <c r="G33" s="6"/>
      <c r="H33" s="4">
        <f t="shared" si="0"/>
        <v>0</v>
      </c>
      <c r="I33" s="4">
        <f t="shared" si="1"/>
        <v>0</v>
      </c>
    </row>
    <row r="34" spans="1:9" ht="20.25" customHeight="1" x14ac:dyDescent="0.2">
      <c r="A34" s="7" t="s">
        <v>30</v>
      </c>
      <c r="B34" s="8">
        <v>0.1</v>
      </c>
      <c r="C34" s="9"/>
      <c r="D34" s="10"/>
      <c r="E34" s="8"/>
      <c r="F34" s="9"/>
      <c r="G34" s="6"/>
      <c r="H34" s="4">
        <f t="shared" si="0"/>
        <v>0</v>
      </c>
      <c r="I34" s="4">
        <f t="shared" si="1"/>
        <v>0</v>
      </c>
    </row>
    <row r="35" spans="1:9" ht="20.25" customHeight="1" x14ac:dyDescent="0.2">
      <c r="A35" s="7" t="s">
        <v>31</v>
      </c>
      <c r="B35" s="8">
        <v>12</v>
      </c>
      <c r="C35" s="9"/>
      <c r="D35" s="10"/>
      <c r="E35" s="8"/>
      <c r="F35" s="9"/>
      <c r="G35" s="6"/>
      <c r="H35" s="4">
        <f t="shared" si="0"/>
        <v>0</v>
      </c>
      <c r="I35" s="4">
        <f t="shared" si="1"/>
        <v>0</v>
      </c>
    </row>
    <row r="36" spans="1:9" ht="20.25" customHeight="1" x14ac:dyDescent="0.2">
      <c r="A36" s="7" t="s">
        <v>32</v>
      </c>
      <c r="B36" s="8">
        <v>14</v>
      </c>
      <c r="C36" s="9"/>
      <c r="D36" s="10"/>
      <c r="E36" s="8"/>
      <c r="F36" s="9"/>
      <c r="G36" s="6"/>
      <c r="H36" s="4">
        <f t="shared" si="0"/>
        <v>0</v>
      </c>
      <c r="I36" s="4">
        <f t="shared" si="1"/>
        <v>0</v>
      </c>
    </row>
    <row r="37" spans="1:9" ht="20.25" customHeight="1" thickBot="1" x14ac:dyDescent="0.25">
      <c r="A37" s="11" t="s">
        <v>33</v>
      </c>
      <c r="B37" s="12">
        <v>4</v>
      </c>
      <c r="C37" s="13"/>
      <c r="D37" s="14"/>
      <c r="E37" s="12"/>
      <c r="F37" s="13"/>
      <c r="G37" s="6"/>
      <c r="H37" s="4">
        <f>B37*C37</f>
        <v>0</v>
      </c>
      <c r="I37" s="4">
        <f>E37*F37</f>
        <v>0</v>
      </c>
    </row>
    <row r="38" spans="1:9" ht="20.25" customHeight="1" thickBot="1" x14ac:dyDescent="0.25">
      <c r="A38" s="1"/>
    </row>
    <row r="39" spans="1:9" ht="24" customHeight="1" thickBot="1" x14ac:dyDescent="0.25">
      <c r="D39" s="16" t="s">
        <v>34</v>
      </c>
      <c r="E39" s="18">
        <f>H39+I39</f>
        <v>0</v>
      </c>
      <c r="F39" s="17" t="s">
        <v>35</v>
      </c>
      <c r="G39" s="6"/>
      <c r="H39" s="15">
        <f>SUM(H6:H37)</f>
        <v>0</v>
      </c>
      <c r="I39" s="15">
        <f>SUM(I6:I37)</f>
        <v>0</v>
      </c>
    </row>
    <row r="40" spans="1:9" x14ac:dyDescent="0.2">
      <c r="A40" s="3" t="s">
        <v>39</v>
      </c>
      <c r="B40" s="3"/>
      <c r="C40" s="3"/>
      <c r="D40" s="3"/>
      <c r="E40" s="3"/>
      <c r="F40" s="3"/>
      <c r="G40" s="3"/>
    </row>
  </sheetData>
  <mergeCells count="8">
    <mergeCell ref="H4:H5"/>
    <mergeCell ref="I4:I5"/>
    <mergeCell ref="A4:A5"/>
    <mergeCell ref="C4:C5"/>
    <mergeCell ref="D4:D5"/>
    <mergeCell ref="F4:F5"/>
    <mergeCell ref="B4:B5"/>
    <mergeCell ref="E4:E5"/>
  </mergeCells>
  <phoneticPr fontId="6"/>
  <pageMargins left="0.70866141732283472" right="0.51181102362204722" top="0.74803149606299213" bottom="0.74803149606299213" header="0.51181102362204722" footer="0.31496062992125984"/>
  <pageSetup paperSize="9" orientation="portrait" r:id="rId1"/>
  <headerFooter>
    <oddHeader>&amp;L&amp;"ＭＳ ゴシック,標準"&amp;10（参考様式２）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0"/>
  <sheetViews>
    <sheetView view="pageBreakPreview" zoomScale="85" zoomScaleNormal="100" zoomScaleSheetLayoutView="85" workbookViewId="0">
      <selection activeCell="M9" sqref="M9"/>
    </sheetView>
  </sheetViews>
  <sheetFormatPr defaultColWidth="9" defaultRowHeight="13.2" x14ac:dyDescent="0.2"/>
  <cols>
    <col min="1" max="1" width="25.44140625" customWidth="1"/>
    <col min="2" max="2" width="10.109375" customWidth="1"/>
    <col min="3" max="3" width="7.6640625" customWidth="1"/>
    <col min="4" max="4" width="25.44140625" customWidth="1"/>
    <col min="5" max="5" width="10.109375" customWidth="1"/>
    <col min="6" max="6" width="7.6640625" customWidth="1"/>
    <col min="7" max="7" width="7.6640625" hidden="1" customWidth="1"/>
    <col min="8" max="9" width="0" hidden="1" customWidth="1"/>
  </cols>
  <sheetData>
    <row r="1" spans="1:10" ht="19.8" customHeight="1" x14ac:dyDescent="0.2"/>
    <row r="2" spans="1:10" ht="21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0" ht="8.25" customHeight="1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9.649999999999999" customHeight="1" x14ac:dyDescent="0.2">
      <c r="A4" s="23" t="s">
        <v>38</v>
      </c>
      <c r="B4" s="25" t="s">
        <v>36</v>
      </c>
      <c r="C4" s="21" t="s">
        <v>1</v>
      </c>
      <c r="D4" s="23" t="s">
        <v>37</v>
      </c>
      <c r="E4" s="25" t="s">
        <v>36</v>
      </c>
      <c r="F4" s="21" t="s">
        <v>47</v>
      </c>
      <c r="G4" s="5"/>
      <c r="H4" s="27" t="s">
        <v>40</v>
      </c>
      <c r="I4" s="27" t="s">
        <v>41</v>
      </c>
    </row>
    <row r="5" spans="1:10" ht="19.649999999999999" customHeight="1" x14ac:dyDescent="0.2">
      <c r="A5" s="24"/>
      <c r="B5" s="26"/>
      <c r="C5" s="22"/>
      <c r="D5" s="24"/>
      <c r="E5" s="26"/>
      <c r="F5" s="22"/>
      <c r="G5" s="5"/>
      <c r="H5" s="27"/>
      <c r="I5" s="27"/>
    </row>
    <row r="6" spans="1:10" ht="20.25" customHeight="1" x14ac:dyDescent="0.2">
      <c r="A6" s="7" t="s">
        <v>2</v>
      </c>
      <c r="B6" s="8">
        <v>15</v>
      </c>
      <c r="C6" s="9">
        <f>【入力・計算用】!C6</f>
        <v>0</v>
      </c>
      <c r="D6" s="19">
        <f>【入力・計算用】!$D$6</f>
        <v>0</v>
      </c>
      <c r="E6" s="8">
        <f>【入力・計算用】!E6</f>
        <v>0</v>
      </c>
      <c r="F6" s="9">
        <f>【入力・計算用】!F6</f>
        <v>0</v>
      </c>
      <c r="G6" s="6"/>
      <c r="H6" s="4">
        <f>B6*C6</f>
        <v>0</v>
      </c>
      <c r="I6" s="4">
        <f>E6*F6</f>
        <v>0</v>
      </c>
    </row>
    <row r="7" spans="1:10" ht="20.25" customHeight="1" x14ac:dyDescent="0.2">
      <c r="A7" s="7" t="s">
        <v>3</v>
      </c>
      <c r="B7" s="8">
        <v>5</v>
      </c>
      <c r="C7" s="9">
        <f>【入力・計算用】!C7</f>
        <v>0</v>
      </c>
      <c r="D7" s="19">
        <f>【入力・計算用】!$D$6</f>
        <v>0</v>
      </c>
      <c r="E7" s="8">
        <f>【入力・計算用】!E7</f>
        <v>0</v>
      </c>
      <c r="F7" s="9">
        <f>【入力・計算用】!F7</f>
        <v>0</v>
      </c>
      <c r="G7" s="6"/>
      <c r="H7" s="4">
        <f t="shared" ref="H7:H36" si="0">B7*C7</f>
        <v>0</v>
      </c>
      <c r="I7" s="4">
        <f t="shared" ref="I7:I36" si="1">E7*F7</f>
        <v>0</v>
      </c>
    </row>
    <row r="8" spans="1:10" ht="20.25" customHeight="1" x14ac:dyDescent="0.2">
      <c r="A8" s="7" t="s">
        <v>4</v>
      </c>
      <c r="B8" s="8">
        <v>10</v>
      </c>
      <c r="C8" s="9">
        <f>【入力・計算用】!C8</f>
        <v>0</v>
      </c>
      <c r="D8" s="19">
        <f>【入力・計算用】!$D$6</f>
        <v>0</v>
      </c>
      <c r="E8" s="8">
        <f>【入力・計算用】!E8</f>
        <v>0</v>
      </c>
      <c r="F8" s="9">
        <f>【入力・計算用】!F8</f>
        <v>0</v>
      </c>
      <c r="G8" s="6"/>
      <c r="H8" s="4">
        <f t="shared" si="0"/>
        <v>0</v>
      </c>
      <c r="I8" s="4">
        <f t="shared" si="1"/>
        <v>0</v>
      </c>
    </row>
    <row r="9" spans="1:10" ht="20.25" customHeight="1" x14ac:dyDescent="0.2">
      <c r="A9" s="7" t="s">
        <v>5</v>
      </c>
      <c r="B9" s="8">
        <v>0.5</v>
      </c>
      <c r="C9" s="9">
        <f>【入力・計算用】!C9</f>
        <v>0</v>
      </c>
      <c r="D9" s="19">
        <f>【入力・計算用】!$D$6</f>
        <v>0</v>
      </c>
      <c r="E9" s="8">
        <f>【入力・計算用】!E9</f>
        <v>0</v>
      </c>
      <c r="F9" s="9">
        <f>【入力・計算用】!F9</f>
        <v>0</v>
      </c>
      <c r="G9" s="6"/>
      <c r="H9" s="4">
        <f t="shared" si="0"/>
        <v>0</v>
      </c>
      <c r="I9" s="4">
        <f t="shared" si="1"/>
        <v>0</v>
      </c>
    </row>
    <row r="10" spans="1:10" ht="20.25" customHeight="1" x14ac:dyDescent="0.2">
      <c r="A10" s="7" t="s">
        <v>6</v>
      </c>
      <c r="B10" s="8">
        <v>10</v>
      </c>
      <c r="C10" s="9">
        <f>【入力・計算用】!C10</f>
        <v>0</v>
      </c>
      <c r="D10" s="19">
        <f>【入力・計算用】!$D$6</f>
        <v>0</v>
      </c>
      <c r="E10" s="8">
        <f>【入力・計算用】!E10</f>
        <v>0</v>
      </c>
      <c r="F10" s="9">
        <f>【入力・計算用】!F10</f>
        <v>0</v>
      </c>
      <c r="G10" s="6"/>
      <c r="H10" s="4">
        <f t="shared" si="0"/>
        <v>0</v>
      </c>
      <c r="I10" s="4">
        <f t="shared" si="1"/>
        <v>0</v>
      </c>
    </row>
    <row r="11" spans="1:10" ht="20.25" customHeight="1" x14ac:dyDescent="0.2">
      <c r="A11" s="7" t="s">
        <v>7</v>
      </c>
      <c r="B11" s="8">
        <v>0.5</v>
      </c>
      <c r="C11" s="9">
        <f>【入力・計算用】!C11</f>
        <v>0</v>
      </c>
      <c r="D11" s="19">
        <f>【入力・計算用】!$D$6</f>
        <v>0</v>
      </c>
      <c r="E11" s="8">
        <f>【入力・計算用】!E11</f>
        <v>0</v>
      </c>
      <c r="F11" s="9">
        <f>【入力・計算用】!F11</f>
        <v>0</v>
      </c>
      <c r="G11" s="6"/>
      <c r="H11" s="4">
        <f t="shared" si="0"/>
        <v>0</v>
      </c>
      <c r="I11" s="4">
        <f t="shared" si="1"/>
        <v>0</v>
      </c>
    </row>
    <row r="12" spans="1:10" ht="20.25" customHeight="1" x14ac:dyDescent="0.2">
      <c r="A12" s="7" t="s">
        <v>8</v>
      </c>
      <c r="B12" s="8">
        <v>10</v>
      </c>
      <c r="C12" s="9">
        <f>【入力・計算用】!C12</f>
        <v>0</v>
      </c>
      <c r="D12" s="19">
        <f>【入力・計算用】!$D$6</f>
        <v>0</v>
      </c>
      <c r="E12" s="8">
        <f>【入力・計算用】!E12</f>
        <v>0</v>
      </c>
      <c r="F12" s="9">
        <f>【入力・計算用】!F12</f>
        <v>0</v>
      </c>
      <c r="G12" s="6"/>
      <c r="H12" s="4">
        <f t="shared" si="0"/>
        <v>0</v>
      </c>
      <c r="I12" s="4">
        <f t="shared" si="1"/>
        <v>0</v>
      </c>
    </row>
    <row r="13" spans="1:10" ht="20.25" customHeight="1" x14ac:dyDescent="0.2">
      <c r="A13" s="7" t="s">
        <v>9</v>
      </c>
      <c r="B13" s="8">
        <v>0.5</v>
      </c>
      <c r="C13" s="9">
        <f>【入力・計算用】!C13</f>
        <v>0</v>
      </c>
      <c r="D13" s="19">
        <f>【入力・計算用】!$D$6</f>
        <v>0</v>
      </c>
      <c r="E13" s="8">
        <f>【入力・計算用】!E13</f>
        <v>0</v>
      </c>
      <c r="F13" s="9">
        <f>【入力・計算用】!F13</f>
        <v>0</v>
      </c>
      <c r="G13" s="6"/>
      <c r="H13" s="4">
        <f t="shared" si="0"/>
        <v>0</v>
      </c>
      <c r="I13" s="4">
        <f t="shared" si="1"/>
        <v>0</v>
      </c>
    </row>
    <row r="14" spans="1:10" ht="20.25" customHeight="1" x14ac:dyDescent="0.2">
      <c r="A14" s="7" t="s">
        <v>10</v>
      </c>
      <c r="B14" s="8">
        <v>0.1</v>
      </c>
      <c r="C14" s="9">
        <f>【入力・計算用】!C14</f>
        <v>0</v>
      </c>
      <c r="D14" s="19">
        <f>【入力・計算用】!$D$6</f>
        <v>0</v>
      </c>
      <c r="E14" s="8">
        <f>【入力・計算用】!E14</f>
        <v>0</v>
      </c>
      <c r="F14" s="9">
        <f>【入力・計算用】!F14</f>
        <v>0</v>
      </c>
      <c r="G14" s="6"/>
      <c r="H14" s="4">
        <f t="shared" si="0"/>
        <v>0</v>
      </c>
      <c r="I14" s="4">
        <f t="shared" si="1"/>
        <v>0</v>
      </c>
    </row>
    <row r="15" spans="1:10" ht="20.25" customHeight="1" x14ac:dyDescent="0.2">
      <c r="A15" s="7" t="s">
        <v>11</v>
      </c>
      <c r="B15" s="8">
        <v>20</v>
      </c>
      <c r="C15" s="9">
        <f>【入力・計算用】!C15</f>
        <v>0</v>
      </c>
      <c r="D15" s="19">
        <f>【入力・計算用】!$D$6</f>
        <v>0</v>
      </c>
      <c r="E15" s="8">
        <f>【入力・計算用】!E15</f>
        <v>0</v>
      </c>
      <c r="F15" s="9">
        <f>【入力・計算用】!F15</f>
        <v>0</v>
      </c>
      <c r="G15" s="6"/>
      <c r="H15" s="4">
        <f t="shared" si="0"/>
        <v>0</v>
      </c>
      <c r="I15" s="4">
        <f t="shared" si="1"/>
        <v>0</v>
      </c>
    </row>
    <row r="16" spans="1:10" ht="20.25" customHeight="1" x14ac:dyDescent="0.2">
      <c r="A16" s="7" t="s">
        <v>12</v>
      </c>
      <c r="B16" s="8">
        <v>0.1</v>
      </c>
      <c r="C16" s="9">
        <f>【入力・計算用】!C16</f>
        <v>0</v>
      </c>
      <c r="D16" s="19">
        <f>【入力・計算用】!$D$6</f>
        <v>0</v>
      </c>
      <c r="E16" s="8">
        <f>【入力・計算用】!E16</f>
        <v>0</v>
      </c>
      <c r="F16" s="9">
        <f>【入力・計算用】!F16</f>
        <v>0</v>
      </c>
      <c r="G16" s="6"/>
      <c r="H16" s="4">
        <f t="shared" si="0"/>
        <v>0</v>
      </c>
      <c r="I16" s="4">
        <f t="shared" si="1"/>
        <v>0</v>
      </c>
    </row>
    <row r="17" spans="1:9" ht="20.25" customHeight="1" x14ac:dyDescent="0.2">
      <c r="A17" s="7" t="s">
        <v>13</v>
      </c>
      <c r="B17" s="8">
        <v>1</v>
      </c>
      <c r="C17" s="9">
        <f>【入力・計算用】!C17</f>
        <v>0</v>
      </c>
      <c r="D17" s="19">
        <f>【入力・計算用】!$D$6</f>
        <v>0</v>
      </c>
      <c r="E17" s="8">
        <f>【入力・計算用】!E17</f>
        <v>0</v>
      </c>
      <c r="F17" s="9">
        <f>【入力・計算用】!F17</f>
        <v>0</v>
      </c>
      <c r="G17" s="6"/>
      <c r="H17" s="4">
        <f t="shared" si="0"/>
        <v>0</v>
      </c>
      <c r="I17" s="4">
        <f t="shared" si="1"/>
        <v>0</v>
      </c>
    </row>
    <row r="18" spans="1:9" ht="20.25" customHeight="1" x14ac:dyDescent="0.2">
      <c r="A18" s="7" t="s">
        <v>14</v>
      </c>
      <c r="B18" s="8">
        <v>20</v>
      </c>
      <c r="C18" s="9">
        <f>【入力・計算用】!C18</f>
        <v>0</v>
      </c>
      <c r="D18" s="19">
        <f>【入力・計算用】!$D$6</f>
        <v>0</v>
      </c>
      <c r="E18" s="8">
        <f>【入力・計算用】!E18</f>
        <v>0</v>
      </c>
      <c r="F18" s="9">
        <f>【入力・計算用】!F18</f>
        <v>0</v>
      </c>
      <c r="G18" s="6"/>
      <c r="H18" s="4">
        <f t="shared" si="0"/>
        <v>0</v>
      </c>
      <c r="I18" s="4">
        <f t="shared" si="1"/>
        <v>0</v>
      </c>
    </row>
    <row r="19" spans="1:9" ht="20.25" customHeight="1" x14ac:dyDescent="0.2">
      <c r="A19" s="7" t="s">
        <v>15</v>
      </c>
      <c r="B19" s="8">
        <v>1</v>
      </c>
      <c r="C19" s="9">
        <f>【入力・計算用】!C19</f>
        <v>0</v>
      </c>
      <c r="D19" s="19">
        <f>【入力・計算用】!$D$6</f>
        <v>0</v>
      </c>
      <c r="E19" s="8">
        <f>【入力・計算用】!E19</f>
        <v>0</v>
      </c>
      <c r="F19" s="9">
        <f>【入力・計算用】!F19</f>
        <v>0</v>
      </c>
      <c r="G19" s="6"/>
      <c r="H19" s="4">
        <f t="shared" si="0"/>
        <v>0</v>
      </c>
      <c r="I19" s="4">
        <f t="shared" si="1"/>
        <v>0</v>
      </c>
    </row>
    <row r="20" spans="1:9" ht="20.25" customHeight="1" x14ac:dyDescent="0.2">
      <c r="A20" s="7" t="s">
        <v>16</v>
      </c>
      <c r="B20" s="8">
        <v>5</v>
      </c>
      <c r="C20" s="9">
        <f>【入力・計算用】!C20</f>
        <v>0</v>
      </c>
      <c r="D20" s="19">
        <f>【入力・計算用】!$D$6</f>
        <v>0</v>
      </c>
      <c r="E20" s="8">
        <f>【入力・計算用】!E20</f>
        <v>0</v>
      </c>
      <c r="F20" s="9">
        <f>【入力・計算用】!F20</f>
        <v>0</v>
      </c>
      <c r="G20" s="6"/>
      <c r="H20" s="4">
        <f t="shared" si="0"/>
        <v>0</v>
      </c>
      <c r="I20" s="4">
        <f t="shared" si="1"/>
        <v>0</v>
      </c>
    </row>
    <row r="21" spans="1:9" ht="20.25" customHeight="1" x14ac:dyDescent="0.2">
      <c r="A21" s="7" t="s">
        <v>17</v>
      </c>
      <c r="B21" s="8">
        <v>10</v>
      </c>
      <c r="C21" s="9">
        <f>【入力・計算用】!C21</f>
        <v>0</v>
      </c>
      <c r="D21" s="19">
        <f>【入力・計算用】!$D$6</f>
        <v>0</v>
      </c>
      <c r="E21" s="8">
        <f>【入力・計算用】!E21</f>
        <v>0</v>
      </c>
      <c r="F21" s="9">
        <f>【入力・計算用】!F21</f>
        <v>0</v>
      </c>
      <c r="G21" s="6"/>
      <c r="H21" s="4">
        <f t="shared" si="0"/>
        <v>0</v>
      </c>
      <c r="I21" s="4">
        <f t="shared" si="1"/>
        <v>0</v>
      </c>
    </row>
    <row r="22" spans="1:9" ht="20.25" customHeight="1" x14ac:dyDescent="0.2">
      <c r="A22" s="7" t="s">
        <v>18</v>
      </c>
      <c r="B22" s="8">
        <v>10</v>
      </c>
      <c r="C22" s="9">
        <f>【入力・計算用】!C22</f>
        <v>0</v>
      </c>
      <c r="D22" s="19">
        <f>【入力・計算用】!$D$6</f>
        <v>0</v>
      </c>
      <c r="E22" s="8">
        <f>【入力・計算用】!E22</f>
        <v>0</v>
      </c>
      <c r="F22" s="9">
        <f>【入力・計算用】!F22</f>
        <v>0</v>
      </c>
      <c r="G22" s="6"/>
      <c r="H22" s="4">
        <f t="shared" si="0"/>
        <v>0</v>
      </c>
      <c r="I22" s="4">
        <f t="shared" si="1"/>
        <v>0</v>
      </c>
    </row>
    <row r="23" spans="1:9" ht="20.25" customHeight="1" x14ac:dyDescent="0.2">
      <c r="A23" s="7" t="s">
        <v>19</v>
      </c>
      <c r="B23" s="8">
        <v>0.1</v>
      </c>
      <c r="C23" s="9">
        <f>【入力・計算用】!C23</f>
        <v>0</v>
      </c>
      <c r="D23" s="19">
        <f>【入力・計算用】!$D$6</f>
        <v>0</v>
      </c>
      <c r="E23" s="8">
        <f>【入力・計算用】!E23</f>
        <v>0</v>
      </c>
      <c r="F23" s="9">
        <f>【入力・計算用】!F23</f>
        <v>0</v>
      </c>
      <c r="G23" s="6"/>
      <c r="H23" s="4">
        <f t="shared" si="0"/>
        <v>0</v>
      </c>
      <c r="I23" s="4">
        <f t="shared" si="1"/>
        <v>0</v>
      </c>
    </row>
    <row r="24" spans="1:9" ht="20.25" customHeight="1" x14ac:dyDescent="0.2">
      <c r="A24" s="7" t="s">
        <v>20</v>
      </c>
      <c r="B24" s="8">
        <v>5</v>
      </c>
      <c r="C24" s="9">
        <f>【入力・計算用】!C24</f>
        <v>0</v>
      </c>
      <c r="D24" s="19">
        <f>【入力・計算用】!$D$6</f>
        <v>0</v>
      </c>
      <c r="E24" s="8">
        <f>【入力・計算用】!E24</f>
        <v>0</v>
      </c>
      <c r="F24" s="9">
        <f>【入力・計算用】!F24</f>
        <v>0</v>
      </c>
      <c r="G24" s="6"/>
      <c r="H24" s="4">
        <f t="shared" si="0"/>
        <v>0</v>
      </c>
      <c r="I24" s="4">
        <f t="shared" si="1"/>
        <v>0</v>
      </c>
    </row>
    <row r="25" spans="1:9" ht="20.25" customHeight="1" x14ac:dyDescent="0.2">
      <c r="A25" s="7" t="s">
        <v>21</v>
      </c>
      <c r="B25" s="8">
        <v>25</v>
      </c>
      <c r="C25" s="9">
        <f>【入力・計算用】!C25</f>
        <v>0</v>
      </c>
      <c r="D25" s="19">
        <f>【入力・計算用】!$D$6</f>
        <v>0</v>
      </c>
      <c r="E25" s="8">
        <f>【入力・計算用】!E25</f>
        <v>0</v>
      </c>
      <c r="F25" s="9">
        <f>【入力・計算用】!F25</f>
        <v>0</v>
      </c>
      <c r="G25" s="6"/>
      <c r="H25" s="4">
        <f t="shared" si="0"/>
        <v>0</v>
      </c>
      <c r="I25" s="4">
        <f t="shared" si="1"/>
        <v>0</v>
      </c>
    </row>
    <row r="26" spans="1:9" ht="20.25" customHeight="1" x14ac:dyDescent="0.2">
      <c r="A26" s="7" t="s">
        <v>22</v>
      </c>
      <c r="B26" s="8">
        <v>30</v>
      </c>
      <c r="C26" s="9">
        <f>【入力・計算用】!C26</f>
        <v>0</v>
      </c>
      <c r="D26" s="19">
        <f>【入力・計算用】!$D$6</f>
        <v>0</v>
      </c>
      <c r="E26" s="8">
        <f>【入力・計算用】!E26</f>
        <v>0</v>
      </c>
      <c r="F26" s="9">
        <f>【入力・計算用】!F26</f>
        <v>0</v>
      </c>
      <c r="G26" s="6"/>
      <c r="H26" s="4">
        <f t="shared" si="0"/>
        <v>0</v>
      </c>
      <c r="I26" s="4">
        <f t="shared" si="1"/>
        <v>0</v>
      </c>
    </row>
    <row r="27" spans="1:9" ht="20.25" customHeight="1" x14ac:dyDescent="0.2">
      <c r="A27" s="7" t="s">
        <v>23</v>
      </c>
      <c r="B27" s="8">
        <v>0.1</v>
      </c>
      <c r="C27" s="9">
        <f>【入力・計算用】!C27</f>
        <v>0</v>
      </c>
      <c r="D27" s="19">
        <f>【入力・計算用】!$D$6</f>
        <v>0</v>
      </c>
      <c r="E27" s="8">
        <f>【入力・計算用】!E27</f>
        <v>0</v>
      </c>
      <c r="F27" s="9">
        <f>【入力・計算用】!F27</f>
        <v>0</v>
      </c>
      <c r="G27" s="6"/>
      <c r="H27" s="4">
        <f t="shared" si="0"/>
        <v>0</v>
      </c>
      <c r="I27" s="4">
        <f t="shared" si="1"/>
        <v>0</v>
      </c>
    </row>
    <row r="28" spans="1:9" ht="20.25" customHeight="1" x14ac:dyDescent="0.2">
      <c r="A28" s="7" t="s">
        <v>24</v>
      </c>
      <c r="B28" s="8">
        <v>1</v>
      </c>
      <c r="C28" s="9">
        <f>【入力・計算用】!C28</f>
        <v>0</v>
      </c>
      <c r="D28" s="19">
        <f>【入力・計算用】!$D$6</f>
        <v>0</v>
      </c>
      <c r="E28" s="8">
        <f>【入力・計算用】!E28</f>
        <v>0</v>
      </c>
      <c r="F28" s="9">
        <f>【入力・計算用】!F28</f>
        <v>0</v>
      </c>
      <c r="G28" s="6"/>
      <c r="H28" s="4">
        <f t="shared" si="0"/>
        <v>0</v>
      </c>
      <c r="I28" s="4">
        <f t="shared" si="1"/>
        <v>0</v>
      </c>
    </row>
    <row r="29" spans="1:9" ht="20.25" customHeight="1" x14ac:dyDescent="0.2">
      <c r="A29" s="7" t="s">
        <v>25</v>
      </c>
      <c r="B29" s="8">
        <v>5</v>
      </c>
      <c r="C29" s="9">
        <f>【入力・計算用】!C29</f>
        <v>0</v>
      </c>
      <c r="D29" s="19">
        <f>【入力・計算用】!$D$6</f>
        <v>0</v>
      </c>
      <c r="E29" s="8">
        <f>【入力・計算用】!E29</f>
        <v>0</v>
      </c>
      <c r="F29" s="9">
        <f>【入力・計算用】!F29</f>
        <v>0</v>
      </c>
      <c r="G29" s="6"/>
      <c r="H29" s="4">
        <f t="shared" si="0"/>
        <v>0</v>
      </c>
      <c r="I29" s="4">
        <f t="shared" si="1"/>
        <v>0</v>
      </c>
    </row>
    <row r="30" spans="1:9" ht="20.25" customHeight="1" x14ac:dyDescent="0.2">
      <c r="A30" s="7" t="s">
        <v>26</v>
      </c>
      <c r="B30" s="8">
        <v>10</v>
      </c>
      <c r="C30" s="9">
        <f>【入力・計算用】!C30</f>
        <v>0</v>
      </c>
      <c r="D30" s="19">
        <f>【入力・計算用】!$D$6</f>
        <v>0</v>
      </c>
      <c r="E30" s="8">
        <f>【入力・計算用】!E30</f>
        <v>0</v>
      </c>
      <c r="F30" s="9">
        <f>【入力・計算用】!F30</f>
        <v>0</v>
      </c>
      <c r="G30" s="6"/>
      <c r="H30" s="4">
        <f t="shared" si="0"/>
        <v>0</v>
      </c>
      <c r="I30" s="4">
        <f t="shared" si="1"/>
        <v>0</v>
      </c>
    </row>
    <row r="31" spans="1:9" ht="20.25" customHeight="1" x14ac:dyDescent="0.2">
      <c r="A31" s="7" t="s">
        <v>27</v>
      </c>
      <c r="B31" s="8">
        <v>3</v>
      </c>
      <c r="C31" s="9">
        <f>【入力・計算用】!C31</f>
        <v>0</v>
      </c>
      <c r="D31" s="19">
        <f>【入力・計算用】!$D$6</f>
        <v>0</v>
      </c>
      <c r="E31" s="8">
        <f>【入力・計算用】!E31</f>
        <v>0</v>
      </c>
      <c r="F31" s="9">
        <f>【入力・計算用】!F31</f>
        <v>0</v>
      </c>
      <c r="G31" s="6"/>
      <c r="H31" s="4">
        <f t="shared" si="0"/>
        <v>0</v>
      </c>
      <c r="I31" s="4">
        <f t="shared" si="1"/>
        <v>0</v>
      </c>
    </row>
    <row r="32" spans="1:9" ht="20.25" customHeight="1" x14ac:dyDescent="0.2">
      <c r="A32" s="7" t="s">
        <v>28</v>
      </c>
      <c r="B32" s="8">
        <v>0.6</v>
      </c>
      <c r="C32" s="9">
        <f>【入力・計算用】!C32</f>
        <v>0</v>
      </c>
      <c r="D32" s="19">
        <f>【入力・計算用】!$D$6</f>
        <v>0</v>
      </c>
      <c r="E32" s="8">
        <f>【入力・計算用】!E32</f>
        <v>0</v>
      </c>
      <c r="F32" s="9">
        <f>【入力・計算用】!F32</f>
        <v>0</v>
      </c>
      <c r="G32" s="6"/>
      <c r="H32" s="4">
        <f t="shared" si="0"/>
        <v>0</v>
      </c>
      <c r="I32" s="4">
        <f t="shared" si="1"/>
        <v>0</v>
      </c>
    </row>
    <row r="33" spans="1:9" ht="20.25" customHeight="1" x14ac:dyDescent="0.2">
      <c r="A33" s="7" t="s">
        <v>29</v>
      </c>
      <c r="B33" s="8">
        <v>5</v>
      </c>
      <c r="C33" s="9">
        <f>【入力・計算用】!C33</f>
        <v>0</v>
      </c>
      <c r="D33" s="19">
        <f>【入力・計算用】!$D$6</f>
        <v>0</v>
      </c>
      <c r="E33" s="8">
        <f>【入力・計算用】!E33</f>
        <v>0</v>
      </c>
      <c r="F33" s="9">
        <f>【入力・計算用】!F33</f>
        <v>0</v>
      </c>
      <c r="G33" s="6"/>
      <c r="H33" s="4">
        <f t="shared" si="0"/>
        <v>0</v>
      </c>
      <c r="I33" s="4">
        <f t="shared" si="1"/>
        <v>0</v>
      </c>
    </row>
    <row r="34" spans="1:9" ht="20.25" customHeight="1" x14ac:dyDescent="0.2">
      <c r="A34" s="7" t="s">
        <v>30</v>
      </c>
      <c r="B34" s="8">
        <v>0.1</v>
      </c>
      <c r="C34" s="9">
        <f>【入力・計算用】!C34</f>
        <v>0</v>
      </c>
      <c r="D34" s="19">
        <f>【入力・計算用】!$D$6</f>
        <v>0</v>
      </c>
      <c r="E34" s="8">
        <f>【入力・計算用】!E34</f>
        <v>0</v>
      </c>
      <c r="F34" s="9">
        <f>【入力・計算用】!F34</f>
        <v>0</v>
      </c>
      <c r="G34" s="6"/>
      <c r="H34" s="4">
        <f t="shared" si="0"/>
        <v>0</v>
      </c>
      <c r="I34" s="4">
        <f t="shared" si="1"/>
        <v>0</v>
      </c>
    </row>
    <row r="35" spans="1:9" ht="20.25" customHeight="1" x14ac:dyDescent="0.2">
      <c r="A35" s="7" t="s">
        <v>31</v>
      </c>
      <c r="B35" s="8">
        <v>12</v>
      </c>
      <c r="C35" s="9">
        <f>【入力・計算用】!C35</f>
        <v>0</v>
      </c>
      <c r="D35" s="19">
        <f>【入力・計算用】!$D$6</f>
        <v>0</v>
      </c>
      <c r="E35" s="8">
        <f>【入力・計算用】!E35</f>
        <v>0</v>
      </c>
      <c r="F35" s="9">
        <f>【入力・計算用】!F35</f>
        <v>0</v>
      </c>
      <c r="G35" s="6"/>
      <c r="H35" s="4">
        <f t="shared" si="0"/>
        <v>0</v>
      </c>
      <c r="I35" s="4">
        <f t="shared" si="1"/>
        <v>0</v>
      </c>
    </row>
    <row r="36" spans="1:9" ht="20.25" customHeight="1" x14ac:dyDescent="0.2">
      <c r="A36" s="7" t="s">
        <v>32</v>
      </c>
      <c r="B36" s="8">
        <v>14</v>
      </c>
      <c r="C36" s="9">
        <f>【入力・計算用】!C36</f>
        <v>0</v>
      </c>
      <c r="D36" s="19">
        <f>【入力・計算用】!$D$6</f>
        <v>0</v>
      </c>
      <c r="E36" s="8">
        <f>【入力・計算用】!E36</f>
        <v>0</v>
      </c>
      <c r="F36" s="9">
        <f>【入力・計算用】!F36</f>
        <v>0</v>
      </c>
      <c r="G36" s="6"/>
      <c r="H36" s="4">
        <f t="shared" si="0"/>
        <v>0</v>
      </c>
      <c r="I36" s="4">
        <f t="shared" si="1"/>
        <v>0</v>
      </c>
    </row>
    <row r="37" spans="1:9" ht="20.25" customHeight="1" thickBot="1" x14ac:dyDescent="0.25">
      <c r="A37" s="11" t="s">
        <v>33</v>
      </c>
      <c r="B37" s="12">
        <v>4</v>
      </c>
      <c r="C37" s="13">
        <f>【入力・計算用】!C37</f>
        <v>0</v>
      </c>
      <c r="D37" s="20">
        <f>【入力・計算用】!$D$6</f>
        <v>0</v>
      </c>
      <c r="E37" s="12">
        <f>【入力・計算用】!E37</f>
        <v>0</v>
      </c>
      <c r="F37" s="13">
        <f>【入力・計算用】!F37</f>
        <v>0</v>
      </c>
      <c r="G37" s="6"/>
      <c r="H37" s="4">
        <f>B37*C37</f>
        <v>0</v>
      </c>
      <c r="I37" s="4">
        <f>E37*F37</f>
        <v>0</v>
      </c>
    </row>
    <row r="38" spans="1:9" ht="7.8" customHeight="1" thickBot="1" x14ac:dyDescent="0.25">
      <c r="A38" s="1"/>
    </row>
    <row r="39" spans="1:9" ht="24" customHeight="1" thickBot="1" x14ac:dyDescent="0.25">
      <c r="D39" s="16" t="s">
        <v>34</v>
      </c>
      <c r="E39" s="18">
        <f>H39+I39</f>
        <v>0</v>
      </c>
      <c r="F39" s="17" t="s">
        <v>35</v>
      </c>
      <c r="G39" s="6"/>
      <c r="H39" s="15">
        <f>SUM(H6:H37)</f>
        <v>0</v>
      </c>
      <c r="I39" s="15">
        <f>SUM(I6:I37)</f>
        <v>0</v>
      </c>
    </row>
    <row r="40" spans="1:9" x14ac:dyDescent="0.2">
      <c r="A40" s="3" t="s">
        <v>39</v>
      </c>
      <c r="B40" s="3"/>
      <c r="C40" s="3"/>
      <c r="D40" s="3"/>
      <c r="E40" s="3"/>
      <c r="F40" s="3"/>
      <c r="G40" s="3"/>
    </row>
  </sheetData>
  <mergeCells count="8">
    <mergeCell ref="H4:H5"/>
    <mergeCell ref="I4:I5"/>
    <mergeCell ref="A4:A5"/>
    <mergeCell ref="B4:B5"/>
    <mergeCell ref="C4:C5"/>
    <mergeCell ref="D4:D5"/>
    <mergeCell ref="E4:E5"/>
    <mergeCell ref="F4:F5"/>
  </mergeCells>
  <phoneticPr fontId="6"/>
  <pageMargins left="0.70866141732283472" right="0.51181102362204722" top="0.74803149606299213" bottom="0.74803149606299213" header="0.51181102362204722" footer="0.31496062992125984"/>
  <pageSetup paperSize="9" orientation="portrait" r:id="rId1"/>
  <headerFooter>
    <oddHeader>&amp;L&amp;"ＭＳ ゴシック,標準"&amp;10（参考様式２）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【参考様式】</vt:lpstr>
      <vt:lpstr>【記入例】</vt:lpstr>
      <vt:lpstr>【入力・計算用】</vt:lpstr>
      <vt:lpstr>【提出用】</vt:lpstr>
      <vt:lpstr>【記入例】!Print_Area</vt:lpstr>
      <vt:lpstr>【参考様式】!Print_Area</vt:lpstr>
      <vt:lpstr>【提出用】!Print_Area</vt:lpstr>
      <vt:lpstr>【入力・計算用】!Print_Area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2025-07-08T04:19:39Z</dcterms:created>
  <dcterms:modified xsi:type="dcterms:W3CDTF">2025-08-01T07:12:33Z</dcterms:modified>
</cp:coreProperties>
</file>