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FDB3D32-A8BF-4D43-A9C2-716702FB27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<sst xmlns="http://schemas.openxmlformats.org/spreadsheetml/2006/main" count="42" uniqueCount="36">
  <si>
    <t>交付額</t>
    <rPh sb="0" eb="3">
      <t>コウフガク</t>
    </rPh>
    <phoneticPr fontId="2"/>
  </si>
  <si>
    <t>25万円</t>
    <rPh sb="2" eb="4">
      <t>マンエン</t>
    </rPh>
    <phoneticPr fontId="2"/>
  </si>
  <si>
    <t>万円</t>
    <rPh sb="0" eb="2">
      <t>マンエン</t>
    </rPh>
    <phoneticPr fontId="2"/>
  </si>
  <si>
    <t>【計算例】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</si>
  <si>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</si>
  <si>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</si>
  <si>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</si>
  <si>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西暦</t>
    <rPh sb="0" eb="2">
      <t>セイレキ</t>
    </rPh>
    <phoneticPr fontId="2"/>
  </si>
  <si>
    <t>登録日</t>
    <rPh sb="0" eb="2">
      <t>トウロク</t>
    </rPh>
    <rPh sb="2" eb="3">
      <t>ニチ</t>
    </rPh>
    <phoneticPr fontId="2"/>
  </si>
  <si>
    <t>円</t>
    <rPh sb="0" eb="1">
      <t>エン</t>
    </rPh>
    <phoneticPr fontId="2"/>
  </si>
  <si>
    <t>返還額</t>
    <rPh sb="0" eb="2">
      <t>ヘンカン</t>
    </rPh>
    <rPh sb="2" eb="3">
      <t>ガク</t>
    </rPh>
    <phoneticPr fontId="2"/>
  </si>
  <si>
    <t>【年度別交付上限額一覧】</t>
    <rPh sb="1" eb="3">
      <t>ネンド</t>
    </rPh>
    <rPh sb="3" eb="4">
      <t>ベツ</t>
    </rPh>
    <rPh sb="4" eb="6">
      <t>コウフ</t>
    </rPh>
    <rPh sb="6" eb="9">
      <t>ジョウゲンガク</t>
    </rPh>
    <rPh sb="9" eb="11">
      <t>イチラン</t>
    </rPh>
    <phoneticPr fontId="2"/>
  </si>
  <si>
    <t>令和２年</t>
    <rPh sb="0" eb="2">
      <t>レイワ</t>
    </rPh>
    <rPh sb="3" eb="4">
      <t>ネン</t>
    </rPh>
    <phoneticPr fontId="2"/>
  </si>
  <si>
    <t>西暦2020年</t>
    <rPh sb="0" eb="2">
      <t>セイレキ</t>
    </rPh>
    <rPh sb="6" eb="7">
      <t>ネン</t>
    </rPh>
    <phoneticPr fontId="2"/>
  </si>
  <si>
    <t>令和２年度</t>
    <rPh sb="0" eb="2">
      <t>レイワ</t>
    </rPh>
    <rPh sb="3" eb="5">
      <t>ネンド</t>
    </rPh>
    <phoneticPr fontId="2"/>
  </si>
  <si>
    <t>黄色の部分を入力して使用してください。</t>
    <rPh sb="0" eb="2">
      <t>キイロ</t>
    </rPh>
    <rPh sb="3" eb="5">
      <t>ブブン</t>
    </rPh>
    <rPh sb="6" eb="8">
      <t>ニュウリョク</t>
    </rPh>
    <rPh sb="10" eb="12">
      <t>シヨウ</t>
    </rPh>
    <phoneticPr fontId="2"/>
  </si>
  <si>
    <t>【簡易計算シート】</t>
    <rPh sb="1" eb="3">
      <t>カンイ</t>
    </rPh>
    <rPh sb="3" eb="5">
      <t>ケイサン</t>
    </rPh>
    <phoneticPr fontId="2"/>
  </si>
  <si>
    <t>【和暦・西暦早見表】</t>
    <rPh sb="1" eb="3">
      <t>ワレキ</t>
    </rPh>
    <rPh sb="4" eb="6">
      <t>セイレキ</t>
    </rPh>
    <rPh sb="6" eb="8">
      <t>ハヤミ</t>
    </rPh>
    <rPh sb="8" eb="9">
      <t>ヒョウ</t>
    </rPh>
    <phoneticPr fontId="2"/>
  </si>
  <si>
    <t>処分月</t>
    <rPh sb="0" eb="2">
      <t>ショブン</t>
    </rPh>
    <rPh sb="2" eb="3">
      <t>ツキ</t>
    </rPh>
    <phoneticPr fontId="2"/>
  </si>
  <si>
    <t>※年度の切変わりは４月です。</t>
    <rPh sb="1" eb="3">
      <t>ネンド</t>
    </rPh>
    <rPh sb="4" eb="5">
      <t>キ</t>
    </rPh>
    <rPh sb="5" eb="6">
      <t>カ</t>
    </rPh>
    <rPh sb="10" eb="11">
      <t>ガツ</t>
    </rPh>
    <phoneticPr fontId="2"/>
  </si>
  <si>
    <t>年</t>
    <rPh sb="0" eb="1">
      <t>ネン</t>
    </rPh>
    <phoneticPr fontId="2"/>
  </si>
  <si>
    <t>令和３年</t>
    <rPh sb="0" eb="2">
      <t>レイワ</t>
    </rPh>
    <rPh sb="3" eb="4">
      <t>ネン</t>
    </rPh>
    <phoneticPr fontId="2"/>
  </si>
  <si>
    <t>西暦2021年</t>
    <rPh sb="0" eb="2">
      <t>セイレキ</t>
    </rPh>
    <rPh sb="6" eb="7">
      <t>ネン</t>
    </rPh>
    <phoneticPr fontId="2"/>
  </si>
  <si>
    <t>令和３年度</t>
    <rPh sb="0" eb="2">
      <t>レイワ</t>
    </rPh>
    <rPh sb="3" eb="5">
      <t>ネンド</t>
    </rPh>
    <phoneticPr fontId="2"/>
  </si>
  <si>
    <t>令和４年</t>
    <rPh sb="0" eb="2">
      <t>レイワ</t>
    </rPh>
    <rPh sb="3" eb="4">
      <t>ネン</t>
    </rPh>
    <phoneticPr fontId="2"/>
  </si>
  <si>
    <t>西暦2022年</t>
    <rPh sb="0" eb="2">
      <t>セイレキ</t>
    </rPh>
    <rPh sb="6" eb="7">
      <t>ネン</t>
    </rPh>
    <phoneticPr fontId="2"/>
  </si>
  <si>
    <t>令和４年度</t>
    <rPh sb="0" eb="2">
      <t>レイワ</t>
    </rPh>
    <rPh sb="3" eb="5">
      <t>ネンド</t>
    </rPh>
    <phoneticPr fontId="2"/>
  </si>
  <si>
    <t>令和５年</t>
    <rPh sb="0" eb="2">
      <t>レイワ</t>
    </rPh>
    <rPh sb="3" eb="4">
      <t>ネン</t>
    </rPh>
    <phoneticPr fontId="2"/>
  </si>
  <si>
    <t>西暦2023年</t>
    <rPh sb="0" eb="2">
      <t>セイレキ</t>
    </rPh>
    <rPh sb="6" eb="7">
      <t>ネン</t>
    </rPh>
    <phoneticPr fontId="2"/>
  </si>
  <si>
    <t>令和５年度</t>
    <rPh sb="0" eb="2">
      <t>レイワ</t>
    </rPh>
    <rPh sb="3" eb="5">
      <t>ネンド</t>
    </rPh>
    <phoneticPr fontId="2"/>
  </si>
  <si>
    <t>財産処分制限期間４年の燃料電池自動車を令和４年７月29日に登録し、購入した際に25万円の横浜市の補助金交付を受けた方が、当該車両を処分する旨の財産処分の申請を提出して、令和６年３月31日に処分した場合の返還額の計算例</t>
    <rPh sb="11" eb="13">
      <t>ネンリョウ</t>
    </rPh>
    <rPh sb="13" eb="15">
      <t>デンチ</t>
    </rPh>
    <rPh sb="15" eb="18">
      <t>ジドウシャ</t>
    </rPh>
    <rPh sb="19" eb="21">
      <t>レイワ</t>
    </rPh>
    <rPh sb="57" eb="58">
      <t>カタ</t>
    </rPh>
    <rPh sb="84" eb="86">
      <t>レイワ</t>
    </rPh>
    <phoneticPr fontId="2"/>
  </si>
  <si>
    <t>令和６年</t>
    <rPh sb="0" eb="2">
      <t>レイワ</t>
    </rPh>
    <rPh sb="3" eb="4">
      <t>ネン</t>
    </rPh>
    <phoneticPr fontId="2"/>
  </si>
  <si>
    <t>西暦2024年</t>
    <rPh sb="0" eb="2">
      <t>セイレキ</t>
    </rPh>
    <rPh sb="6" eb="7">
      <t>ネン</t>
    </rPh>
    <phoneticPr fontId="2"/>
  </si>
  <si>
    <t>令和６年度</t>
    <rPh sb="0" eb="2">
      <t>レイワ</t>
    </rPh>
    <rPh sb="3" eb="5">
      <t>ネンド</t>
    </rPh>
    <phoneticPr fontId="2"/>
  </si>
  <si>
    <t>※初度登録がなされた日の翌月から起算となります。</t>
    <rPh sb="1" eb="5">
      <t>ショドトウロク</t>
    </rPh>
    <rPh sb="10" eb="11">
      <t>ヒ</t>
    </rPh>
    <rPh sb="12" eb="14">
      <t>ヨクゲツ</t>
    </rPh>
    <rPh sb="16" eb="18">
      <t>キサン</t>
    </rPh>
    <phoneticPr fontId="2"/>
  </si>
  <si>
    <t>計算例では令和４年８月から令和６年３月までの20か月が保有期間となります。</t>
    <rPh sb="0" eb="3">
      <t>ケイサンレイ</t>
    </rPh>
    <rPh sb="27" eb="29">
      <t>ホユウ</t>
    </rPh>
    <rPh sb="29" eb="31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</si>
</sst>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38" fontId="3" fillId="3" borderId="2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6</xdr:row>
      <xdr:rowOff>0</xdr:rowOff>
    </xdr:from>
    <xdr:ext cx="4364849" cy="3252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647700" y="1090448"/>
              <a:ext cx="4364849" cy="3252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/>
                <a:t>25</a:t>
              </a:r>
              <a:r>
                <a:rPr kumimoji="1" lang="ja-JP" altLang="en-US" sz="1100"/>
                <a:t>万円</a:t>
              </a:r>
              <a:r>
                <a:rPr kumimoji="1" lang="en-US" altLang="ja-JP" sz="1100"/>
                <a:t>×</a:t>
              </a:r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ja-JP" altLang="en-US" sz="1100" i="1">
                          <a:latin typeface="Cambria Math" panose="02040503050406030204" pitchFamily="18" charset="0"/>
                        </a:rPr>
                        <m:t>（</m:t>
                      </m:r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12</m:t>
                      </m:r>
                      <m:r>
                        <a:rPr kumimoji="1" lang="ja-JP" altLang="en-US" sz="1100" i="1">
                          <a:latin typeface="Cambria Math" panose="02040503050406030204" pitchFamily="18" charset="0"/>
                        </a:rPr>
                        <m:t>か月</m:t>
                      </m:r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×</m:t>
                      </m:r>
                      <m:r>
                        <a:rPr kumimoji="1" lang="ja-JP" altLang="en-US" sz="1100" i="1">
                          <a:latin typeface="Cambria Math" panose="02040503050406030204" pitchFamily="18" charset="0"/>
                        </a:rPr>
                        <m:t>４年）－</m:t>
                      </m:r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20</m:t>
                      </m:r>
                      <m:r>
                        <a:rPr kumimoji="1" lang="ja-JP" altLang="en-US" sz="1100" i="1">
                          <a:latin typeface="Cambria Math" panose="02040503050406030204" pitchFamily="18" charset="0"/>
                        </a:rPr>
                        <m:t>か月</m:t>
                      </m:r>
                    </m:num>
                    <m:den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12</m:t>
                      </m:r>
                      <m:r>
                        <a:rPr kumimoji="1" lang="ja-JP" altLang="en-US" sz="1100" i="1">
                          <a:latin typeface="Cambria Math" panose="02040503050406030204" pitchFamily="18" charset="0"/>
                        </a:rPr>
                        <m:t>か月</m:t>
                      </m:r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×</m:t>
                      </m:r>
                      <m:r>
                        <a:rPr kumimoji="1" lang="ja-JP" altLang="en-US" sz="1100" i="1">
                          <a:latin typeface="Cambria Math" panose="02040503050406030204" pitchFamily="18" charset="0"/>
                        </a:rPr>
                        <m:t>４年</m:t>
                      </m:r>
                    </m:den>
                  </m:f>
                  <m:r>
                    <a:rPr kumimoji="1" lang="ja-JP" altLang="en-US" sz="1100" i="1">
                      <a:latin typeface="Cambria Math" panose="02040503050406030204" pitchFamily="18" charset="0"/>
                    </a:rPr>
                    <m:t>＝</m:t>
                  </m:r>
                  <m:r>
                    <a:rPr kumimoji="1" lang="en-US" altLang="ja-JP" sz="1100" i="1">
                      <a:latin typeface="Cambria Math" panose="02040503050406030204" pitchFamily="18" charset="0"/>
                    </a:rPr>
                    <m:t>145</m:t>
                  </m:r>
                  <m:r>
                    <a:rPr kumimoji="1" lang="en-US" altLang="ja-JP" sz="1100" b="0" i="1">
                      <a:latin typeface="Cambria Math" panose="02040503050406030204" pitchFamily="18" charset="0"/>
                    </a:rPr>
                    <m:t>,833</m:t>
                  </m:r>
                  <m:r>
                    <a:rPr kumimoji="1" lang="ja-JP" altLang="en-US" sz="1100" b="0" i="1">
                      <a:latin typeface="Cambria Math" panose="02040503050406030204" pitchFamily="18" charset="0"/>
                    </a:rPr>
                    <m:t>円</m:t>
                  </m:r>
                </m:oMath>
              </a14:m>
              <a:r>
                <a:rPr kumimoji="1" lang="ja-JP" altLang="en-US" sz="1100"/>
                <a:t>（１円未満切り捨て）</a:t>
              </a:r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647700" y="1090448"/>
              <a:ext cx="4364849" cy="3252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/>
                <a:t>25</a:t>
              </a:r>
              <a:r>
                <a:rPr kumimoji="1" lang="ja-JP" altLang="en-US" sz="1100"/>
                <a:t>万円</a:t>
              </a:r>
              <a:r>
                <a:rPr kumimoji="1" lang="en-US" altLang="ja-JP" sz="1100"/>
                <a:t>×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(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（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12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か月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×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４年）－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20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か月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)/(12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か月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×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４年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)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＝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145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,833</a:t>
              </a:r>
              <a:r>
                <a:rPr kumimoji="1" lang="ja-JP" altLang="en-US" sz="1100" b="0" i="0">
                  <a:latin typeface="Cambria Math" panose="02040503050406030204" pitchFamily="18" charset="0"/>
                </a:rPr>
                <a:t>円</a:t>
              </a:r>
              <a:r>
                <a:rPr kumimoji="1" lang="ja-JP" altLang="en-US" sz="1100"/>
                <a:t>（１円未満切り捨て）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tabSelected="1" zoomScale="145" zoomScaleNormal="145" workbookViewId="0">
      <selection activeCell="A12" sqref="A12"/>
    </sheetView>
  </sheetViews>
  <sheetFormatPr defaultRowHeight="13.5" x14ac:dyDescent="0.4"/>
  <cols>
    <col min="1" max="1" width="9" style="1"/>
    <col min="2" max="2" width="10.5" style="1" bestFit="1" customWidth="1"/>
    <col min="3" max="16384" width="9" style="1"/>
  </cols>
  <sheetData>
    <row r="2" spans="1:10" x14ac:dyDescent="0.4">
      <c r="A2" s="1" t="s">
        <v>3</v>
      </c>
    </row>
    <row r="3" spans="1:10" ht="18.75" customHeight="1" x14ac:dyDescent="0.4">
      <c r="A3" s="19" t="s">
        <v>30</v>
      </c>
      <c r="B3" s="19"/>
      <c r="C3" s="19"/>
      <c r="D3" s="19"/>
      <c r="E3" s="19"/>
      <c r="F3" s="19"/>
      <c r="G3" s="19"/>
      <c r="H3" s="19"/>
      <c r="I3" s="2"/>
      <c r="J3" s="2"/>
    </row>
    <row r="4" spans="1:10" x14ac:dyDescent="0.4">
      <c r="A4" s="19"/>
      <c r="B4" s="19"/>
      <c r="C4" s="19"/>
      <c r="D4" s="19"/>
      <c r="E4" s="19"/>
      <c r="F4" s="19"/>
      <c r="G4" s="19"/>
      <c r="H4" s="19"/>
      <c r="I4" s="2"/>
      <c r="J4" s="2"/>
    </row>
    <row r="5" spans="1:10" x14ac:dyDescent="0.4">
      <c r="A5" s="19"/>
      <c r="B5" s="19"/>
      <c r="C5" s="19"/>
      <c r="D5" s="19"/>
      <c r="E5" s="19"/>
      <c r="F5" s="19"/>
      <c r="G5" s="19"/>
      <c r="H5" s="19"/>
      <c r="I5" s="2"/>
      <c r="J5" s="2"/>
    </row>
    <row r="6" spans="1:10" x14ac:dyDescent="0.4">
      <c r="A6" s="19"/>
      <c r="B6" s="19"/>
      <c r="C6" s="19"/>
      <c r="D6" s="19"/>
      <c r="E6" s="19"/>
      <c r="F6" s="19"/>
      <c r="G6" s="19"/>
      <c r="H6" s="19"/>
      <c r="I6" s="2"/>
      <c r="J6" s="2"/>
    </row>
    <row r="7" spans="1:10" x14ac:dyDescent="0.4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4">
      <c r="A8" s="20"/>
      <c r="B8" s="20"/>
      <c r="C8" s="20"/>
      <c r="D8" s="20"/>
      <c r="E8" s="20"/>
      <c r="F8" s="20"/>
      <c r="G8" s="20"/>
      <c r="H8" s="20"/>
      <c r="I8" s="2"/>
      <c r="J8" s="2"/>
    </row>
    <row r="9" spans="1:10" x14ac:dyDescent="0.4">
      <c r="A9" s="16"/>
      <c r="B9" s="16"/>
      <c r="C9" s="16"/>
      <c r="D9" s="16"/>
      <c r="E9" s="16"/>
      <c r="F9" s="16"/>
      <c r="G9" s="16"/>
      <c r="H9" s="16"/>
      <c r="I9" s="2"/>
      <c r="J9" s="2"/>
    </row>
    <row r="10" spans="1:10" x14ac:dyDescent="0.4">
      <c r="A10" s="3" t="s">
        <v>34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4">
      <c r="A11" s="3" t="s">
        <v>35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4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4">
      <c r="A13" s="3" t="s">
        <v>16</v>
      </c>
      <c r="B13" s="2"/>
      <c r="C13" s="6" t="s">
        <v>15</v>
      </c>
      <c r="D13" s="7"/>
      <c r="E13" s="7"/>
      <c r="F13" s="7"/>
      <c r="G13" s="2"/>
      <c r="H13" s="2"/>
      <c r="I13" s="2"/>
      <c r="J13" s="2"/>
    </row>
    <row r="14" spans="1:10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4">
      <c r="A15" s="2" t="s">
        <v>0</v>
      </c>
      <c r="B15" s="4">
        <v>25</v>
      </c>
      <c r="C15" s="2" t="s">
        <v>2</v>
      </c>
      <c r="D15" s="2"/>
      <c r="E15" s="2"/>
      <c r="F15" s="2"/>
      <c r="G15" s="2"/>
      <c r="H15" s="2"/>
      <c r="I15" s="2"/>
      <c r="J15" s="2"/>
    </row>
    <row r="16" spans="1:10" x14ac:dyDescent="0.4">
      <c r="A16" s="1" t="s">
        <v>8</v>
      </c>
      <c r="B16" s="11" t="s">
        <v>7</v>
      </c>
      <c r="C16" s="5">
        <v>2022</v>
      </c>
      <c r="D16" s="1" t="s">
        <v>4</v>
      </c>
      <c r="E16" s="5">
        <v>7</v>
      </c>
      <c r="F16" s="1" t="s">
        <v>5</v>
      </c>
      <c r="G16" s="5">
        <v>29</v>
      </c>
      <c r="H16" s="1" t="s">
        <v>6</v>
      </c>
    </row>
    <row r="17" spans="1:8" x14ac:dyDescent="0.4">
      <c r="A17" s="1" t="s">
        <v>18</v>
      </c>
      <c r="B17" s="11" t="s">
        <v>7</v>
      </c>
      <c r="C17" s="5">
        <v>2024</v>
      </c>
      <c r="D17" s="1" t="s">
        <v>20</v>
      </c>
      <c r="E17" s="5">
        <v>3</v>
      </c>
      <c r="F17" s="1" t="s">
        <v>5</v>
      </c>
      <c r="G17" s="13"/>
      <c r="H17" s="12"/>
    </row>
    <row r="19" spans="1:8" ht="14.25" thickBot="1" x14ac:dyDescent="0.45">
      <c r="A19" s="1" t="s">
        <v>10</v>
      </c>
      <c r="B19" s="10">
        <f>IF(OR(ISBLANK(B15),ISBLANK(C16),ISBLANK(C17),ISBLANK(E16),ISBLANK(E17),ISBLANK(G16)),"",ROUNDDOWN(B15*10000*(12*4-(C17-C16)*12-((E17)-(E16-IF(G16=1,1,0))))/(12*4),0))</f>
        <v>145833</v>
      </c>
      <c r="C19" s="9" t="s">
        <v>9</v>
      </c>
    </row>
    <row r="20" spans="1:8" ht="14.25" thickTop="1" x14ac:dyDescent="0.4"/>
    <row r="22" spans="1:8" x14ac:dyDescent="0.4">
      <c r="A22" s="1" t="s">
        <v>17</v>
      </c>
      <c r="E22" s="1" t="s">
        <v>11</v>
      </c>
    </row>
    <row r="23" spans="1:8" x14ac:dyDescent="0.4">
      <c r="A23" s="8" t="s">
        <v>12</v>
      </c>
      <c r="B23" s="21" t="s">
        <v>13</v>
      </c>
      <c r="C23" s="22"/>
      <c r="E23" s="21" t="s">
        <v>14</v>
      </c>
      <c r="F23" s="22"/>
      <c r="G23" s="8" t="s">
        <v>1</v>
      </c>
    </row>
    <row r="24" spans="1:8" x14ac:dyDescent="0.4">
      <c r="A24" s="8" t="s">
        <v>21</v>
      </c>
      <c r="B24" s="21" t="s">
        <v>22</v>
      </c>
      <c r="C24" s="22"/>
      <c r="E24" s="21" t="s">
        <v>23</v>
      </c>
      <c r="F24" s="22"/>
      <c r="G24" s="8" t="s">
        <v>1</v>
      </c>
    </row>
    <row r="25" spans="1:8" x14ac:dyDescent="0.4">
      <c r="A25" s="8" t="s">
        <v>24</v>
      </c>
      <c r="B25" s="21" t="s">
        <v>25</v>
      </c>
      <c r="C25" s="22"/>
      <c r="E25" s="21" t="s">
        <v>26</v>
      </c>
      <c r="F25" s="22"/>
      <c r="G25" s="8" t="s">
        <v>1</v>
      </c>
    </row>
    <row r="26" spans="1:8" x14ac:dyDescent="0.4">
      <c r="A26" s="8" t="s">
        <v>27</v>
      </c>
      <c r="B26" s="17" t="s">
        <v>28</v>
      </c>
      <c r="C26" s="17"/>
      <c r="E26" s="17" t="s">
        <v>29</v>
      </c>
      <c r="F26" s="17"/>
      <c r="G26" s="8" t="s">
        <v>1</v>
      </c>
    </row>
    <row r="27" spans="1:8" x14ac:dyDescent="0.4">
      <c r="A27" s="8" t="s">
        <v>31</v>
      </c>
      <c r="B27" s="17" t="s">
        <v>32</v>
      </c>
      <c r="C27" s="17"/>
      <c r="E27" s="17" t="s">
        <v>33</v>
      </c>
      <c r="F27" s="17"/>
      <c r="G27" s="8" t="s">
        <v>1</v>
      </c>
    </row>
    <row r="28" spans="1:8" x14ac:dyDescent="0.4">
      <c r="A28" s="14"/>
      <c r="B28" s="18"/>
      <c r="C28" s="18"/>
      <c r="E28" s="1" t="s">
        <v>19</v>
      </c>
      <c r="F28" s="15"/>
      <c r="G28" s="14"/>
    </row>
    <row r="29" spans="1:8" x14ac:dyDescent="0.4">
      <c r="A29" s="14"/>
      <c r="B29" s="18"/>
      <c r="C29" s="18"/>
      <c r="F29" s="15"/>
      <c r="G29" s="14"/>
    </row>
    <row r="30" spans="1:8" x14ac:dyDescent="0.4">
      <c r="A30" s="14"/>
      <c r="B30" s="18"/>
      <c r="C30" s="18"/>
    </row>
  </sheetData>
  <sheetProtection selectLockedCells="1"/>
  <mergeCells count="15">
    <mergeCell ref="B26:C26"/>
    <mergeCell ref="E23:F23"/>
    <mergeCell ref="E24:F24"/>
    <mergeCell ref="E25:F25"/>
    <mergeCell ref="E26:F26"/>
    <mergeCell ref="A3:H6"/>
    <mergeCell ref="A8:H8"/>
    <mergeCell ref="B23:C23"/>
    <mergeCell ref="B24:C24"/>
    <mergeCell ref="B25:C25"/>
    <mergeCell ref="E27:F27"/>
    <mergeCell ref="B29:C29"/>
    <mergeCell ref="B30:C30"/>
    <mergeCell ref="B28:C28"/>
    <mergeCell ref="B27:C27"/>
  </mergeCells>
  <phoneticPr fontId="2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2021-07-06T08:58:36Z</dcterms:created>
  <dcterms:modified xsi:type="dcterms:W3CDTF">2024-05-20T05:43:14Z</dcterms:modified>
</cp:coreProperties>
</file>