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年度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<sst xmlns="http://schemas.openxmlformats.org/spreadsheetml/2006/main" count="19" uniqueCount="19">
  <si>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日付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</si>
  <si>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</si>
  <si>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</si>
  <si>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</si>
  <si>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</si>
  <si>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</si>
  <si>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</si>
  <si>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</si>
  <si>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</si>
  <si>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</si>
  <si>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</si>
  <si>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</si>
  <si>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</si>
  <si>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（単位：Nm3）</t>
  </si>
  <si>
    <t>合計</t>
  </si>
  <si>
    <t>平均</t>
  </si>
  <si>
    <t>ＭＡＸ</t>
  </si>
  <si>
    <t>ＭＩＮ</t>
  </si>
  <si>
    <t>消化ガス発生量（平成14年度）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</si>
</sst>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0_);[Red]\(0.00\)"/>
    <numFmt numFmtId="179" formatCode="#,##0.00_ "/>
    <numFmt numFmtId="180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4" xfId="0" applyNumberFormat="1" applyBorder="1" applyAlignment="1">
      <alignment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80" fontId="0" fillId="2" borderId="3" xfId="0" applyNumberFormat="1" applyFill="1" applyBorder="1" applyAlignment="1">
      <alignment/>
    </xf>
    <xf numFmtId="180" fontId="0" fillId="2" borderId="4" xfId="0" applyNumberFormat="1" applyFill="1" applyBorder="1" applyAlignment="1">
      <alignment/>
    </xf>
    <xf numFmtId="180" fontId="0" fillId="2" borderId="6" xfId="0" applyNumberFormat="1" applyFill="1" applyBorder="1" applyAlignment="1">
      <alignment/>
    </xf>
    <xf numFmtId="180" fontId="0" fillId="2" borderId="2" xfId="0" applyNumberFormat="1" applyFill="1" applyBorder="1" applyAlignment="1">
      <alignment/>
    </xf>
    <xf numFmtId="180" fontId="0" fillId="3" borderId="3" xfId="0" applyNumberFormat="1" applyFill="1" applyBorder="1" applyAlignment="1">
      <alignment/>
    </xf>
    <xf numFmtId="180" fontId="0" fillId="3" borderId="1" xfId="0" applyNumberFormat="1" applyFill="1" applyBorder="1" applyAlignment="1">
      <alignment/>
    </xf>
    <xf numFmtId="180" fontId="0" fillId="3" borderId="6" xfId="0" applyNumberFormat="1" applyFill="1" applyBorder="1" applyAlignment="1">
      <alignment/>
    </xf>
    <xf numFmtId="180" fontId="0" fillId="3" borderId="17" xfId="0" applyNumberFormat="1" applyFill="1" applyBorder="1" applyAlignment="1">
      <alignment/>
    </xf>
    <xf numFmtId="180" fontId="0" fillId="3" borderId="4" xfId="0" applyNumberFormat="1" applyFill="1" applyBorder="1" applyAlignment="1">
      <alignment/>
    </xf>
    <xf numFmtId="0" fontId="0" fillId="0" borderId="19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0" fontId="0" fillId="0" borderId="25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3" borderId="26" xfId="0" applyNumberFormat="1" applyFill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2" borderId="33" xfId="0" applyNumberFormat="1" applyFill="1" applyBorder="1" applyAlignment="1">
      <alignment/>
    </xf>
    <xf numFmtId="180" fontId="0" fillId="0" borderId="34" xfId="0" applyNumberFormat="1" applyBorder="1" applyAlignment="1">
      <alignment/>
    </xf>
    <xf numFmtId="180" fontId="0" fillId="2" borderId="35" xfId="0" applyNumberFormat="1" applyFill="1" applyBorder="1" applyAlignment="1">
      <alignment/>
    </xf>
    <xf numFmtId="180" fontId="0" fillId="2" borderId="26" xfId="0" applyNumberFormat="1" applyFill="1" applyBorder="1" applyAlignment="1">
      <alignment/>
    </xf>
    <xf numFmtId="180" fontId="0" fillId="3" borderId="35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7" customWidth="1"/>
    <col min="2" max="13" width="9.50390625" style="0" customWidth="1"/>
    <col min="16" max="16" width="13.50390625" style="0" customWidth="1"/>
  </cols>
  <sheetData>
    <row r="1" spans="2:13" ht="14.25" thickBot="1">
      <c r="B1" t="s">
        <v>18</v>
      </c>
      <c r="M1" t="s">
        <v>13</v>
      </c>
    </row>
    <row r="2" spans="1:13" ht="13.5" customHeight="1" thickBot="1">
      <c r="A2" s="8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4" t="s">
        <v>6</v>
      </c>
      <c r="H2" s="15" t="s">
        <v>7</v>
      </c>
      <c r="I2" s="15" t="s">
        <v>8</v>
      </c>
      <c r="J2" s="14" t="s">
        <v>9</v>
      </c>
      <c r="K2" s="15" t="s">
        <v>10</v>
      </c>
      <c r="L2" s="15" t="s">
        <v>11</v>
      </c>
      <c r="M2" s="42" t="s">
        <v>12</v>
      </c>
    </row>
    <row r="3" spans="1:13" ht="13.5">
      <c r="A3" s="11">
        <v>1</v>
      </c>
      <c r="B3" s="12">
        <v>63100</v>
      </c>
      <c r="C3" s="13">
        <v>52530</v>
      </c>
      <c r="D3" s="13">
        <v>54440</v>
      </c>
      <c r="E3" s="13">
        <v>57550</v>
      </c>
      <c r="F3" s="13">
        <v>46130</v>
      </c>
      <c r="G3" s="12">
        <v>44510</v>
      </c>
      <c r="H3" s="13">
        <v>54310</v>
      </c>
      <c r="I3" s="13">
        <v>44660</v>
      </c>
      <c r="J3" s="12">
        <v>52850</v>
      </c>
      <c r="K3" s="13">
        <v>55320</v>
      </c>
      <c r="L3" s="13">
        <v>61980</v>
      </c>
      <c r="M3" s="43">
        <v>62560</v>
      </c>
    </row>
    <row r="4" spans="1:13" ht="13.5">
      <c r="A4" s="10">
        <v>2</v>
      </c>
      <c r="B4" s="3">
        <v>64700</v>
      </c>
      <c r="C4" s="4">
        <v>55000</v>
      </c>
      <c r="D4" s="4">
        <v>52040</v>
      </c>
      <c r="E4" s="21">
        <v>58670</v>
      </c>
      <c r="F4" s="4">
        <v>47330</v>
      </c>
      <c r="G4" s="3">
        <v>43780</v>
      </c>
      <c r="H4" s="4">
        <v>54440</v>
      </c>
      <c r="I4" s="4">
        <v>52460</v>
      </c>
      <c r="J4" s="3">
        <v>52940</v>
      </c>
      <c r="K4" s="28">
        <v>51250</v>
      </c>
      <c r="L4" s="4">
        <v>57670</v>
      </c>
      <c r="M4" s="38">
        <v>62430</v>
      </c>
    </row>
    <row r="5" spans="1:13" ht="13.5">
      <c r="A5" s="10">
        <v>3</v>
      </c>
      <c r="B5" s="3">
        <v>63300</v>
      </c>
      <c r="C5" s="4">
        <v>55700</v>
      </c>
      <c r="D5" s="4">
        <v>51720</v>
      </c>
      <c r="E5" s="4">
        <v>54430</v>
      </c>
      <c r="F5" s="4">
        <v>47200</v>
      </c>
      <c r="G5" s="24">
        <v>41410</v>
      </c>
      <c r="H5" s="4">
        <v>51510</v>
      </c>
      <c r="I5" s="4">
        <v>51010</v>
      </c>
      <c r="J5" s="3">
        <v>55090</v>
      </c>
      <c r="K5" s="4">
        <v>52330</v>
      </c>
      <c r="L5" s="4">
        <v>58150</v>
      </c>
      <c r="M5" s="38">
        <v>63260</v>
      </c>
    </row>
    <row r="6" spans="1:13" ht="13.5">
      <c r="A6" s="10">
        <v>4</v>
      </c>
      <c r="B6" s="3">
        <v>61860</v>
      </c>
      <c r="C6" s="4">
        <v>53520</v>
      </c>
      <c r="D6" s="4">
        <v>51810</v>
      </c>
      <c r="E6" s="4">
        <v>55060</v>
      </c>
      <c r="F6" s="4">
        <v>48570</v>
      </c>
      <c r="G6" s="3">
        <v>42790</v>
      </c>
      <c r="H6" s="4">
        <v>47880</v>
      </c>
      <c r="I6" s="4">
        <v>46450</v>
      </c>
      <c r="J6" s="3">
        <v>61730</v>
      </c>
      <c r="K6" s="4">
        <v>52810</v>
      </c>
      <c r="L6" s="4">
        <v>54790</v>
      </c>
      <c r="M6" s="44">
        <v>49670</v>
      </c>
    </row>
    <row r="7" spans="1:13" ht="14.25" thickBot="1">
      <c r="A7" s="16">
        <v>5</v>
      </c>
      <c r="B7" s="17">
        <v>59370</v>
      </c>
      <c r="C7" s="18">
        <v>56470</v>
      </c>
      <c r="D7" s="18">
        <v>53540</v>
      </c>
      <c r="E7" s="18">
        <v>47280</v>
      </c>
      <c r="F7" s="18">
        <v>46260</v>
      </c>
      <c r="G7" s="17">
        <v>42510</v>
      </c>
      <c r="H7" s="18">
        <v>45170</v>
      </c>
      <c r="I7" s="18">
        <v>45760</v>
      </c>
      <c r="J7" s="17">
        <v>62540</v>
      </c>
      <c r="K7" s="18">
        <v>64470</v>
      </c>
      <c r="L7" s="18">
        <v>60030</v>
      </c>
      <c r="M7" s="45">
        <v>53150</v>
      </c>
    </row>
    <row r="8" spans="1:13" ht="13.5">
      <c r="A8" s="11">
        <v>6</v>
      </c>
      <c r="B8" s="12">
        <v>62500</v>
      </c>
      <c r="C8" s="13">
        <v>55290</v>
      </c>
      <c r="D8" s="13">
        <v>53210</v>
      </c>
      <c r="E8" s="13">
        <v>49630</v>
      </c>
      <c r="F8" s="13">
        <v>48750</v>
      </c>
      <c r="G8" s="12">
        <v>42530</v>
      </c>
      <c r="H8" s="13">
        <v>44900</v>
      </c>
      <c r="I8" s="13">
        <v>48330</v>
      </c>
      <c r="J8" s="12">
        <v>60130</v>
      </c>
      <c r="K8" s="13">
        <v>58080</v>
      </c>
      <c r="L8" s="13">
        <v>54750</v>
      </c>
      <c r="M8" s="43">
        <v>55740</v>
      </c>
    </row>
    <row r="9" spans="1:13" ht="13.5">
      <c r="A9" s="10">
        <v>7</v>
      </c>
      <c r="B9" s="3">
        <v>59420</v>
      </c>
      <c r="C9" s="4">
        <v>52020</v>
      </c>
      <c r="D9" s="4">
        <v>57580</v>
      </c>
      <c r="E9" s="4">
        <v>50990</v>
      </c>
      <c r="F9" s="4">
        <v>47230</v>
      </c>
      <c r="G9" s="3">
        <v>49590</v>
      </c>
      <c r="H9" s="4">
        <v>44990</v>
      </c>
      <c r="I9" s="4">
        <v>45950</v>
      </c>
      <c r="J9" s="3">
        <v>59120</v>
      </c>
      <c r="K9" s="4">
        <v>55210</v>
      </c>
      <c r="L9" s="4">
        <v>53660</v>
      </c>
      <c r="M9" s="38">
        <v>54990</v>
      </c>
    </row>
    <row r="10" spans="1:13" ht="13.5">
      <c r="A10" s="10">
        <v>8</v>
      </c>
      <c r="B10" s="3">
        <v>56980</v>
      </c>
      <c r="C10" s="4">
        <v>55340</v>
      </c>
      <c r="D10" s="4">
        <v>56910</v>
      </c>
      <c r="E10" s="4">
        <v>48220</v>
      </c>
      <c r="F10" s="4">
        <v>45070</v>
      </c>
      <c r="G10" s="3">
        <v>46440</v>
      </c>
      <c r="H10" s="4">
        <v>49070</v>
      </c>
      <c r="I10" s="28">
        <v>43660</v>
      </c>
      <c r="J10" s="3">
        <v>54810</v>
      </c>
      <c r="K10" s="4">
        <v>54860</v>
      </c>
      <c r="L10" s="4">
        <v>61470</v>
      </c>
      <c r="M10" s="38">
        <v>63510</v>
      </c>
    </row>
    <row r="11" spans="1:13" ht="13.5">
      <c r="A11" s="10">
        <v>9</v>
      </c>
      <c r="B11" s="3">
        <v>59680</v>
      </c>
      <c r="C11" s="4">
        <v>59150</v>
      </c>
      <c r="D11" s="4">
        <v>52060</v>
      </c>
      <c r="E11" s="4">
        <v>50930</v>
      </c>
      <c r="F11" s="4">
        <v>42450</v>
      </c>
      <c r="G11" s="3">
        <v>44140</v>
      </c>
      <c r="H11" s="4">
        <v>49170</v>
      </c>
      <c r="I11" s="4">
        <v>51000</v>
      </c>
      <c r="J11" s="3">
        <v>57740</v>
      </c>
      <c r="K11" s="4">
        <v>52350</v>
      </c>
      <c r="L11" s="4">
        <v>58860</v>
      </c>
      <c r="M11" s="38">
        <v>58100</v>
      </c>
    </row>
    <row r="12" spans="1:13" ht="14.25" thickBot="1">
      <c r="A12" s="19">
        <v>10</v>
      </c>
      <c r="B12" s="5">
        <v>55590</v>
      </c>
      <c r="C12" s="6">
        <v>57900</v>
      </c>
      <c r="D12" s="6">
        <v>49870</v>
      </c>
      <c r="E12" s="6">
        <v>51260</v>
      </c>
      <c r="F12" s="6">
        <v>43170</v>
      </c>
      <c r="G12" s="5">
        <v>46030</v>
      </c>
      <c r="H12" s="6">
        <v>45360</v>
      </c>
      <c r="I12" s="6">
        <v>54270</v>
      </c>
      <c r="J12" s="5">
        <v>52880</v>
      </c>
      <c r="K12" s="6">
        <v>52260</v>
      </c>
      <c r="L12" s="6">
        <v>61920</v>
      </c>
      <c r="M12" s="46">
        <v>54440</v>
      </c>
    </row>
    <row r="13" spans="1:13" ht="13.5">
      <c r="A13" s="9">
        <v>11</v>
      </c>
      <c r="B13" s="1">
        <v>56360</v>
      </c>
      <c r="C13" s="2">
        <v>59810</v>
      </c>
      <c r="D13" s="2">
        <v>51050</v>
      </c>
      <c r="E13" s="2">
        <v>54490</v>
      </c>
      <c r="F13" s="2">
        <v>44220</v>
      </c>
      <c r="G13" s="1">
        <v>46210</v>
      </c>
      <c r="H13" s="2">
        <v>46950</v>
      </c>
      <c r="I13" s="2">
        <v>50560</v>
      </c>
      <c r="J13" s="1">
        <v>61040</v>
      </c>
      <c r="K13" s="2">
        <v>59370</v>
      </c>
      <c r="L13" s="23">
        <v>67610</v>
      </c>
      <c r="M13" s="47">
        <v>53200</v>
      </c>
    </row>
    <row r="14" spans="1:13" ht="13.5">
      <c r="A14" s="10">
        <v>12</v>
      </c>
      <c r="B14" s="3">
        <v>56980</v>
      </c>
      <c r="C14" s="21">
        <v>68080</v>
      </c>
      <c r="D14" s="4">
        <v>52200</v>
      </c>
      <c r="E14" s="4">
        <v>56280</v>
      </c>
      <c r="F14" s="4">
        <v>41870</v>
      </c>
      <c r="G14" s="3">
        <v>44200</v>
      </c>
      <c r="H14" s="28">
        <v>43990</v>
      </c>
      <c r="I14" s="4">
        <v>50290</v>
      </c>
      <c r="J14" s="3">
        <v>53280</v>
      </c>
      <c r="K14" s="4">
        <v>59140</v>
      </c>
      <c r="L14" s="4">
        <v>63770</v>
      </c>
      <c r="M14" s="38">
        <v>54330</v>
      </c>
    </row>
    <row r="15" spans="1:13" ht="13.5">
      <c r="A15" s="10">
        <v>13</v>
      </c>
      <c r="B15" s="20">
        <v>67060</v>
      </c>
      <c r="C15" s="4">
        <v>60320</v>
      </c>
      <c r="D15" s="4">
        <v>54860</v>
      </c>
      <c r="E15" s="4">
        <v>55010</v>
      </c>
      <c r="F15" s="28">
        <v>33170</v>
      </c>
      <c r="G15" s="3">
        <v>44560</v>
      </c>
      <c r="H15" s="4">
        <v>46650</v>
      </c>
      <c r="I15" s="4">
        <v>51050</v>
      </c>
      <c r="J15" s="3">
        <v>52630</v>
      </c>
      <c r="K15" s="4">
        <v>59580</v>
      </c>
      <c r="L15" s="4">
        <v>55100</v>
      </c>
      <c r="M15" s="38">
        <v>54970</v>
      </c>
    </row>
    <row r="16" spans="1:13" ht="13.5">
      <c r="A16" s="10">
        <v>14</v>
      </c>
      <c r="B16" s="3">
        <v>62480</v>
      </c>
      <c r="C16" s="4">
        <v>60890</v>
      </c>
      <c r="D16" s="4">
        <v>52230</v>
      </c>
      <c r="E16" s="4">
        <v>52930</v>
      </c>
      <c r="F16" s="4">
        <v>40630</v>
      </c>
      <c r="G16" s="3">
        <v>44360</v>
      </c>
      <c r="H16" s="4">
        <v>44010</v>
      </c>
      <c r="I16" s="4">
        <v>51300</v>
      </c>
      <c r="J16" s="3">
        <v>54070</v>
      </c>
      <c r="K16" s="4">
        <v>56520</v>
      </c>
      <c r="L16" s="4">
        <v>54580</v>
      </c>
      <c r="M16" s="38">
        <v>56680</v>
      </c>
    </row>
    <row r="17" spans="1:13" ht="14.25" thickBot="1">
      <c r="A17" s="16">
        <v>15</v>
      </c>
      <c r="B17" s="17">
        <v>56290</v>
      </c>
      <c r="C17" s="18">
        <v>59140</v>
      </c>
      <c r="D17" s="18">
        <v>52830</v>
      </c>
      <c r="E17" s="18">
        <v>51100</v>
      </c>
      <c r="F17" s="18">
        <v>44640</v>
      </c>
      <c r="G17" s="17">
        <v>44590</v>
      </c>
      <c r="H17" s="18">
        <v>45460</v>
      </c>
      <c r="I17" s="18">
        <v>51600</v>
      </c>
      <c r="J17" s="17">
        <v>54820</v>
      </c>
      <c r="K17" s="18">
        <v>54080</v>
      </c>
      <c r="L17" s="18">
        <v>61450</v>
      </c>
      <c r="M17" s="45">
        <v>59010</v>
      </c>
    </row>
    <row r="18" spans="1:13" ht="13.5">
      <c r="A18" s="11">
        <v>16</v>
      </c>
      <c r="B18" s="12">
        <v>54730</v>
      </c>
      <c r="C18" s="13">
        <v>57050</v>
      </c>
      <c r="D18" s="13">
        <v>56110</v>
      </c>
      <c r="E18" s="13">
        <v>49500</v>
      </c>
      <c r="F18" s="13">
        <v>43470</v>
      </c>
      <c r="G18" s="12">
        <v>42710</v>
      </c>
      <c r="H18" s="13">
        <v>46720</v>
      </c>
      <c r="I18" s="13">
        <v>53570</v>
      </c>
      <c r="J18" s="12">
        <v>54440</v>
      </c>
      <c r="K18" s="13">
        <v>53830</v>
      </c>
      <c r="L18" s="13">
        <v>60960</v>
      </c>
      <c r="M18" s="43">
        <v>57840</v>
      </c>
    </row>
    <row r="19" spans="1:13" ht="13.5">
      <c r="A19" s="10">
        <v>17</v>
      </c>
      <c r="B19" s="3">
        <v>58170</v>
      </c>
      <c r="C19" s="4">
        <v>58250</v>
      </c>
      <c r="D19" s="4">
        <v>58063</v>
      </c>
      <c r="E19" s="4">
        <v>50170</v>
      </c>
      <c r="F19" s="4">
        <v>44010</v>
      </c>
      <c r="G19" s="3">
        <v>46300</v>
      </c>
      <c r="H19" s="4">
        <v>51060</v>
      </c>
      <c r="I19" s="4">
        <v>52670</v>
      </c>
      <c r="J19" s="3">
        <v>55680</v>
      </c>
      <c r="K19" s="4">
        <v>59870</v>
      </c>
      <c r="L19" s="4">
        <v>58450</v>
      </c>
      <c r="M19" s="38">
        <v>56660</v>
      </c>
    </row>
    <row r="20" spans="1:13" ht="13.5">
      <c r="A20" s="10">
        <v>18</v>
      </c>
      <c r="B20" s="3">
        <v>58720</v>
      </c>
      <c r="C20" s="4">
        <v>61990</v>
      </c>
      <c r="D20" s="4">
        <v>57480</v>
      </c>
      <c r="E20" s="4">
        <v>49650</v>
      </c>
      <c r="F20" s="4">
        <v>44160</v>
      </c>
      <c r="G20" s="3">
        <v>46510</v>
      </c>
      <c r="H20" s="4">
        <v>49880</v>
      </c>
      <c r="I20" s="4">
        <v>51960</v>
      </c>
      <c r="J20" s="3">
        <v>58370</v>
      </c>
      <c r="K20" s="4">
        <v>59910</v>
      </c>
      <c r="L20" s="4">
        <v>58580</v>
      </c>
      <c r="M20" s="38">
        <v>60860</v>
      </c>
    </row>
    <row r="21" spans="1:13" ht="13.5">
      <c r="A21" s="10">
        <v>19</v>
      </c>
      <c r="B21" s="3">
        <v>58890</v>
      </c>
      <c r="C21" s="4">
        <v>64910</v>
      </c>
      <c r="D21" s="4">
        <v>53890</v>
      </c>
      <c r="E21" s="28">
        <v>44570</v>
      </c>
      <c r="F21" s="4">
        <v>43110</v>
      </c>
      <c r="G21" s="3">
        <v>45850</v>
      </c>
      <c r="H21" s="4">
        <v>50840</v>
      </c>
      <c r="I21" s="4">
        <v>50170</v>
      </c>
      <c r="J21" s="3">
        <v>61030</v>
      </c>
      <c r="K21" s="4">
        <v>58820</v>
      </c>
      <c r="L21" s="4">
        <v>58770</v>
      </c>
      <c r="M21" s="38">
        <v>64150</v>
      </c>
    </row>
    <row r="22" spans="1:13" ht="14.25" thickBot="1">
      <c r="A22" s="19">
        <v>20</v>
      </c>
      <c r="B22" s="5">
        <v>57830</v>
      </c>
      <c r="C22" s="6">
        <v>61320</v>
      </c>
      <c r="D22" s="6">
        <v>55690</v>
      </c>
      <c r="E22" s="6">
        <v>46900</v>
      </c>
      <c r="F22" s="6">
        <v>45590</v>
      </c>
      <c r="G22" s="5">
        <v>48070</v>
      </c>
      <c r="H22" s="6">
        <v>51070</v>
      </c>
      <c r="I22" s="6">
        <v>47910</v>
      </c>
      <c r="J22" s="5">
        <v>58650</v>
      </c>
      <c r="K22" s="6">
        <v>60510</v>
      </c>
      <c r="L22" s="6">
        <v>58520</v>
      </c>
      <c r="M22" s="46">
        <v>58680</v>
      </c>
    </row>
    <row r="23" spans="1:13" ht="13.5">
      <c r="A23" s="9">
        <v>21</v>
      </c>
      <c r="B23" s="1">
        <v>59600</v>
      </c>
      <c r="C23" s="2">
        <v>56490</v>
      </c>
      <c r="D23" s="2">
        <v>53130</v>
      </c>
      <c r="E23" s="2">
        <v>49290</v>
      </c>
      <c r="F23" s="2">
        <v>46910</v>
      </c>
      <c r="G23" s="1">
        <v>45180</v>
      </c>
      <c r="H23" s="2">
        <v>48490</v>
      </c>
      <c r="I23" s="2">
        <v>50120</v>
      </c>
      <c r="J23" s="1">
        <v>61260</v>
      </c>
      <c r="K23" s="2">
        <v>64840</v>
      </c>
      <c r="L23" s="2">
        <v>59390</v>
      </c>
      <c r="M23" s="47">
        <v>57460</v>
      </c>
    </row>
    <row r="24" spans="1:13" ht="13.5">
      <c r="A24" s="10">
        <v>22</v>
      </c>
      <c r="B24" s="3">
        <v>57330</v>
      </c>
      <c r="C24" s="4">
        <v>57640</v>
      </c>
      <c r="D24" s="4">
        <v>57030</v>
      </c>
      <c r="E24" s="4">
        <v>47910</v>
      </c>
      <c r="F24" s="4">
        <v>44800</v>
      </c>
      <c r="G24" s="3">
        <v>44950</v>
      </c>
      <c r="H24" s="4">
        <v>49010</v>
      </c>
      <c r="I24" s="4">
        <v>50220</v>
      </c>
      <c r="J24" s="3">
        <v>59450</v>
      </c>
      <c r="K24" s="4">
        <v>61580</v>
      </c>
      <c r="L24" s="4">
        <v>62340</v>
      </c>
      <c r="M24" s="38">
        <v>57970</v>
      </c>
    </row>
    <row r="25" spans="1:13" ht="13.5">
      <c r="A25" s="10">
        <v>23</v>
      </c>
      <c r="B25" s="3">
        <v>60850</v>
      </c>
      <c r="C25" s="4">
        <v>56680</v>
      </c>
      <c r="D25" s="4">
        <v>53200</v>
      </c>
      <c r="E25" s="4">
        <v>47100</v>
      </c>
      <c r="F25" s="4">
        <v>42590</v>
      </c>
      <c r="G25" s="3">
        <v>47460</v>
      </c>
      <c r="H25" s="4">
        <v>45410</v>
      </c>
      <c r="I25" s="4">
        <v>54410</v>
      </c>
      <c r="J25" s="20">
        <v>62600</v>
      </c>
      <c r="K25" s="4">
        <v>61160</v>
      </c>
      <c r="L25" s="4">
        <v>58010</v>
      </c>
      <c r="M25" s="38">
        <v>55170</v>
      </c>
    </row>
    <row r="26" spans="1:13" ht="13.5">
      <c r="A26" s="16">
        <v>24</v>
      </c>
      <c r="B26" s="17">
        <v>61580</v>
      </c>
      <c r="C26" s="18">
        <v>56370</v>
      </c>
      <c r="D26" s="27">
        <v>48680</v>
      </c>
      <c r="E26" s="18">
        <v>46510</v>
      </c>
      <c r="F26" s="18">
        <v>46090</v>
      </c>
      <c r="G26" s="17">
        <v>46840</v>
      </c>
      <c r="H26" s="18">
        <v>47530</v>
      </c>
      <c r="I26" s="18">
        <v>49130</v>
      </c>
      <c r="J26" s="17">
        <v>59090</v>
      </c>
      <c r="K26" s="18">
        <v>61590</v>
      </c>
      <c r="L26" s="18">
        <v>56200</v>
      </c>
      <c r="M26" s="45">
        <v>57300</v>
      </c>
    </row>
    <row r="27" spans="1:13" ht="14.25" thickBot="1">
      <c r="A27" s="19">
        <v>25</v>
      </c>
      <c r="B27" s="5">
        <v>59940</v>
      </c>
      <c r="C27" s="6">
        <v>57340</v>
      </c>
      <c r="D27" s="6">
        <v>52530</v>
      </c>
      <c r="E27" s="6">
        <v>47620</v>
      </c>
      <c r="F27" s="22">
        <v>49090</v>
      </c>
      <c r="G27" s="5">
        <v>48450</v>
      </c>
      <c r="H27" s="6">
        <v>47570</v>
      </c>
      <c r="I27" s="6">
        <v>53380</v>
      </c>
      <c r="J27" s="5">
        <v>57780</v>
      </c>
      <c r="K27" s="6">
        <v>63860</v>
      </c>
      <c r="L27" s="6">
        <v>56010</v>
      </c>
      <c r="M27" s="46">
        <v>60710</v>
      </c>
    </row>
    <row r="28" spans="1:13" ht="13.5">
      <c r="A28" s="9">
        <v>26</v>
      </c>
      <c r="B28" s="25">
        <v>52820</v>
      </c>
      <c r="C28" s="2">
        <v>59830</v>
      </c>
      <c r="D28" s="2">
        <v>52370</v>
      </c>
      <c r="E28" s="2">
        <v>52020</v>
      </c>
      <c r="F28" s="2">
        <v>48900</v>
      </c>
      <c r="G28" s="1">
        <v>47600</v>
      </c>
      <c r="H28" s="2">
        <v>51500</v>
      </c>
      <c r="I28" s="2">
        <v>52640</v>
      </c>
      <c r="J28" s="1">
        <v>56010</v>
      </c>
      <c r="K28" s="2">
        <v>59390</v>
      </c>
      <c r="L28" s="2">
        <v>62400</v>
      </c>
      <c r="M28" s="48">
        <v>67970</v>
      </c>
    </row>
    <row r="29" spans="1:13" ht="13.5">
      <c r="A29" s="10">
        <v>27</v>
      </c>
      <c r="B29" s="3">
        <v>58160</v>
      </c>
      <c r="C29" s="4">
        <v>56620</v>
      </c>
      <c r="D29" s="4">
        <v>53210</v>
      </c>
      <c r="E29" s="4">
        <v>51230</v>
      </c>
      <c r="F29" s="4">
        <v>46500</v>
      </c>
      <c r="G29" s="3">
        <v>43040</v>
      </c>
      <c r="H29" s="21">
        <v>55830</v>
      </c>
      <c r="I29" s="21">
        <v>60670</v>
      </c>
      <c r="J29" s="24">
        <v>52120</v>
      </c>
      <c r="K29" s="4">
        <v>56710</v>
      </c>
      <c r="L29" s="28">
        <v>41660</v>
      </c>
      <c r="M29" s="38">
        <v>61170</v>
      </c>
    </row>
    <row r="30" spans="1:13" ht="13.5">
      <c r="A30" s="10">
        <v>28</v>
      </c>
      <c r="B30" s="3">
        <v>54780</v>
      </c>
      <c r="C30" s="4">
        <v>61160</v>
      </c>
      <c r="D30" s="21">
        <v>58140</v>
      </c>
      <c r="E30" s="4">
        <v>50030</v>
      </c>
      <c r="F30" s="4">
        <v>44900</v>
      </c>
      <c r="G30" s="3">
        <v>51140</v>
      </c>
      <c r="H30" s="4">
        <v>55180</v>
      </c>
      <c r="I30" s="4">
        <v>58670</v>
      </c>
      <c r="J30" s="3">
        <v>58400</v>
      </c>
      <c r="K30" s="4">
        <v>57175</v>
      </c>
      <c r="L30" s="4">
        <v>59730</v>
      </c>
      <c r="M30" s="38">
        <v>61260</v>
      </c>
    </row>
    <row r="31" spans="1:13" ht="13.5">
      <c r="A31" s="10">
        <v>29</v>
      </c>
      <c r="B31" s="3">
        <v>54820</v>
      </c>
      <c r="C31" s="4">
        <v>59160</v>
      </c>
      <c r="D31" s="4">
        <v>56250</v>
      </c>
      <c r="E31" s="4">
        <v>47980</v>
      </c>
      <c r="F31" s="4">
        <v>44540</v>
      </c>
      <c r="G31" s="20">
        <v>53400</v>
      </c>
      <c r="H31" s="4">
        <v>49380</v>
      </c>
      <c r="I31" s="4">
        <v>59500</v>
      </c>
      <c r="J31" s="3">
        <v>57620</v>
      </c>
      <c r="K31" s="21">
        <v>65270</v>
      </c>
      <c r="L31" s="4"/>
      <c r="M31" s="38">
        <v>61400</v>
      </c>
    </row>
    <row r="32" spans="1:13" ht="14.25" thickBot="1">
      <c r="A32" s="19">
        <v>30</v>
      </c>
      <c r="B32" s="5">
        <v>55440</v>
      </c>
      <c r="C32" s="26">
        <v>51330</v>
      </c>
      <c r="D32" s="6">
        <v>52940</v>
      </c>
      <c r="E32" s="6">
        <v>49710</v>
      </c>
      <c r="F32" s="6">
        <v>43460</v>
      </c>
      <c r="G32" s="5">
        <v>50820</v>
      </c>
      <c r="H32" s="6">
        <v>44890</v>
      </c>
      <c r="I32" s="6">
        <v>54660</v>
      </c>
      <c r="J32" s="5">
        <v>55590</v>
      </c>
      <c r="K32" s="6">
        <v>60890</v>
      </c>
      <c r="L32" s="6"/>
      <c r="M32" s="46">
        <v>60720</v>
      </c>
    </row>
    <row r="33" spans="1:13" ht="14.25" thickBot="1">
      <c r="A33" s="29">
        <v>31</v>
      </c>
      <c r="B33" s="30"/>
      <c r="C33" s="31">
        <v>54040</v>
      </c>
      <c r="D33" s="31"/>
      <c r="E33" s="31">
        <v>46040</v>
      </c>
      <c r="F33" s="31">
        <v>44220</v>
      </c>
      <c r="G33" s="30"/>
      <c r="H33" s="31">
        <v>49390</v>
      </c>
      <c r="I33" s="31"/>
      <c r="J33" s="30">
        <v>53530</v>
      </c>
      <c r="K33" s="31">
        <v>54150</v>
      </c>
      <c r="L33" s="31"/>
      <c r="M33" s="49">
        <v>60630</v>
      </c>
    </row>
    <row r="34" spans="1:13" ht="13.5">
      <c r="A34" s="32" t="s">
        <v>14</v>
      </c>
      <c r="B34" s="35">
        <f>SUM(B3:B33)</f>
        <v>1769330</v>
      </c>
      <c r="C34" s="36">
        <f aca="true" t="shared" si="0" ref="C34:M34">SUM(C3:C33)</f>
        <v>1791340</v>
      </c>
      <c r="D34" s="36">
        <f t="shared" si="0"/>
        <v>1615063</v>
      </c>
      <c r="E34" s="36">
        <f t="shared" si="0"/>
        <v>1570060</v>
      </c>
      <c r="F34" s="36">
        <f t="shared" si="0"/>
        <v>1389030</v>
      </c>
      <c r="G34" s="36">
        <f t="shared" si="0"/>
        <v>1375970</v>
      </c>
      <c r="H34" s="36">
        <f t="shared" si="0"/>
        <v>1507610</v>
      </c>
      <c r="I34" s="36">
        <f t="shared" si="0"/>
        <v>1538030</v>
      </c>
      <c r="J34" s="36">
        <f t="shared" si="0"/>
        <v>1767290</v>
      </c>
      <c r="K34" s="36">
        <f t="shared" si="0"/>
        <v>1797185</v>
      </c>
      <c r="L34" s="36">
        <f t="shared" si="0"/>
        <v>1636810</v>
      </c>
      <c r="M34" s="37">
        <f t="shared" si="0"/>
        <v>1815990</v>
      </c>
    </row>
    <row r="35" spans="1:13" ht="13.5">
      <c r="A35" s="34" t="s">
        <v>16</v>
      </c>
      <c r="B35" s="50">
        <f>MAX(B3:B33)</f>
        <v>67060</v>
      </c>
      <c r="C35" s="21">
        <f aca="true" t="shared" si="1" ref="C35:M35">MAX(C3:C33)</f>
        <v>68080</v>
      </c>
      <c r="D35" s="21">
        <f t="shared" si="1"/>
        <v>58140</v>
      </c>
      <c r="E35" s="21">
        <f t="shared" si="1"/>
        <v>58670</v>
      </c>
      <c r="F35" s="21">
        <f t="shared" si="1"/>
        <v>49090</v>
      </c>
      <c r="G35" s="21">
        <f t="shared" si="1"/>
        <v>53400</v>
      </c>
      <c r="H35" s="21">
        <f t="shared" si="1"/>
        <v>55830</v>
      </c>
      <c r="I35" s="21">
        <f t="shared" si="1"/>
        <v>60670</v>
      </c>
      <c r="J35" s="21">
        <f t="shared" si="1"/>
        <v>62600</v>
      </c>
      <c r="K35" s="21">
        <f t="shared" si="1"/>
        <v>65270</v>
      </c>
      <c r="L35" s="21">
        <f t="shared" si="1"/>
        <v>67610</v>
      </c>
      <c r="M35" s="51">
        <f t="shared" si="1"/>
        <v>67970</v>
      </c>
    </row>
    <row r="36" spans="1:13" ht="13.5">
      <c r="A36" s="34" t="s">
        <v>17</v>
      </c>
      <c r="B36" s="52">
        <f>MIN(B4:B33)</f>
        <v>52820</v>
      </c>
      <c r="C36" s="28">
        <f aca="true" t="shared" si="2" ref="C36:M36">MIN(C4:C33)</f>
        <v>51330</v>
      </c>
      <c r="D36" s="28">
        <f t="shared" si="2"/>
        <v>48680</v>
      </c>
      <c r="E36" s="28">
        <f t="shared" si="2"/>
        <v>44570</v>
      </c>
      <c r="F36" s="28">
        <f t="shared" si="2"/>
        <v>33170</v>
      </c>
      <c r="G36" s="28">
        <f t="shared" si="2"/>
        <v>41410</v>
      </c>
      <c r="H36" s="28">
        <f t="shared" si="2"/>
        <v>43990</v>
      </c>
      <c r="I36" s="28">
        <f t="shared" si="2"/>
        <v>43660</v>
      </c>
      <c r="J36" s="28">
        <f t="shared" si="2"/>
        <v>52120</v>
      </c>
      <c r="K36" s="28">
        <f t="shared" si="2"/>
        <v>51250</v>
      </c>
      <c r="L36" s="28">
        <f t="shared" si="2"/>
        <v>41660</v>
      </c>
      <c r="M36" s="44">
        <f t="shared" si="2"/>
        <v>49670</v>
      </c>
    </row>
    <row r="37" spans="1:13" ht="14.25" thickBot="1">
      <c r="A37" s="33" t="s">
        <v>15</v>
      </c>
      <c r="B37" s="39">
        <f>AVERAGE(B3:B33)</f>
        <v>58977.666666666664</v>
      </c>
      <c r="C37" s="40">
        <f aca="true" t="shared" si="3" ref="C37:M37">AVERAGE(C3:C33)</f>
        <v>57785.16129032258</v>
      </c>
      <c r="D37" s="40">
        <f t="shared" si="3"/>
        <v>53835.433333333334</v>
      </c>
      <c r="E37" s="40">
        <f t="shared" si="3"/>
        <v>50647.096774193546</v>
      </c>
      <c r="F37" s="40">
        <f t="shared" si="3"/>
        <v>44807.41935483871</v>
      </c>
      <c r="G37" s="40">
        <f t="shared" si="3"/>
        <v>45865.666666666664</v>
      </c>
      <c r="H37" s="40">
        <f t="shared" si="3"/>
        <v>48632.58064516129</v>
      </c>
      <c r="I37" s="40">
        <f t="shared" si="3"/>
        <v>51267.666666666664</v>
      </c>
      <c r="J37" s="40">
        <f t="shared" si="3"/>
        <v>57009.354838709674</v>
      </c>
      <c r="K37" s="40">
        <f t="shared" si="3"/>
        <v>57973.709677419356</v>
      </c>
      <c r="L37" s="40">
        <f t="shared" si="3"/>
        <v>58457.5</v>
      </c>
      <c r="M37" s="41">
        <f t="shared" si="3"/>
        <v>58580.32258064516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headerFooter alignWithMargins="0">
    <oddHeader>&amp;R&amp;"ＭＳ ゴシック,標準"&amp;12別紙16-1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横浜市下水道局建設部設備課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</dc:creator>
  <cp:keywords/>
  <dc:description/>
  <cp:lastModifiedBy>経営企画課７</cp:lastModifiedBy>
  <cp:lastPrinted>2004-10-28T01:26:03Z</cp:lastPrinted>
  <dcterms:created xsi:type="dcterms:W3CDTF">2003-08-05T02:10:12Z</dcterms:created>
  <dcterms:modified xsi:type="dcterms:W3CDTF">2004-11-02T04:03:16Z</dcterms:modified>
  <cp:category/>
  <cp:version/>
  <cp:contentType/>
  <cp:contentStatus/>
</cp:coreProperties>
</file>