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960328\Desktop\Ｒ３年度\05会計事務について(更新)\Secure掲載\"/>
    </mc:Choice>
  </mc:AlternateContent>
  <bookViews>
    <workbookView xWindow="480" yWindow="120" windowWidth="18315" windowHeight="11655" tabRatio="837" activeTab="1"/>
  </bookViews>
  <sheets>
    <sheet name="使い方" sheetId="74" r:id="rId1"/>
    <sheet name="金銭出納簿" sheetId="1" r:id="rId2"/>
    <sheet name="支出伝票(1)" sheetId="2" r:id="rId3"/>
    <sheet name="支出伝票 (2)" sheetId="23" r:id="rId4"/>
    <sheet name="支出伝票 (3)" sheetId="50" r:id="rId5"/>
    <sheet name="支出伝票 (4)" sheetId="51" r:id="rId6"/>
    <sheet name="支出伝票 (5)" sheetId="52" r:id="rId7"/>
    <sheet name="支出伝票 (6)" sheetId="53" r:id="rId8"/>
    <sheet name="支出伝票 (7)" sheetId="54" r:id="rId9"/>
    <sheet name="支出伝票 (8)" sheetId="55" r:id="rId10"/>
    <sheet name="支出伝票 (9)" sheetId="56" r:id="rId11"/>
    <sheet name="支出伝票 (10)" sheetId="57" r:id="rId12"/>
    <sheet name="支出伝票 (11)" sheetId="58" r:id="rId13"/>
    <sheet name="支出伝票 (12)" sheetId="59" r:id="rId14"/>
    <sheet name="支出伝票 (13)" sheetId="60" r:id="rId15"/>
    <sheet name="支出伝票 (14)" sheetId="61" r:id="rId16"/>
    <sheet name="支出伝票 (15)" sheetId="62" r:id="rId17"/>
    <sheet name="支出伝票 (16)" sheetId="63" r:id="rId18"/>
    <sheet name="支出伝票 (17)" sheetId="64" r:id="rId19"/>
    <sheet name="支出伝票 (18)" sheetId="65" r:id="rId20"/>
    <sheet name="支出伝票 (19)" sheetId="66" r:id="rId21"/>
    <sheet name="支出伝票 (20)" sheetId="67" r:id="rId22"/>
    <sheet name="支出伝票 (21)" sheetId="68" r:id="rId23"/>
    <sheet name="支出伝票 (22)" sheetId="69" r:id="rId24"/>
    <sheet name="支出伝票 (23)" sheetId="70" r:id="rId25"/>
    <sheet name="支出伝票 (24)" sheetId="71" r:id="rId26"/>
    <sheet name="支出伝票 (25)" sheetId="72" r:id="rId27"/>
    <sheet name="支出伝票 (26)" sheetId="73" r:id="rId28"/>
    <sheet name="プルダウンシート（消さないで！）" sheetId="48" r:id="rId29"/>
  </sheets>
  <definedNames>
    <definedName name="_xlnm.Print_Area" localSheetId="11">'支出伝票 (10)'!$A$1:$R$37</definedName>
    <definedName name="_xlnm.Print_Area" localSheetId="12">'支出伝票 (11)'!$A$1:$R$37</definedName>
    <definedName name="_xlnm.Print_Area" localSheetId="13">'支出伝票 (12)'!$A$1:$R$37</definedName>
    <definedName name="_xlnm.Print_Area" localSheetId="14">'支出伝票 (13)'!$A$1:$R$37</definedName>
    <definedName name="_xlnm.Print_Area" localSheetId="15">'支出伝票 (14)'!$A$1:$R$37</definedName>
    <definedName name="_xlnm.Print_Area" localSheetId="16">'支出伝票 (15)'!$A$1:$R$37</definedName>
    <definedName name="_xlnm.Print_Area" localSheetId="17">'支出伝票 (16)'!$A$1:$R$37</definedName>
    <definedName name="_xlnm.Print_Area" localSheetId="18">'支出伝票 (17)'!$A$1:$R$37</definedName>
    <definedName name="_xlnm.Print_Area" localSheetId="19">'支出伝票 (18)'!$A$1:$R$37</definedName>
    <definedName name="_xlnm.Print_Area" localSheetId="20">'支出伝票 (19)'!$A$1:$R$37</definedName>
    <definedName name="_xlnm.Print_Area" localSheetId="3">'支出伝票 (2)'!$A$1:$R$37</definedName>
    <definedName name="_xlnm.Print_Area" localSheetId="21">'支出伝票 (20)'!$A$1:$R$37</definedName>
    <definedName name="_xlnm.Print_Area" localSheetId="22">'支出伝票 (21)'!$A$1:$R$37</definedName>
    <definedName name="_xlnm.Print_Area" localSheetId="23">'支出伝票 (22)'!$A$1:$R$37</definedName>
    <definedName name="_xlnm.Print_Area" localSheetId="24">'支出伝票 (23)'!$A$1:$R$37</definedName>
    <definedName name="_xlnm.Print_Area" localSheetId="25">'支出伝票 (24)'!$A$1:$R$37</definedName>
    <definedName name="_xlnm.Print_Area" localSheetId="26">'支出伝票 (25)'!$A$1:$R$37</definedName>
    <definedName name="_xlnm.Print_Area" localSheetId="27">'支出伝票 (26)'!$A$1:$R$37</definedName>
    <definedName name="_xlnm.Print_Area" localSheetId="4">'支出伝票 (3)'!$A$1:$R$37</definedName>
    <definedName name="_xlnm.Print_Area" localSheetId="5">'支出伝票 (4)'!$A$1:$R$37</definedName>
    <definedName name="_xlnm.Print_Area" localSheetId="6">'支出伝票 (5)'!$A$1:$R$37</definedName>
    <definedName name="_xlnm.Print_Area" localSheetId="7">'支出伝票 (6)'!$A$1:$R$37</definedName>
    <definedName name="_xlnm.Print_Area" localSheetId="8">'支出伝票 (7)'!$A$1:$R$37</definedName>
    <definedName name="_xlnm.Print_Area" localSheetId="9">'支出伝票 (8)'!$A$1:$R$37</definedName>
    <definedName name="_xlnm.Print_Area" localSheetId="10">'支出伝票 (9)'!$A$1:$R$37</definedName>
    <definedName name="_xlnm.Print_Area" localSheetId="2">'支出伝票(1)'!$A$1:$R$37</definedName>
  </definedNames>
  <calcPr calcId="162913"/>
</workbook>
</file>

<file path=xl/calcChain.xml><?xml version="1.0" encoding="utf-8"?>
<calcChain xmlns="http://schemas.openxmlformats.org/spreadsheetml/2006/main">
  <c r="K2" i="73" l="1"/>
  <c r="K2" i="72"/>
  <c r="K2" i="71"/>
  <c r="K2" i="70"/>
  <c r="K2" i="69"/>
  <c r="K2" i="68"/>
  <c r="K2" i="67"/>
  <c r="K2" i="66"/>
  <c r="K2" i="65"/>
  <c r="K2" i="64"/>
  <c r="K2" i="63"/>
  <c r="K2" i="62"/>
  <c r="K2" i="61"/>
  <c r="K2" i="60"/>
  <c r="K2" i="59"/>
  <c r="K2" i="58"/>
  <c r="K2" i="57"/>
  <c r="K2" i="56"/>
  <c r="K2" i="55"/>
  <c r="K2" i="54"/>
  <c r="K2" i="53"/>
  <c r="K2" i="52"/>
  <c r="K2" i="51"/>
  <c r="K2" i="50"/>
  <c r="K2" i="23"/>
  <c r="K2" i="2"/>
  <c r="H7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K19" i="73"/>
  <c r="K18" i="73"/>
  <c r="K17" i="73"/>
  <c r="K16" i="73"/>
  <c r="K15" i="73"/>
  <c r="K20" i="73" s="1"/>
  <c r="J11" i="73" s="1"/>
  <c r="G33" i="1" s="1"/>
  <c r="K19" i="72"/>
  <c r="K18" i="72"/>
  <c r="K17" i="72"/>
  <c r="K16" i="72"/>
  <c r="K15" i="72"/>
  <c r="K20" i="72" s="1"/>
  <c r="J11" i="72" s="1"/>
  <c r="G32" i="1" s="1"/>
  <c r="K19" i="71"/>
  <c r="K18" i="71"/>
  <c r="K17" i="71"/>
  <c r="K16" i="71"/>
  <c r="K15" i="71"/>
  <c r="K20" i="71" s="1"/>
  <c r="J11" i="71" s="1"/>
  <c r="G31" i="1" s="1"/>
  <c r="K19" i="70"/>
  <c r="K18" i="70"/>
  <c r="K17" i="70"/>
  <c r="K16" i="70"/>
  <c r="K20" i="70" s="1"/>
  <c r="J11" i="70" s="1"/>
  <c r="G30" i="1" s="1"/>
  <c r="K15" i="70"/>
  <c r="K19" i="69"/>
  <c r="K18" i="69"/>
  <c r="K17" i="69"/>
  <c r="K16" i="69"/>
  <c r="K15" i="69"/>
  <c r="K19" i="68"/>
  <c r="K18" i="68"/>
  <c r="K17" i="68"/>
  <c r="K16" i="68"/>
  <c r="K15" i="68"/>
  <c r="K19" i="67"/>
  <c r="K18" i="67"/>
  <c r="K17" i="67"/>
  <c r="K16" i="67"/>
  <c r="K15" i="67"/>
  <c r="K20" i="67" s="1"/>
  <c r="J11" i="67" s="1"/>
  <c r="G27" i="1" s="1"/>
  <c r="K19" i="66"/>
  <c r="K18" i="66"/>
  <c r="K17" i="66"/>
  <c r="K16" i="66"/>
  <c r="K15" i="66"/>
  <c r="K20" i="66" s="1"/>
  <c r="J11" i="66" s="1"/>
  <c r="G26" i="1" s="1"/>
  <c r="K19" i="65"/>
  <c r="K18" i="65"/>
  <c r="K17" i="65"/>
  <c r="K16" i="65"/>
  <c r="K15" i="65"/>
  <c r="K20" i="65" s="1"/>
  <c r="J11" i="65" s="1"/>
  <c r="G25" i="1" s="1"/>
  <c r="K19" i="64"/>
  <c r="K18" i="64"/>
  <c r="K17" i="64"/>
  <c r="K16" i="64"/>
  <c r="K20" i="64" s="1"/>
  <c r="J11" i="64" s="1"/>
  <c r="G24" i="1" s="1"/>
  <c r="K15" i="64"/>
  <c r="K19" i="63"/>
  <c r="K18" i="63"/>
  <c r="K17" i="63"/>
  <c r="K16" i="63"/>
  <c r="K15" i="63"/>
  <c r="K19" i="62"/>
  <c r="K18" i="62"/>
  <c r="K17" i="62"/>
  <c r="K16" i="62"/>
  <c r="K20" i="62" s="1"/>
  <c r="J11" i="62" s="1"/>
  <c r="G22" i="1" s="1"/>
  <c r="K15" i="62"/>
  <c r="K19" i="61"/>
  <c r="K18" i="61"/>
  <c r="K17" i="61"/>
  <c r="K16" i="61"/>
  <c r="K15" i="61"/>
  <c r="K20" i="61" s="1"/>
  <c r="K19" i="60"/>
  <c r="K18" i="60"/>
  <c r="K17" i="60"/>
  <c r="K16" i="60"/>
  <c r="K20" i="60" s="1"/>
  <c r="J11" i="60" s="1"/>
  <c r="G20" i="1" s="1"/>
  <c r="K15" i="60"/>
  <c r="K19" i="59"/>
  <c r="K18" i="59"/>
  <c r="K17" i="59"/>
  <c r="K16" i="59"/>
  <c r="K15" i="59"/>
  <c r="K20" i="59" s="1"/>
  <c r="J11" i="59" s="1"/>
  <c r="G19" i="1" s="1"/>
  <c r="K19" i="58"/>
  <c r="K18" i="58"/>
  <c r="K17" i="58"/>
  <c r="K16" i="58"/>
  <c r="K20" i="58" s="1"/>
  <c r="J11" i="58" s="1"/>
  <c r="G18" i="1" s="1"/>
  <c r="K15" i="58"/>
  <c r="K19" i="57"/>
  <c r="K18" i="57"/>
  <c r="K17" i="57"/>
  <c r="K16" i="57"/>
  <c r="K15" i="57"/>
  <c r="K19" i="56"/>
  <c r="K18" i="56"/>
  <c r="K17" i="56"/>
  <c r="K16" i="56"/>
  <c r="K20" i="56" s="1"/>
  <c r="J11" i="56" s="1"/>
  <c r="G16" i="1" s="1"/>
  <c r="K15" i="56"/>
  <c r="K19" i="55"/>
  <c r="K18" i="55"/>
  <c r="K17" i="55"/>
  <c r="K16" i="55"/>
  <c r="K15" i="55"/>
  <c r="K19" i="54"/>
  <c r="K18" i="54"/>
  <c r="K17" i="54"/>
  <c r="K16" i="54"/>
  <c r="K15" i="54"/>
  <c r="K20" i="54" s="1"/>
  <c r="J11" i="54" s="1"/>
  <c r="G14" i="1" s="1"/>
  <c r="K20" i="55" l="1"/>
  <c r="J11" i="55" s="1"/>
  <c r="G15" i="1" s="1"/>
  <c r="K20" i="57"/>
  <c r="J11" i="57" s="1"/>
  <c r="G17" i="1" s="1"/>
  <c r="K20" i="69"/>
  <c r="J11" i="69" s="1"/>
  <c r="G29" i="1" s="1"/>
  <c r="K20" i="63"/>
  <c r="J11" i="63" s="1"/>
  <c r="G23" i="1" s="1"/>
  <c r="K20" i="68"/>
  <c r="J11" i="68" s="1"/>
  <c r="G28" i="1" s="1"/>
  <c r="J11" i="61"/>
  <c r="G21" i="1" s="1"/>
  <c r="K19" i="53"/>
  <c r="K18" i="53"/>
  <c r="K17" i="53"/>
  <c r="K16" i="53"/>
  <c r="K15" i="53"/>
  <c r="K20" i="53" s="1"/>
  <c r="J11" i="53" s="1"/>
  <c r="G13" i="1" s="1"/>
  <c r="K19" i="52"/>
  <c r="K18" i="52"/>
  <c r="K17" i="52"/>
  <c r="K16" i="52"/>
  <c r="K15" i="52"/>
  <c r="K20" i="52" s="1"/>
  <c r="J11" i="52" s="1"/>
  <c r="G12" i="1" s="1"/>
  <c r="K19" i="51"/>
  <c r="K18" i="51"/>
  <c r="K17" i="51"/>
  <c r="K16" i="51"/>
  <c r="K15" i="51"/>
  <c r="K20" i="51" s="1"/>
  <c r="J11" i="51" s="1"/>
  <c r="G11" i="1" s="1"/>
  <c r="K19" i="50"/>
  <c r="K18" i="50"/>
  <c r="K17" i="50"/>
  <c r="K16" i="50"/>
  <c r="K15" i="50"/>
  <c r="K20" i="50" s="1"/>
  <c r="J11" i="50" s="1"/>
  <c r="G10" i="1" s="1"/>
  <c r="K15" i="23"/>
  <c r="K19" i="23"/>
  <c r="K18" i="23"/>
  <c r="K17" i="23"/>
  <c r="K16" i="23"/>
  <c r="K17" i="2"/>
  <c r="K16" i="2"/>
  <c r="K19" i="2"/>
  <c r="K18" i="2"/>
  <c r="K15" i="2"/>
  <c r="K20" i="23" l="1"/>
  <c r="J11" i="23" s="1"/>
  <c r="G9" i="1" s="1"/>
  <c r="E9" i="1"/>
  <c r="D9" i="1"/>
  <c r="C9" i="1"/>
  <c r="B9" i="1"/>
  <c r="A9" i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F34" i="1"/>
  <c r="E8" i="1"/>
  <c r="D8" i="1"/>
  <c r="B8" i="1"/>
  <c r="A8" i="1"/>
  <c r="K20" i="2"/>
  <c r="J11" i="2" s="1"/>
  <c r="G8" i="1" s="1"/>
  <c r="H8" i="1" s="1"/>
  <c r="H9" i="1" l="1"/>
  <c r="G34" i="1"/>
  <c r="C8" i="1"/>
</calcChain>
</file>

<file path=xl/sharedStrings.xml><?xml version="1.0" encoding="utf-8"?>
<sst xmlns="http://schemas.openxmlformats.org/spreadsheetml/2006/main" count="522" uniqueCount="45">
  <si>
    <t>（事業名）</t>
    <rPh sb="1" eb="3">
      <t>ジギョウ</t>
    </rPh>
    <rPh sb="3" eb="4">
      <t>メイ</t>
    </rPh>
    <phoneticPr fontId="2"/>
  </si>
  <si>
    <t>金銭出納簿</t>
    <rPh sb="0" eb="2">
      <t>キンセン</t>
    </rPh>
    <rPh sb="2" eb="5">
      <t>スイトウボ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</si>
  <si>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</si>
  <si>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</si>
  <si>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支出伝票</t>
    <rPh sb="0" eb="2">
      <t>シシュツ</t>
    </rPh>
    <rPh sb="2" eb="4">
      <t>デンピョウ</t>
    </rPh>
    <phoneticPr fontId="2"/>
  </si>
  <si>
    <t>摘要</t>
    <rPh sb="0" eb="2">
      <t>テキヨウ</t>
    </rPh>
    <phoneticPr fontId="2"/>
  </si>
  <si>
    <t>収入金額</t>
    <rPh sb="0" eb="2">
      <t>シュウニュウ</t>
    </rPh>
    <rPh sb="2" eb="4">
      <t>キンガク</t>
    </rPh>
    <phoneticPr fontId="2"/>
  </si>
  <si>
    <t>支出金額</t>
    <rPh sb="0" eb="2">
      <t>シシュツ</t>
    </rPh>
    <rPh sb="2" eb="4">
      <t>キンガク</t>
    </rPh>
    <phoneticPr fontId="2"/>
  </si>
  <si>
    <t>差引残高</t>
    <rPh sb="0" eb="2">
      <t>サシヒキ</t>
    </rPh>
    <rPh sb="2" eb="4">
      <t>ザンダカ</t>
    </rPh>
    <phoneticPr fontId="2"/>
  </si>
  <si>
    <t>合計</t>
    <rPh sb="0" eb="2">
      <t>ゴウケイ</t>
    </rPh>
    <phoneticPr fontId="2"/>
  </si>
  <si>
    <t>事業名</t>
    <rPh sb="0" eb="2">
      <t>ジギョウ</t>
    </rPh>
    <rPh sb="2" eb="3">
      <t>メイ</t>
    </rPh>
    <phoneticPr fontId="2"/>
  </si>
  <si>
    <t>伝票番号</t>
    <rPh sb="0" eb="2">
      <t>デンピョウ</t>
    </rPh>
    <rPh sb="2" eb="4">
      <t>バンゴウ</t>
    </rPh>
    <phoneticPr fontId="2"/>
  </si>
  <si>
    <t>支出伝票（領収書綴）</t>
    <rPh sb="0" eb="2">
      <t>シシュツ</t>
    </rPh>
    <rPh sb="2" eb="4">
      <t>デンピョウ</t>
    </rPh>
    <rPh sb="5" eb="8">
      <t>リョウシュウショ</t>
    </rPh>
    <rPh sb="8" eb="9">
      <t>ツヅ</t>
    </rPh>
    <phoneticPr fontId="2"/>
  </si>
  <si>
    <t>支払年月日</t>
    <rPh sb="0" eb="2">
      <t>シハライ</t>
    </rPh>
    <rPh sb="2" eb="5">
      <t>ネンガッピ</t>
    </rPh>
    <phoneticPr fontId="2"/>
  </si>
  <si>
    <t>承認印</t>
    <rPh sb="0" eb="2">
      <t>ショウニン</t>
    </rPh>
    <rPh sb="2" eb="3">
      <t>イン</t>
    </rPh>
    <phoneticPr fontId="2"/>
  </si>
  <si>
    <t>代表</t>
    <rPh sb="0" eb="2">
      <t>ダイヒョウ</t>
    </rPh>
    <phoneticPr fontId="2"/>
  </si>
  <si>
    <t>副代表</t>
    <rPh sb="0" eb="3">
      <t>フクダイヒョウ</t>
    </rPh>
    <phoneticPr fontId="2"/>
  </si>
  <si>
    <t>会計</t>
    <rPh sb="0" eb="2">
      <t>カイケイ</t>
    </rPh>
    <phoneticPr fontId="2"/>
  </si>
  <si>
    <t>担当</t>
    <rPh sb="0" eb="2">
      <t>タントウ</t>
    </rPh>
    <phoneticPr fontId="2"/>
  </si>
  <si>
    <t>科目</t>
    <rPh sb="0" eb="1">
      <t>カ</t>
    </rPh>
    <rPh sb="1" eb="2">
      <t>モク</t>
    </rPh>
    <phoneticPr fontId="2"/>
  </si>
  <si>
    <t>　金額</t>
    <rPh sb="1" eb="2">
      <t>キン</t>
    </rPh>
    <rPh sb="2" eb="3">
      <t>ガク</t>
    </rPh>
    <phoneticPr fontId="2"/>
  </si>
  <si>
    <t>摘要</t>
    <rPh sb="0" eb="1">
      <t>ツム</t>
    </rPh>
    <rPh sb="1" eb="2">
      <t>ヨウ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</si>
  <si>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</si>
  <si>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</si>
  <si>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</si>
  <si>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支払先</t>
    <rPh sb="0" eb="2">
      <t>シハライ</t>
    </rPh>
    <rPh sb="2" eb="3">
      <t>サキ</t>
    </rPh>
    <phoneticPr fontId="2"/>
  </si>
  <si>
    <t>領収書添付欄</t>
    <rPh sb="0" eb="3">
      <t>リョウシュウショ</t>
    </rPh>
    <rPh sb="3" eb="5">
      <t>テンプ</t>
    </rPh>
    <rPh sb="5" eb="6">
      <t>ラン</t>
    </rPh>
    <phoneticPr fontId="2"/>
  </si>
  <si>
    <t>備考
　</t>
    <rPh sb="0" eb="2">
      <t>ビコウ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</si>
  <si>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</si>
  <si>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</si>
  <si>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</si>
  <si>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諸謝金</t>
    <rPh sb="0" eb="3">
      <t>ショシャキン</t>
    </rPh>
    <phoneticPr fontId="2"/>
  </si>
  <si>
    <t>雑役務費</t>
    <rPh sb="0" eb="1">
      <t>ザツ</t>
    </rPh>
    <rPh sb="1" eb="3">
      <t>エキム</t>
    </rPh>
    <rPh sb="3" eb="4">
      <t>ヒ</t>
    </rPh>
    <phoneticPr fontId="2"/>
  </si>
  <si>
    <t>旅費・交通費</t>
    <rPh sb="0" eb="2">
      <t>リョヒ</t>
    </rPh>
    <rPh sb="3" eb="6">
      <t>コウツウヒ</t>
    </rPh>
    <phoneticPr fontId="2"/>
  </si>
  <si>
    <t>支出科目</t>
    <rPh sb="0" eb="2">
      <t>シシュツ</t>
    </rPh>
    <rPh sb="2" eb="4">
      <t>カモク</t>
    </rPh>
    <phoneticPr fontId="2"/>
  </si>
  <si>
    <t>会議費</t>
    <rPh sb="0" eb="3">
      <t>カイギヒ</t>
    </rPh>
    <phoneticPr fontId="2"/>
  </si>
  <si>
    <t>借料及び損料</t>
    <rPh sb="0" eb="2">
      <t>シャクリョウ</t>
    </rPh>
    <rPh sb="2" eb="3">
      <t>オヨ</t>
    </rPh>
    <rPh sb="4" eb="5">
      <t>ソン</t>
    </rPh>
    <rPh sb="5" eb="6">
      <t>リョウ</t>
    </rPh>
    <phoneticPr fontId="2"/>
  </si>
  <si>
    <t>金銭出納簿及び支出伝票の使い方</t>
    <rPh sb="0" eb="2">
      <t>キンセン</t>
    </rPh>
    <rPh sb="2" eb="5">
      <t>スイトウボ</t>
    </rPh>
    <rPh sb="5" eb="6">
      <t>オヨ</t>
    </rPh>
    <rPh sb="7" eb="9">
      <t>シシュツ</t>
    </rPh>
    <rPh sb="9" eb="11">
      <t>デンピョウ</t>
    </rPh>
    <rPh sb="12" eb="13">
      <t>ツカ</t>
    </rPh>
    <rPh sb="14" eb="15">
      <t>カタ</t>
    </rPh>
    <phoneticPr fontId="2"/>
  </si>
  <si>
    <t>①</t>
    <phoneticPr fontId="2"/>
  </si>
  <si>
    <t>※水色の部分を入力します。</t>
    <rPh sb="1" eb="3">
      <t>ミズイロ</t>
    </rPh>
    <rPh sb="4" eb="6">
      <t>ブブン</t>
    </rPh>
    <rPh sb="7" eb="9">
      <t>ニュウリョク</t>
    </rPh>
    <phoneticPr fontId="2"/>
  </si>
  <si>
    <t>金銭出納簿の一番上に収入として「事業名、年度、月日、摘要、収入金額」を入力</t>
    <rPh sb="0" eb="2">
      <t>キンセン</t>
    </rPh>
    <rPh sb="2" eb="5">
      <t>スイトウボ</t>
    </rPh>
    <rPh sb="6" eb="8">
      <t>イチバン</t>
    </rPh>
    <rPh sb="8" eb="9">
      <t>ウエ</t>
    </rPh>
    <rPh sb="10" eb="12">
      <t>シュウニュウ</t>
    </rPh>
    <rPh sb="16" eb="18">
      <t>ジギョウ</t>
    </rPh>
    <rPh sb="18" eb="19">
      <t>メイ</t>
    </rPh>
    <rPh sb="20" eb="22">
      <t>ネンド</t>
    </rPh>
    <rPh sb="23" eb="25">
      <t>ツキヒ</t>
    </rPh>
    <rPh sb="26" eb="28">
      <t>テキヨウ</t>
    </rPh>
    <rPh sb="29" eb="31">
      <t>シュウニュウ</t>
    </rPh>
    <rPh sb="31" eb="33">
      <t>キンガク</t>
    </rPh>
    <rPh sb="35" eb="37">
      <t>ニュウリョク</t>
    </rPh>
    <phoneticPr fontId="2"/>
  </si>
  <si>
    <t>②</t>
    <phoneticPr fontId="2"/>
  </si>
  <si>
    <t>支出伝票の「支払年月日、科目、摘要、数量、単価」を入力</t>
    <rPh sb="0" eb="2">
      <t>シシュツ</t>
    </rPh>
    <rPh sb="2" eb="4">
      <t>デンピョウ</t>
    </rPh>
    <rPh sb="6" eb="8">
      <t>シハライ</t>
    </rPh>
    <rPh sb="8" eb="11">
      <t>ネンガッピ</t>
    </rPh>
    <rPh sb="12" eb="14">
      <t>カモク</t>
    </rPh>
    <rPh sb="15" eb="17">
      <t>テキヨウ</t>
    </rPh>
    <rPh sb="18" eb="20">
      <t>スウリョウ</t>
    </rPh>
    <rPh sb="21" eb="23">
      <t>タンカ</t>
    </rPh>
    <rPh sb="25" eb="27">
      <t>ニュウリョク</t>
    </rPh>
    <phoneticPr fontId="2"/>
  </si>
  <si>
    <t>→金銭出納簿に反映されます。</t>
    <rPh sb="1" eb="3">
      <t>キンセン</t>
    </rPh>
    <rPh sb="3" eb="6">
      <t>スイトウボ</t>
    </rPh>
    <rPh sb="7" eb="9">
      <t>ハンエイ</t>
    </rPh>
    <phoneticPr fontId="2"/>
  </si>
  <si>
    <t>令和　　年度</t>
    <rPh sb="0" eb="1">
      <t>レイ</t>
    </rPh>
    <rPh sb="1" eb="2">
      <t>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</si>
</sst>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月&quot;"/>
    <numFmt numFmtId="177" formatCode="d&quot;日&quot;"/>
    <numFmt numFmtId="178" formatCode="0_);[Red]\(0\)"/>
  </numFmts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HGP創英角ﾎﾟｯﾌﾟ体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2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2"/>
      <scheme val="min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FFE7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/>
    <xf numFmtId="0" fontId="3" fillId="0" borderId="0" xfId="0" applyFont="1" applyBorder="1" applyAlignment="1">
      <alignment vertical="center"/>
    </xf>
    <xf numFmtId="0" fontId="11" fillId="0" borderId="20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11" fillId="0" borderId="20" xfId="0" applyFont="1" applyBorder="1" applyAlignment="1">
      <alignment horizontal="right" vertical="center"/>
    </xf>
    <xf numFmtId="0" fontId="11" fillId="0" borderId="39" xfId="0" applyFont="1" applyBorder="1"/>
    <xf numFmtId="0" fontId="11" fillId="0" borderId="40" xfId="0" applyFont="1" applyBorder="1"/>
    <xf numFmtId="0" fontId="17" fillId="0" borderId="0" xfId="0" applyFont="1" applyBorder="1" applyAlignment="1"/>
    <xf numFmtId="0" fontId="17" fillId="0" borderId="0" xfId="0" applyFont="1" applyBorder="1"/>
    <xf numFmtId="0" fontId="12" fillId="0" borderId="5" xfId="0" applyFont="1" applyBorder="1"/>
    <xf numFmtId="0" fontId="0" fillId="0" borderId="0" xfId="0" applyFont="1"/>
    <xf numFmtId="0" fontId="8" fillId="0" borderId="14" xfId="0" applyFont="1" applyBorder="1" applyAlignment="1">
      <alignment horizontal="center" vertical="center" shrinkToFit="1"/>
    </xf>
    <xf numFmtId="38" fontId="8" fillId="0" borderId="14" xfId="1" applyFont="1" applyBorder="1" applyAlignment="1">
      <alignment horizontal="right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7" fontId="9" fillId="0" borderId="15" xfId="0" applyNumberFormat="1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6" xfId="0" applyFont="1" applyBorder="1" applyAlignment="1">
      <alignment vertical="center" shrinkToFit="1"/>
    </xf>
    <xf numFmtId="38" fontId="9" fillId="0" borderId="16" xfId="1" applyFont="1" applyBorder="1" applyAlignment="1">
      <alignment horizontal="right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8" xfId="0" applyFont="1" applyBorder="1" applyAlignment="1">
      <alignment vertical="center" shrinkToFit="1"/>
    </xf>
    <xf numFmtId="38" fontId="9" fillId="0" borderId="18" xfId="1" applyFont="1" applyBorder="1" applyAlignment="1">
      <alignment horizontal="right" vertical="center" shrinkToFit="1"/>
    </xf>
    <xf numFmtId="38" fontId="8" fillId="0" borderId="22" xfId="1" applyFont="1" applyBorder="1" applyAlignment="1">
      <alignment horizontal="right" vertical="center" shrinkToFit="1"/>
    </xf>
    <xf numFmtId="38" fontId="8" fillId="0" borderId="22" xfId="1" applyFont="1" applyBorder="1" applyAlignment="1">
      <alignment vertical="center" shrinkToFit="1"/>
    </xf>
    <xf numFmtId="38" fontId="8" fillId="0" borderId="23" xfId="1" applyFont="1" applyBorder="1" applyAlignment="1">
      <alignment vertical="center" shrinkToFit="1"/>
    </xf>
    <xf numFmtId="177" fontId="9" fillId="0" borderId="17" xfId="0" applyNumberFormat="1" applyFont="1" applyBorder="1" applyAlignment="1">
      <alignment horizontal="center" vertical="center" shrinkToFit="1"/>
    </xf>
    <xf numFmtId="0" fontId="9" fillId="0" borderId="16" xfId="0" applyFont="1" applyFill="1" applyBorder="1" applyAlignment="1">
      <alignment vertical="center" shrinkToFit="1"/>
    </xf>
    <xf numFmtId="0" fontId="8" fillId="2" borderId="14" xfId="0" applyFont="1" applyFill="1" applyBorder="1" applyAlignment="1">
      <alignment vertical="center" shrinkToFit="1"/>
    </xf>
    <xf numFmtId="38" fontId="8" fillId="2" borderId="14" xfId="1" applyFont="1" applyFill="1" applyBorder="1" applyAlignment="1">
      <alignment horizontal="right" vertical="center" shrinkToFit="1"/>
    </xf>
    <xf numFmtId="0" fontId="8" fillId="2" borderId="13" xfId="0" applyFont="1" applyFill="1" applyBorder="1" applyAlignment="1">
      <alignment horizontal="center" vertical="center" shrinkToFit="1"/>
    </xf>
    <xf numFmtId="178" fontId="8" fillId="2" borderId="4" xfId="0" applyNumberFormat="1" applyFont="1" applyFill="1" applyBorder="1" applyAlignment="1">
      <alignment horizontal="center" vertical="center" shrinkToFit="1"/>
    </xf>
    <xf numFmtId="0" fontId="6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11" fillId="0" borderId="16" xfId="0" applyFont="1" applyBorder="1" applyAlignment="1">
      <alignment horizontal="center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58" fontId="16" fillId="2" borderId="30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38" fontId="16" fillId="0" borderId="30" xfId="1" applyFont="1" applyBorder="1" applyAlignment="1">
      <alignment horizontal="center" vertical="center"/>
    </xf>
    <xf numFmtId="38" fontId="16" fillId="0" borderId="2" xfId="1" applyFont="1" applyBorder="1" applyAlignment="1">
      <alignment horizontal="center" vertical="center"/>
    </xf>
    <xf numFmtId="38" fontId="16" fillId="0" borderId="31" xfId="1" applyFont="1" applyBorder="1" applyAlignment="1">
      <alignment horizontal="center" vertical="center"/>
    </xf>
    <xf numFmtId="38" fontId="16" fillId="0" borderId="33" xfId="1" applyFont="1" applyBorder="1" applyAlignment="1">
      <alignment horizontal="center" vertical="center"/>
    </xf>
    <xf numFmtId="38" fontId="16" fillId="0" borderId="34" xfId="1" applyFont="1" applyBorder="1" applyAlignment="1">
      <alignment horizontal="center" vertical="center"/>
    </xf>
    <xf numFmtId="38" fontId="16" fillId="0" borderId="35" xfId="1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17" fillId="0" borderId="14" xfId="1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2" borderId="49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9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17" fillId="0" borderId="16" xfId="0" applyFont="1" applyBorder="1" applyAlignment="1">
      <alignment horizont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38" fontId="17" fillId="0" borderId="54" xfId="1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AFFE7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C7"/>
  <sheetViews>
    <sheetView showGridLines="0" zoomScaleNormal="100" workbookViewId="0"/>
  </sheetViews>
  <sheetFormatPr defaultColWidth="4.625" defaultRowHeight="20.100000000000001" customHeight="1" x14ac:dyDescent="0.15"/>
  <sheetData>
    <row r="2" spans="2:3" ht="20.100000000000001" customHeight="1" x14ac:dyDescent="0.2">
      <c r="B2" s="47" t="s">
        <v>37</v>
      </c>
    </row>
    <row r="3" spans="2:3" ht="20.100000000000001" customHeight="1" x14ac:dyDescent="0.15">
      <c r="B3" t="s">
        <v>39</v>
      </c>
    </row>
    <row r="4" spans="2:3" ht="20.100000000000001" customHeight="1" x14ac:dyDescent="0.15">
      <c r="B4" t="s">
        <v>38</v>
      </c>
      <c r="C4" t="s">
        <v>40</v>
      </c>
    </row>
    <row r="6" spans="2:3" ht="20.100000000000001" customHeight="1" x14ac:dyDescent="0.15">
      <c r="B6" t="s">
        <v>41</v>
      </c>
      <c r="C6" t="s">
        <v>42</v>
      </c>
    </row>
    <row r="7" spans="2:3" ht="20.100000000000001" customHeight="1" x14ac:dyDescent="0.15">
      <c r="C7" t="s">
        <v>43</v>
      </c>
    </row>
  </sheetData>
  <phoneticPr fontId="2"/>
  <pageMargins left="0.7" right="0.7" top="0.75" bottom="0.75" header="0.3" footer="0.3"/>
  <pageSetup paperSize="9" orientation="portrait" verticalDpi="300" r:id="rId1"/>
  <headerFooter>
    <oddHeader>&amp;L&amp;16【様式例１】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8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9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10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11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12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13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14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15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16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17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34"/>
  <sheetViews>
    <sheetView showGridLines="0" tabSelected="1" zoomScaleNormal="100" workbookViewId="0">
      <selection activeCell="A5" sqref="A5:D5"/>
    </sheetView>
  </sheetViews>
  <sheetFormatPr defaultRowHeight="13.5" x14ac:dyDescent="0.15"/>
  <cols>
    <col min="1" max="3" width="5.25" customWidth="1"/>
    <col min="4" max="4" width="10.875" customWidth="1"/>
    <col min="5" max="5" width="28.375" customWidth="1"/>
    <col min="6" max="8" width="11.25" customWidth="1"/>
  </cols>
  <sheetData>
    <row r="1" spans="1:8" x14ac:dyDescent="0.15">
      <c r="F1" s="1" t="s">
        <v>0</v>
      </c>
      <c r="G1" s="2"/>
      <c r="H1" s="3"/>
    </row>
    <row r="2" spans="1:8" ht="21.75" customHeight="1" x14ac:dyDescent="0.15">
      <c r="F2" s="48"/>
      <c r="G2" s="49"/>
      <c r="H2" s="50"/>
    </row>
    <row r="3" spans="1:8" ht="21.75" customHeight="1" x14ac:dyDescent="0.15">
      <c r="A3" s="51" t="s">
        <v>1</v>
      </c>
      <c r="B3" s="52"/>
      <c r="C3" s="52"/>
      <c r="D3" s="52"/>
      <c r="E3" s="52"/>
      <c r="F3" s="52"/>
      <c r="G3" s="52"/>
      <c r="H3" s="52"/>
    </row>
    <row r="4" spans="1:8" ht="21.75" customHeight="1" x14ac:dyDescent="0.15">
      <c r="A4" s="4"/>
      <c r="B4" s="5"/>
      <c r="C4" s="5"/>
      <c r="D4" s="5"/>
      <c r="E4" s="5"/>
      <c r="F4" s="5"/>
      <c r="G4" s="5"/>
      <c r="H4" s="5"/>
    </row>
    <row r="5" spans="1:8" ht="27.75" customHeight="1" x14ac:dyDescent="0.15">
      <c r="A5" s="53" t="s">
        <v>44</v>
      </c>
      <c r="B5" s="54"/>
      <c r="C5" s="54"/>
      <c r="D5" s="55"/>
    </row>
    <row r="6" spans="1:8" ht="27.75" customHeight="1" thickBot="1" x14ac:dyDescent="0.2">
      <c r="A6" s="6" t="s">
        <v>2</v>
      </c>
      <c r="B6" s="7" t="s">
        <v>3</v>
      </c>
      <c r="C6" s="8" t="s">
        <v>4</v>
      </c>
      <c r="D6" s="9" t="s">
        <v>34</v>
      </c>
      <c r="E6" s="9" t="s">
        <v>5</v>
      </c>
      <c r="F6" s="9" t="s">
        <v>6</v>
      </c>
      <c r="G6" s="9" t="s">
        <v>7</v>
      </c>
      <c r="H6" s="9" t="s">
        <v>8</v>
      </c>
    </row>
    <row r="7" spans="1:8" ht="24" customHeight="1" thickTop="1" x14ac:dyDescent="0.15">
      <c r="A7" s="46"/>
      <c r="B7" s="45"/>
      <c r="C7" s="28"/>
      <c r="D7" s="28"/>
      <c r="E7" s="43"/>
      <c r="F7" s="44"/>
      <c r="G7" s="29"/>
      <c r="H7" s="29">
        <f>F7</f>
        <v>0</v>
      </c>
    </row>
    <row r="8" spans="1:8" ht="24" customHeight="1" x14ac:dyDescent="0.15">
      <c r="A8" s="30" t="str">
        <f>IF('支出伝票(1)'!$A$7="","",'支出伝票(1)'!$A$7)</f>
        <v/>
      </c>
      <c r="B8" s="31" t="str">
        <f>IF('支出伝票(1)'!$A$7="","",'支出伝票(1)'!$A$7)</f>
        <v/>
      </c>
      <c r="C8" s="32">
        <f>'支出伝票(1)'!$Q$2</f>
        <v>1</v>
      </c>
      <c r="D8" s="32" t="str">
        <f>IF('支出伝票(1)'!$A$11="","",'支出伝票(1)'!$A$11)</f>
        <v/>
      </c>
      <c r="E8" s="33" t="str">
        <f>IF('支出伝票(1)'!$A$15="","",'支出伝票(1)'!$A$15)</f>
        <v/>
      </c>
      <c r="F8" s="34"/>
      <c r="G8" s="34" t="str">
        <f>IF('支出伝票(1)'!$J$11="","",'支出伝票(1)'!$J$11)</f>
        <v/>
      </c>
      <c r="H8" s="34" t="str">
        <f>IF(G8="","",F7-G8)</f>
        <v/>
      </c>
    </row>
    <row r="9" spans="1:8" ht="24" customHeight="1" x14ac:dyDescent="0.15">
      <c r="A9" s="30" t="str">
        <f>IF('支出伝票 (2)'!$A$7="","",'支出伝票 (2)'!$A$7)</f>
        <v/>
      </c>
      <c r="B9" s="31" t="str">
        <f>IF('支出伝票 (2)'!$A$7="","",'支出伝票 (2)'!$A$7)</f>
        <v/>
      </c>
      <c r="C9" s="32">
        <f>'支出伝票 (2)'!$Q$2</f>
        <v>2</v>
      </c>
      <c r="D9" s="32" t="str">
        <f>IF('支出伝票 (2)'!$A$11="","",'支出伝票 (2)'!$A$11)</f>
        <v/>
      </c>
      <c r="E9" s="33" t="str">
        <f>IF('支出伝票 (2)'!$A$15="","",'支出伝票 (2)'!$A$15)</f>
        <v/>
      </c>
      <c r="F9" s="34"/>
      <c r="G9" s="34" t="str">
        <f>IF('支出伝票 (2)'!$J$11="","",'支出伝票 (2)'!$J$11)</f>
        <v/>
      </c>
      <c r="H9" s="34" t="str">
        <f>IF(G9="","",H8-G9)</f>
        <v/>
      </c>
    </row>
    <row r="10" spans="1:8" ht="24" customHeight="1" x14ac:dyDescent="0.15">
      <c r="A10" s="30" t="str">
        <f>IF('支出伝票 (3)'!$A$7="","",'支出伝票 (3)'!$A$7)</f>
        <v/>
      </c>
      <c r="B10" s="31" t="str">
        <f>IF('支出伝票 (3)'!$A$7="","",'支出伝票 (3)'!$A$7)</f>
        <v/>
      </c>
      <c r="C10" s="32">
        <f>'支出伝票 (3)'!$Q$2</f>
        <v>3</v>
      </c>
      <c r="D10" s="32" t="str">
        <f>IF('支出伝票 (3)'!$A$11="","",'支出伝票 (3)'!$A$11)</f>
        <v/>
      </c>
      <c r="E10" s="33" t="str">
        <f>IF('支出伝票 (3)'!$A$15="","",'支出伝票 (3)'!$A$15)</f>
        <v/>
      </c>
      <c r="F10" s="34"/>
      <c r="G10" s="34" t="str">
        <f>IF('支出伝票 (3)'!$J$11="","",'支出伝票 (3)'!$J$11)</f>
        <v/>
      </c>
      <c r="H10" s="34" t="str">
        <f t="shared" ref="H10:H33" si="0">IF(G10="","",H9-G10)</f>
        <v/>
      </c>
    </row>
    <row r="11" spans="1:8" ht="24" customHeight="1" x14ac:dyDescent="0.15">
      <c r="A11" s="30" t="str">
        <f>IF('支出伝票 (4)'!$A$7="","",'支出伝票 (4)'!$A$7)</f>
        <v/>
      </c>
      <c r="B11" s="31" t="str">
        <f>IF('支出伝票 (4)'!$A$7="","",'支出伝票 (4)'!$A$7)</f>
        <v/>
      </c>
      <c r="C11" s="32">
        <f>'支出伝票 (4)'!$Q$2</f>
        <v>4</v>
      </c>
      <c r="D11" s="32" t="str">
        <f>IF('支出伝票 (4)'!$A$11="","",'支出伝票 (4)'!$A$11)</f>
        <v/>
      </c>
      <c r="E11" s="33" t="str">
        <f>IF('支出伝票 (4)'!$A$15="","",'支出伝票 (4)'!$A$15)</f>
        <v/>
      </c>
      <c r="F11" s="34"/>
      <c r="G11" s="34" t="str">
        <f>IF('支出伝票 (4)'!$J$11="","",'支出伝票 (4)'!$J$11)</f>
        <v/>
      </c>
      <c r="H11" s="34" t="str">
        <f t="shared" si="0"/>
        <v/>
      </c>
    </row>
    <row r="12" spans="1:8" ht="24" customHeight="1" x14ac:dyDescent="0.15">
      <c r="A12" s="30" t="str">
        <f>IF('支出伝票 (5)'!$A$7="","",'支出伝票 (5)'!$A$7)</f>
        <v/>
      </c>
      <c r="B12" s="31" t="str">
        <f>IF('支出伝票 (5)'!$A$7="","",'支出伝票 (5)'!$A$7)</f>
        <v/>
      </c>
      <c r="C12" s="32">
        <f>'支出伝票 (5)'!$Q$2</f>
        <v>5</v>
      </c>
      <c r="D12" s="32" t="str">
        <f>IF('支出伝票 (5)'!$A$11="","",'支出伝票 (5)'!$A$11)</f>
        <v/>
      </c>
      <c r="E12" s="42" t="str">
        <f>IF('支出伝票 (5)'!$A$15="","",'支出伝票 (5)'!$A$15)</f>
        <v/>
      </c>
      <c r="F12" s="34"/>
      <c r="G12" s="34" t="str">
        <f>IF('支出伝票 (5)'!$J$11="","",'支出伝票 (5)'!$J$11)</f>
        <v/>
      </c>
      <c r="H12" s="34" t="str">
        <f t="shared" si="0"/>
        <v/>
      </c>
    </row>
    <row r="13" spans="1:8" ht="24" customHeight="1" x14ac:dyDescent="0.15">
      <c r="A13" s="30" t="str">
        <f>IF('支出伝票 (6)'!$A$7="","",'支出伝票 (6)'!$A$7)</f>
        <v/>
      </c>
      <c r="B13" s="31" t="str">
        <f>IF('支出伝票 (6)'!$A$7="","",'支出伝票 (6)'!$A$7)</f>
        <v/>
      </c>
      <c r="C13" s="32">
        <f>'支出伝票 (6)'!$Q$2</f>
        <v>6</v>
      </c>
      <c r="D13" s="32" t="str">
        <f>IF('支出伝票 (6)'!$A$11="","",'支出伝票 (6)'!$A$11)</f>
        <v/>
      </c>
      <c r="E13" s="33" t="str">
        <f>IF('支出伝票 (6)'!$A$15="","",'支出伝票 (6)'!$A$15)</f>
        <v/>
      </c>
      <c r="F13" s="34"/>
      <c r="G13" s="34" t="str">
        <f>IF('支出伝票 (6)'!$J$11="","",'支出伝票 (6)'!$J$11)</f>
        <v/>
      </c>
      <c r="H13" s="34" t="str">
        <f t="shared" si="0"/>
        <v/>
      </c>
    </row>
    <row r="14" spans="1:8" ht="24" customHeight="1" x14ac:dyDescent="0.15">
      <c r="A14" s="30" t="str">
        <f>IF('支出伝票 (7)'!$A$7="","",'支出伝票 (7)'!$A$7)</f>
        <v/>
      </c>
      <c r="B14" s="31" t="str">
        <f>IF('支出伝票 (7)'!$A$7="","",'支出伝票 (7)'!$A$7)</f>
        <v/>
      </c>
      <c r="C14" s="32">
        <f>'支出伝票 (7)'!$Q$2</f>
        <v>7</v>
      </c>
      <c r="D14" s="32" t="str">
        <f>IF('支出伝票 (7)'!$A$11="","",'支出伝票 (7)'!$A$11)</f>
        <v/>
      </c>
      <c r="E14" s="33" t="str">
        <f>IF('支出伝票 (7)'!$A$15="","",'支出伝票 (7)'!$A$15)</f>
        <v/>
      </c>
      <c r="F14" s="34"/>
      <c r="G14" s="34" t="str">
        <f>IF('支出伝票 (7)'!$J$11="","",'支出伝票 (7)'!$J$11)</f>
        <v/>
      </c>
      <c r="H14" s="34" t="str">
        <f t="shared" si="0"/>
        <v/>
      </c>
    </row>
    <row r="15" spans="1:8" ht="24" customHeight="1" x14ac:dyDescent="0.15">
      <c r="A15" s="30" t="str">
        <f>IF('支出伝票 (8)'!$A$7="","",'支出伝票 (8)'!$A$7)</f>
        <v/>
      </c>
      <c r="B15" s="31" t="str">
        <f>IF('支出伝票 (8)'!$A$7="","",'支出伝票 (8)'!$A$7)</f>
        <v/>
      </c>
      <c r="C15" s="32">
        <f>'支出伝票 (8)'!$Q$2</f>
        <v>8</v>
      </c>
      <c r="D15" s="32" t="str">
        <f>IF('支出伝票 (8)'!$A$11="","",'支出伝票 (8)'!$A$11)</f>
        <v/>
      </c>
      <c r="E15" s="33" t="str">
        <f>IF('支出伝票 (8)'!$A$15="","",'支出伝票 (8)'!$A$15)</f>
        <v/>
      </c>
      <c r="F15" s="34"/>
      <c r="G15" s="34" t="str">
        <f>IF('支出伝票 (8)'!$J$11="","",'支出伝票 (8)'!$J$11)</f>
        <v/>
      </c>
      <c r="H15" s="34" t="str">
        <f t="shared" si="0"/>
        <v/>
      </c>
    </row>
    <row r="16" spans="1:8" ht="24" customHeight="1" x14ac:dyDescent="0.15">
      <c r="A16" s="30" t="str">
        <f>IF('支出伝票 (9)'!$A$7="","",'支出伝票 (9)'!$A$7)</f>
        <v/>
      </c>
      <c r="B16" s="31" t="str">
        <f>IF('支出伝票 (9)'!$A$7="","",'支出伝票 (9)'!$A$7)</f>
        <v/>
      </c>
      <c r="C16" s="32">
        <f>'支出伝票 (9)'!$Q$2</f>
        <v>9</v>
      </c>
      <c r="D16" s="32" t="str">
        <f>IF('支出伝票 (9)'!$A$11="","",'支出伝票 (9)'!$A$11)</f>
        <v/>
      </c>
      <c r="E16" s="33" t="str">
        <f>IF('支出伝票 (9)'!$A$15="","",'支出伝票 (9)'!$A$15)</f>
        <v/>
      </c>
      <c r="F16" s="34"/>
      <c r="G16" s="34" t="str">
        <f>IF('支出伝票 (9)'!$J$11="","",'支出伝票 (9)'!$J$11)</f>
        <v/>
      </c>
      <c r="H16" s="34" t="str">
        <f t="shared" si="0"/>
        <v/>
      </c>
    </row>
    <row r="17" spans="1:8" ht="24" customHeight="1" x14ac:dyDescent="0.15">
      <c r="A17" s="30" t="str">
        <f>IF('支出伝票 (10)'!$A$7="","",'支出伝票 (10)'!$A$7)</f>
        <v/>
      </c>
      <c r="B17" s="31" t="str">
        <f>IF('支出伝票 (10)'!$A$7="","",'支出伝票 (10)'!$A$7)</f>
        <v/>
      </c>
      <c r="C17" s="32">
        <f>'支出伝票 (10)'!$Q$2</f>
        <v>10</v>
      </c>
      <c r="D17" s="32" t="str">
        <f>IF('支出伝票 (10)'!$A$11="","",'支出伝票 (10)'!$A$11)</f>
        <v/>
      </c>
      <c r="E17" s="33" t="str">
        <f>IF('支出伝票 (10)'!$A$15="","",'支出伝票 (10)'!$A$15)</f>
        <v/>
      </c>
      <c r="F17" s="34"/>
      <c r="G17" s="34" t="str">
        <f>IF('支出伝票 (10)'!$J$11="","",'支出伝票 (10)'!$J$11)</f>
        <v/>
      </c>
      <c r="H17" s="34" t="str">
        <f t="shared" si="0"/>
        <v/>
      </c>
    </row>
    <row r="18" spans="1:8" ht="24" customHeight="1" x14ac:dyDescent="0.15">
      <c r="A18" s="30" t="str">
        <f>IF('支出伝票 (11)'!$A$7="","",'支出伝票 (11)'!$A$7)</f>
        <v/>
      </c>
      <c r="B18" s="31" t="str">
        <f>IF('支出伝票 (11)'!$A$7="","",'支出伝票 (11)'!$A$7)</f>
        <v/>
      </c>
      <c r="C18" s="32">
        <f>'支出伝票 (11)'!$Q$2</f>
        <v>11</v>
      </c>
      <c r="D18" s="32" t="str">
        <f>IF('支出伝票 (11)'!$A$11="","",'支出伝票 (11)'!$A$11)</f>
        <v/>
      </c>
      <c r="E18" s="33" t="str">
        <f>IF('支出伝票 (11)'!$A$15="","",'支出伝票 (11)'!$A$15)</f>
        <v/>
      </c>
      <c r="F18" s="34"/>
      <c r="G18" s="34" t="str">
        <f>IF('支出伝票 (11)'!$J$11="","",'支出伝票 (11)'!$J$11)</f>
        <v/>
      </c>
      <c r="H18" s="34" t="str">
        <f t="shared" si="0"/>
        <v/>
      </c>
    </row>
    <row r="19" spans="1:8" ht="24" customHeight="1" x14ac:dyDescent="0.15">
      <c r="A19" s="30" t="str">
        <f>IF('支出伝票 (12)'!$A$7="","",'支出伝票 (12)'!$A$7)</f>
        <v/>
      </c>
      <c r="B19" s="31" t="str">
        <f>IF('支出伝票 (12)'!$A$7="","",'支出伝票 (12)'!$A$7)</f>
        <v/>
      </c>
      <c r="C19" s="32">
        <f>'支出伝票 (12)'!$Q$2</f>
        <v>12</v>
      </c>
      <c r="D19" s="32" t="str">
        <f>IF('支出伝票 (12)'!$A$11="","",'支出伝票 (12)'!$A$11)</f>
        <v/>
      </c>
      <c r="E19" s="33" t="str">
        <f>IF('支出伝票 (12)'!$A$15="","",'支出伝票 (12)'!$A$15)</f>
        <v/>
      </c>
      <c r="F19" s="34"/>
      <c r="G19" s="34" t="str">
        <f>IF('支出伝票 (12)'!$J$11="","",'支出伝票 (12)'!$J$11)</f>
        <v/>
      </c>
      <c r="H19" s="34" t="str">
        <f t="shared" si="0"/>
        <v/>
      </c>
    </row>
    <row r="20" spans="1:8" ht="24" customHeight="1" x14ac:dyDescent="0.15">
      <c r="A20" s="30" t="str">
        <f>IF('支出伝票 (13)'!$A$7="","",'支出伝票 (13)'!$A$7)</f>
        <v/>
      </c>
      <c r="B20" s="31" t="str">
        <f>IF('支出伝票 (13)'!$A$7="","",'支出伝票 (13)'!$A$7)</f>
        <v/>
      </c>
      <c r="C20" s="32">
        <f>'支出伝票 (13)'!$Q$2</f>
        <v>13</v>
      </c>
      <c r="D20" s="32" t="str">
        <f>IF('支出伝票 (13)'!$A$11="","",'支出伝票 (13)'!$A$11)</f>
        <v/>
      </c>
      <c r="E20" s="33" t="str">
        <f>IF('支出伝票 (13)'!$A$15="","",'支出伝票 (13)'!$A$15)</f>
        <v/>
      </c>
      <c r="F20" s="34"/>
      <c r="G20" s="34" t="str">
        <f>IF('支出伝票 (13)'!$J$11="","",'支出伝票 (13)'!$J$11)</f>
        <v/>
      </c>
      <c r="H20" s="34" t="str">
        <f t="shared" si="0"/>
        <v/>
      </c>
    </row>
    <row r="21" spans="1:8" ht="24" customHeight="1" x14ac:dyDescent="0.15">
      <c r="A21" s="30" t="str">
        <f>IF('支出伝票 (14)'!$A$7="","",'支出伝票 (14)'!$A$7)</f>
        <v/>
      </c>
      <c r="B21" s="31" t="str">
        <f>IF('支出伝票 (14)'!$A$7="","",'支出伝票 (14)'!$A$7)</f>
        <v/>
      </c>
      <c r="C21" s="32">
        <f>'支出伝票 (14)'!$Q$2</f>
        <v>14</v>
      </c>
      <c r="D21" s="32" t="str">
        <f>IF('支出伝票 (14)'!$A$11="","",'支出伝票 (14)'!$A$11)</f>
        <v/>
      </c>
      <c r="E21" s="33" t="str">
        <f>IF('支出伝票 (14)'!$A$15="","",'支出伝票 (14)'!$A$15)</f>
        <v/>
      </c>
      <c r="F21" s="34"/>
      <c r="G21" s="34" t="str">
        <f>IF('支出伝票 (14)'!$J$11="","",'支出伝票 (14)'!$J$11)</f>
        <v/>
      </c>
      <c r="H21" s="34" t="str">
        <f t="shared" si="0"/>
        <v/>
      </c>
    </row>
    <row r="22" spans="1:8" ht="24" customHeight="1" x14ac:dyDescent="0.15">
      <c r="A22" s="30" t="str">
        <f>IF('支出伝票 (15)'!$A$7="","",'支出伝票 (15)'!$A$7)</f>
        <v/>
      </c>
      <c r="B22" s="31" t="str">
        <f>IF('支出伝票 (15)'!$A$7="","",'支出伝票 (15)'!$A$7)</f>
        <v/>
      </c>
      <c r="C22" s="32">
        <f>'支出伝票 (15)'!$Q$2</f>
        <v>15</v>
      </c>
      <c r="D22" s="32" t="str">
        <f>IF('支出伝票 (15)'!$A$11="","",'支出伝票 (15)'!$A$11)</f>
        <v/>
      </c>
      <c r="E22" s="33" t="str">
        <f>IF('支出伝票 (15)'!$A$15="","",'支出伝票 (15)'!$A$15)</f>
        <v/>
      </c>
      <c r="F22" s="34"/>
      <c r="G22" s="34" t="str">
        <f>IF('支出伝票 (15)'!$J$11="","",'支出伝票 (15)'!$J$11)</f>
        <v/>
      </c>
      <c r="H22" s="34" t="str">
        <f t="shared" si="0"/>
        <v/>
      </c>
    </row>
    <row r="23" spans="1:8" ht="24" customHeight="1" x14ac:dyDescent="0.15">
      <c r="A23" s="30" t="str">
        <f>IF('支出伝票 (16)'!$A$7="","",'支出伝票 (16)'!$A$7)</f>
        <v/>
      </c>
      <c r="B23" s="31" t="str">
        <f>IF('支出伝票 (16)'!$A$7="","",'支出伝票 (16)'!$A$7)</f>
        <v/>
      </c>
      <c r="C23" s="32">
        <f>'支出伝票 (16)'!$Q$2</f>
        <v>16</v>
      </c>
      <c r="D23" s="32" t="str">
        <f>IF('支出伝票 (16)'!$A$11="","",'支出伝票 (16)'!$A$11)</f>
        <v/>
      </c>
      <c r="E23" s="33" t="str">
        <f>IF('支出伝票 (16)'!$A$15="","",'支出伝票 (16)'!$A$15)</f>
        <v/>
      </c>
      <c r="F23" s="34"/>
      <c r="G23" s="34" t="str">
        <f>IF('支出伝票 (16)'!$J$11="","",'支出伝票 (16)'!$J$11)</f>
        <v/>
      </c>
      <c r="H23" s="34" t="str">
        <f t="shared" si="0"/>
        <v/>
      </c>
    </row>
    <row r="24" spans="1:8" ht="24" customHeight="1" x14ac:dyDescent="0.15">
      <c r="A24" s="30" t="str">
        <f>IF('支出伝票 (17)'!$A$7="","",'支出伝票 (17)'!$A$7)</f>
        <v/>
      </c>
      <c r="B24" s="31" t="str">
        <f>IF('支出伝票 (17)'!$A$7="","",'支出伝票 (17)'!$A$7)</f>
        <v/>
      </c>
      <c r="C24" s="32">
        <f>'支出伝票 (17)'!$Q$2</f>
        <v>17</v>
      </c>
      <c r="D24" s="32" t="str">
        <f>IF('支出伝票 (17)'!$A$11="","",'支出伝票 (17)'!$A$11)</f>
        <v/>
      </c>
      <c r="E24" s="33" t="str">
        <f>IF('支出伝票 (17)'!$A$15="","",'支出伝票 (17)'!$A$15)</f>
        <v/>
      </c>
      <c r="F24" s="34"/>
      <c r="G24" s="34" t="str">
        <f>IF('支出伝票 (17)'!$J$11="","",'支出伝票 (17)'!$J$11)</f>
        <v/>
      </c>
      <c r="H24" s="34" t="str">
        <f t="shared" si="0"/>
        <v/>
      </c>
    </row>
    <row r="25" spans="1:8" ht="24" customHeight="1" x14ac:dyDescent="0.15">
      <c r="A25" s="30" t="str">
        <f>IF('支出伝票 (18)'!$A$7="","",'支出伝票 (18)'!$A$7)</f>
        <v/>
      </c>
      <c r="B25" s="31" t="str">
        <f>IF('支出伝票 (18)'!$A$7="","",'支出伝票 (18)'!$A$7)</f>
        <v/>
      </c>
      <c r="C25" s="32">
        <f>'支出伝票 (18)'!$Q$2</f>
        <v>18</v>
      </c>
      <c r="D25" s="32" t="str">
        <f>IF('支出伝票 (18)'!$A$11="","",'支出伝票 (18)'!$A$11)</f>
        <v/>
      </c>
      <c r="E25" s="33" t="str">
        <f>IF('支出伝票 (18)'!$A$15="","",'支出伝票 (18)'!$A$15)</f>
        <v/>
      </c>
      <c r="F25" s="34"/>
      <c r="G25" s="34" t="str">
        <f>IF('支出伝票 (18)'!$J$11="","",'支出伝票 (18)'!$J$11)</f>
        <v/>
      </c>
      <c r="H25" s="34" t="str">
        <f t="shared" si="0"/>
        <v/>
      </c>
    </row>
    <row r="26" spans="1:8" ht="24" customHeight="1" x14ac:dyDescent="0.15">
      <c r="A26" s="30" t="str">
        <f>IF('支出伝票 (19)'!$A$7="","",'支出伝票 (19)'!$A$7)</f>
        <v/>
      </c>
      <c r="B26" s="31" t="str">
        <f>IF('支出伝票 (19)'!$A$7="","",'支出伝票 (19)'!$A$7)</f>
        <v/>
      </c>
      <c r="C26" s="32">
        <f>'支出伝票 (19)'!$Q$2</f>
        <v>19</v>
      </c>
      <c r="D26" s="32" t="str">
        <f>IF('支出伝票 (19)'!$A$11="","",'支出伝票 (19)'!$A$11)</f>
        <v/>
      </c>
      <c r="E26" s="33" t="str">
        <f>IF('支出伝票 (19)'!$A$15="","",'支出伝票 (19)'!$A$15)</f>
        <v/>
      </c>
      <c r="F26" s="34"/>
      <c r="G26" s="34" t="str">
        <f>IF('支出伝票 (19)'!$J$11="","",'支出伝票 (19)'!$J$11)</f>
        <v/>
      </c>
      <c r="H26" s="34" t="str">
        <f t="shared" si="0"/>
        <v/>
      </c>
    </row>
    <row r="27" spans="1:8" ht="24" customHeight="1" x14ac:dyDescent="0.15">
      <c r="A27" s="30" t="str">
        <f>IF('支出伝票 (20)'!$A$7="","",'支出伝票 (20)'!$A$7)</f>
        <v/>
      </c>
      <c r="B27" s="31" t="str">
        <f>IF('支出伝票 (20)'!$A$7="","",'支出伝票 (20)'!$A$7)</f>
        <v/>
      </c>
      <c r="C27" s="32">
        <f>'支出伝票 (20)'!$Q$2</f>
        <v>20</v>
      </c>
      <c r="D27" s="32" t="str">
        <f>IF('支出伝票 (20)'!$A$11="","",'支出伝票 (20)'!$A$11)</f>
        <v/>
      </c>
      <c r="E27" s="33" t="str">
        <f>IF('支出伝票 (20)'!$A$15="","",'支出伝票 (20)'!$A$15)</f>
        <v/>
      </c>
      <c r="F27" s="34"/>
      <c r="G27" s="34" t="str">
        <f>IF('支出伝票 (20)'!$J$11="","",'支出伝票 (20)'!$J$11)</f>
        <v/>
      </c>
      <c r="H27" s="34" t="str">
        <f t="shared" si="0"/>
        <v/>
      </c>
    </row>
    <row r="28" spans="1:8" ht="24" customHeight="1" x14ac:dyDescent="0.15">
      <c r="A28" s="30" t="str">
        <f>IF('支出伝票 (21)'!$A$7="","",'支出伝票 (21)'!$A$7)</f>
        <v/>
      </c>
      <c r="B28" s="31" t="str">
        <f>IF('支出伝票 (21)'!$A$7="","",'支出伝票 (21)'!$A$7)</f>
        <v/>
      </c>
      <c r="C28" s="32">
        <f>'支出伝票 (21)'!$Q$2</f>
        <v>21</v>
      </c>
      <c r="D28" s="32" t="str">
        <f>IF('支出伝票 (21)'!$A$11="","",'支出伝票 (21)'!$A$11)</f>
        <v/>
      </c>
      <c r="E28" s="33" t="str">
        <f>IF('支出伝票 (21)'!$A$15="","",'支出伝票 (21)'!$A$15)</f>
        <v/>
      </c>
      <c r="F28" s="34"/>
      <c r="G28" s="34" t="str">
        <f>IF('支出伝票 (21)'!$J$11="","",'支出伝票 (21)'!$J$11)</f>
        <v/>
      </c>
      <c r="H28" s="34" t="str">
        <f t="shared" si="0"/>
        <v/>
      </c>
    </row>
    <row r="29" spans="1:8" ht="24" customHeight="1" x14ac:dyDescent="0.15">
      <c r="A29" s="30" t="str">
        <f>IF('支出伝票 (22)'!$A$7="","",'支出伝票 (22)'!$A$7)</f>
        <v/>
      </c>
      <c r="B29" s="31" t="str">
        <f>IF('支出伝票 (22)'!$A$7="","",'支出伝票 (22)'!$A$7)</f>
        <v/>
      </c>
      <c r="C29" s="32">
        <f>'支出伝票 (22)'!$Q$2</f>
        <v>22</v>
      </c>
      <c r="D29" s="32" t="str">
        <f>IF('支出伝票 (22)'!$A$11="","",'支出伝票 (22)'!$A$11)</f>
        <v/>
      </c>
      <c r="E29" s="33" t="str">
        <f>IF('支出伝票 (22)'!$A$15="","",'支出伝票 (22)'!$A$15)</f>
        <v/>
      </c>
      <c r="F29" s="34"/>
      <c r="G29" s="34" t="str">
        <f>IF('支出伝票 (22)'!$J$11="","",'支出伝票 (22)'!$J$11)</f>
        <v/>
      </c>
      <c r="H29" s="34" t="str">
        <f t="shared" si="0"/>
        <v/>
      </c>
    </row>
    <row r="30" spans="1:8" ht="24" customHeight="1" x14ac:dyDescent="0.15">
      <c r="A30" s="30" t="str">
        <f>IF('支出伝票 (23)'!$A$7="","",'支出伝票 (23)'!$A$7)</f>
        <v/>
      </c>
      <c r="B30" s="31" t="str">
        <f>IF('支出伝票 (23)'!$A$7="","",'支出伝票 (23)'!$A$7)</f>
        <v/>
      </c>
      <c r="C30" s="32">
        <f>'支出伝票 (23)'!$Q$2</f>
        <v>23</v>
      </c>
      <c r="D30" s="32" t="str">
        <f>IF('支出伝票 (23)'!$A$11="","",'支出伝票 (23)'!$A$11)</f>
        <v/>
      </c>
      <c r="E30" s="33" t="str">
        <f>IF('支出伝票 (23)'!$A$15="","",'支出伝票 (23)'!$A$15)</f>
        <v/>
      </c>
      <c r="F30" s="34"/>
      <c r="G30" s="34" t="str">
        <f>IF('支出伝票 (23)'!$J$11="","",'支出伝票 (23)'!$J$11)</f>
        <v/>
      </c>
      <c r="H30" s="34" t="str">
        <f t="shared" si="0"/>
        <v/>
      </c>
    </row>
    <row r="31" spans="1:8" ht="24" customHeight="1" x14ac:dyDescent="0.15">
      <c r="A31" s="30" t="str">
        <f>IF('支出伝票 (24)'!$A$7="","",'支出伝票 (24)'!$A$7)</f>
        <v/>
      </c>
      <c r="B31" s="31" t="str">
        <f>IF('支出伝票 (24)'!$A$7="","",'支出伝票 (24)'!$A$7)</f>
        <v/>
      </c>
      <c r="C31" s="32">
        <f>'支出伝票 (24)'!$Q$2</f>
        <v>24</v>
      </c>
      <c r="D31" s="32" t="str">
        <f>IF('支出伝票 (24)'!$A$11="","",'支出伝票 (24)'!$A$11)</f>
        <v/>
      </c>
      <c r="E31" s="33" t="str">
        <f>IF('支出伝票 (24)'!$A$15="","",'支出伝票 (24)'!$A$15)</f>
        <v/>
      </c>
      <c r="F31" s="34"/>
      <c r="G31" s="34" t="str">
        <f>IF('支出伝票 (24)'!$J$11="","",'支出伝票 (24)'!$J$11)</f>
        <v/>
      </c>
      <c r="H31" s="34" t="str">
        <f t="shared" si="0"/>
        <v/>
      </c>
    </row>
    <row r="32" spans="1:8" ht="24" customHeight="1" x14ac:dyDescent="0.15">
      <c r="A32" s="30" t="str">
        <f>IF('支出伝票 (25)'!$A$7="","",'支出伝票 (25)'!$A$7)</f>
        <v/>
      </c>
      <c r="B32" s="31" t="str">
        <f>IF('支出伝票 (25)'!$A$7="","",'支出伝票 (25)'!$A$7)</f>
        <v/>
      </c>
      <c r="C32" s="32">
        <f>'支出伝票 (25)'!$Q$2</f>
        <v>25</v>
      </c>
      <c r="D32" s="32" t="str">
        <f>IF('支出伝票 (25)'!$A$11="","",'支出伝票 (25)'!$A$11)</f>
        <v/>
      </c>
      <c r="E32" s="33" t="str">
        <f>IF('支出伝票 (25)'!$A$15="","",'支出伝票 (25)'!$A$15)</f>
        <v/>
      </c>
      <c r="F32" s="34"/>
      <c r="G32" s="34" t="str">
        <f>IF('支出伝票 (25)'!$J$11="","",'支出伝票 (25)'!$J$11)</f>
        <v/>
      </c>
      <c r="H32" s="34" t="str">
        <f t="shared" si="0"/>
        <v/>
      </c>
    </row>
    <row r="33" spans="1:8" ht="24" customHeight="1" thickBot="1" x14ac:dyDescent="0.2">
      <c r="A33" s="30" t="str">
        <f>IF('支出伝票 (26)'!$A$7="","",'支出伝票 (26)'!$A$7)</f>
        <v/>
      </c>
      <c r="B33" s="41" t="str">
        <f>IF('支出伝票 (26)'!$A$7="","",'支出伝票 (26)'!$A$7)</f>
        <v/>
      </c>
      <c r="C33" s="35">
        <f>'支出伝票 (26)'!$Q$2</f>
        <v>26</v>
      </c>
      <c r="D33" s="35" t="str">
        <f>IF('支出伝票 (26)'!$A$11="","",'支出伝票 (26)'!$A$11)</f>
        <v/>
      </c>
      <c r="E33" s="36" t="str">
        <f>IF('支出伝票 (26)'!$A$15="","",'支出伝票 (26)'!$A$15)</f>
        <v/>
      </c>
      <c r="F33" s="37"/>
      <c r="G33" s="37" t="str">
        <f>IF('支出伝票 (26)'!$J$11="","",'支出伝票 (26)'!$J$11)</f>
        <v/>
      </c>
      <c r="H33" s="37" t="str">
        <f t="shared" si="0"/>
        <v/>
      </c>
    </row>
    <row r="34" spans="1:8" ht="24" customHeight="1" thickBot="1" x14ac:dyDescent="0.2">
      <c r="A34" s="56" t="s">
        <v>9</v>
      </c>
      <c r="B34" s="57"/>
      <c r="C34" s="57"/>
      <c r="D34" s="57"/>
      <c r="E34" s="58"/>
      <c r="F34" s="38" t="str">
        <f>IF(F7="","",SUM(F7:F33))</f>
        <v/>
      </c>
      <c r="G34" s="39" t="str">
        <f>IF(G8="","",SUM(G8:G33))</f>
        <v/>
      </c>
      <c r="H34" s="40" t="str">
        <f>IF(H33="","",H33)</f>
        <v/>
      </c>
    </row>
  </sheetData>
  <mergeCells count="4">
    <mergeCell ref="F2:H2"/>
    <mergeCell ref="A3:H3"/>
    <mergeCell ref="A5:D5"/>
    <mergeCell ref="A34:E34"/>
  </mergeCells>
  <phoneticPr fontId="2"/>
  <pageMargins left="0.7" right="0.7" top="0.75" bottom="0.75" header="0.3" footer="0.3"/>
  <pageSetup paperSize="9" orientation="portrait" verticalDpi="300" r:id="rId1"/>
  <headerFooter>
    <oddHeader>&amp;L&amp;16【様式例１】</oddHeader>
  </headerFooter>
  <ignoredErrors>
    <ignoredError sqref="H9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18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19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20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21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22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23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24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25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26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0"/>
  <sheetViews>
    <sheetView showGridLines="0" workbookViewId="0">
      <selection activeCell="A8" sqref="A8"/>
    </sheetView>
  </sheetViews>
  <sheetFormatPr defaultRowHeight="13.5" x14ac:dyDescent="0.15"/>
  <sheetData>
    <row r="2" spans="2:2" x14ac:dyDescent="0.15">
      <c r="B2" t="s">
        <v>34</v>
      </c>
    </row>
    <row r="3" spans="2:2" x14ac:dyDescent="0.15">
      <c r="B3" t="s">
        <v>31</v>
      </c>
    </row>
    <row r="4" spans="2:2" x14ac:dyDescent="0.15">
      <c r="B4" t="s">
        <v>33</v>
      </c>
    </row>
    <row r="5" spans="2:2" x14ac:dyDescent="0.15">
      <c r="B5" t="s">
        <v>28</v>
      </c>
    </row>
    <row r="6" spans="2:2" x14ac:dyDescent="0.15">
      <c r="B6" t="s">
        <v>30</v>
      </c>
    </row>
    <row r="7" spans="2:2" x14ac:dyDescent="0.15">
      <c r="B7" t="s">
        <v>29</v>
      </c>
    </row>
    <row r="8" spans="2:2" x14ac:dyDescent="0.15">
      <c r="B8" t="s">
        <v>35</v>
      </c>
    </row>
    <row r="9" spans="2:2" x14ac:dyDescent="0.15">
      <c r="B9" t="s">
        <v>36</v>
      </c>
    </row>
    <row r="10" spans="2:2" x14ac:dyDescent="0.15">
      <c r="B10" t="s">
        <v>32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topLeftCell="A4" zoomScaleNormal="100" workbookViewId="0">
      <selection activeCell="A7" sqref="A7:I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1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2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2" t="str">
        <f>IF(I17="","",G17*I17)</f>
        <v/>
      </c>
      <c r="L17" s="113"/>
      <c r="M17" s="114"/>
      <c r="N17" s="100"/>
      <c r="O17" s="100"/>
      <c r="P17" s="100"/>
      <c r="Q17" s="100"/>
      <c r="R17" s="101"/>
      <c r="S17" s="11"/>
      <c r="T17" s="11"/>
    </row>
    <row r="18" spans="1:20" ht="24.75" customHeight="1" x14ac:dyDescent="0.2">
      <c r="A18" s="110"/>
      <c r="B18" s="111"/>
      <c r="C18" s="111"/>
      <c r="D18" s="111"/>
      <c r="E18" s="111"/>
      <c r="F18" s="111"/>
      <c r="G18" s="111"/>
      <c r="H18" s="111"/>
      <c r="I18" s="111"/>
      <c r="J18" s="111"/>
      <c r="K18" s="112" t="str">
        <f t="shared" ref="K18:K19" si="0">IF(I18="","",G18*I18)</f>
        <v/>
      </c>
      <c r="L18" s="113"/>
      <c r="M18" s="114"/>
      <c r="N18" s="100"/>
      <c r="O18" s="100"/>
      <c r="P18" s="100"/>
      <c r="Q18" s="100"/>
      <c r="R18" s="101"/>
      <c r="S18" s="11"/>
      <c r="T18" s="11"/>
    </row>
    <row r="19" spans="1:20" ht="24.75" customHeight="1" x14ac:dyDescent="0.2">
      <c r="A19" s="110"/>
      <c r="B19" s="111"/>
      <c r="C19" s="111"/>
      <c r="D19" s="111"/>
      <c r="E19" s="111"/>
      <c r="F19" s="111"/>
      <c r="G19" s="111"/>
      <c r="H19" s="111"/>
      <c r="I19" s="111"/>
      <c r="J19" s="111"/>
      <c r="K19" s="127" t="str">
        <f t="shared" si="0"/>
        <v/>
      </c>
      <c r="L19" s="127"/>
      <c r="M19" s="127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2"/>
      <c r="O20" s="132"/>
      <c r="P20" s="132"/>
      <c r="Q20" s="132"/>
      <c r="R20" s="133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'プルダウンシート（消さないで！）'!$B$3:$B$11</xm:f>
          </x14:formula1>
          <xm:sqref>A11:I12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7" sqref="A7:I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2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3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K1:P1"/>
    <mergeCell ref="Q1:R1"/>
    <mergeCell ref="K2:P2"/>
    <mergeCell ref="Q2:R2"/>
    <mergeCell ref="A4:T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A16:F16"/>
    <mergeCell ref="G16:H16"/>
    <mergeCell ref="I16:J16"/>
    <mergeCell ref="K16:M16"/>
    <mergeCell ref="N16:R16"/>
    <mergeCell ref="A15:F15"/>
    <mergeCell ref="G15:H15"/>
    <mergeCell ref="I15:J15"/>
    <mergeCell ref="K15:M15"/>
    <mergeCell ref="N15:R15"/>
    <mergeCell ref="A18:F18"/>
    <mergeCell ref="G18:H18"/>
    <mergeCell ref="I18:J18"/>
    <mergeCell ref="K18:M18"/>
    <mergeCell ref="N18:R18"/>
    <mergeCell ref="A17:F17"/>
    <mergeCell ref="G17:H17"/>
    <mergeCell ref="I17:J17"/>
    <mergeCell ref="K17:M17"/>
    <mergeCell ref="N17:R17"/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4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K1:P1"/>
    <mergeCell ref="Q1:R1"/>
    <mergeCell ref="K2:P2"/>
    <mergeCell ref="Q2:R2"/>
    <mergeCell ref="A4:T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A16:F16"/>
    <mergeCell ref="G16:H16"/>
    <mergeCell ref="I16:J16"/>
    <mergeCell ref="K16:M16"/>
    <mergeCell ref="N16:R16"/>
    <mergeCell ref="A15:F15"/>
    <mergeCell ref="G15:H15"/>
    <mergeCell ref="I15:J15"/>
    <mergeCell ref="K15:M15"/>
    <mergeCell ref="N15:R15"/>
    <mergeCell ref="A18:F18"/>
    <mergeCell ref="G18:H18"/>
    <mergeCell ref="I18:J18"/>
    <mergeCell ref="K18:M18"/>
    <mergeCell ref="N18:R18"/>
    <mergeCell ref="A17:F17"/>
    <mergeCell ref="G17:H17"/>
    <mergeCell ref="I17:J17"/>
    <mergeCell ref="K17:M17"/>
    <mergeCell ref="N17:R17"/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5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K1:P1"/>
    <mergeCell ref="Q1:R1"/>
    <mergeCell ref="K2:P2"/>
    <mergeCell ref="Q2:R2"/>
    <mergeCell ref="A4:T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A16:F16"/>
    <mergeCell ref="G16:H16"/>
    <mergeCell ref="I16:J16"/>
    <mergeCell ref="K16:M16"/>
    <mergeCell ref="N16:R16"/>
    <mergeCell ref="A15:F15"/>
    <mergeCell ref="G15:H15"/>
    <mergeCell ref="I15:J15"/>
    <mergeCell ref="K15:M15"/>
    <mergeCell ref="N15:R15"/>
    <mergeCell ref="A18:F18"/>
    <mergeCell ref="G18:H18"/>
    <mergeCell ref="I18:J18"/>
    <mergeCell ref="K18:M18"/>
    <mergeCell ref="N18:R18"/>
    <mergeCell ref="A17:F17"/>
    <mergeCell ref="G17:H17"/>
    <mergeCell ref="I17:J17"/>
    <mergeCell ref="K17:M17"/>
    <mergeCell ref="N17:R17"/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6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K1:P1"/>
    <mergeCell ref="Q1:R1"/>
    <mergeCell ref="K2:P2"/>
    <mergeCell ref="Q2:R2"/>
    <mergeCell ref="A4:T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A16:F16"/>
    <mergeCell ref="G16:H16"/>
    <mergeCell ref="I16:J16"/>
    <mergeCell ref="K16:M16"/>
    <mergeCell ref="N16:R16"/>
    <mergeCell ref="A15:F15"/>
    <mergeCell ref="G15:H15"/>
    <mergeCell ref="I15:J15"/>
    <mergeCell ref="K15:M15"/>
    <mergeCell ref="N15:R15"/>
    <mergeCell ref="A18:F18"/>
    <mergeCell ref="G18:H18"/>
    <mergeCell ref="I18:J18"/>
    <mergeCell ref="K18:M18"/>
    <mergeCell ref="N18:R18"/>
    <mergeCell ref="A17:F17"/>
    <mergeCell ref="G17:H17"/>
    <mergeCell ref="I17:J17"/>
    <mergeCell ref="K17:M17"/>
    <mergeCell ref="N17:R17"/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8"/>
  <sheetViews>
    <sheetView showGridLines="0" zoomScaleNormal="100" workbookViewId="0">
      <selection activeCell="A8" sqref="A8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59" t="s">
        <v>10</v>
      </c>
      <c r="L1" s="59"/>
      <c r="M1" s="59"/>
      <c r="N1" s="59"/>
      <c r="O1" s="59"/>
      <c r="P1" s="59"/>
      <c r="Q1" s="59" t="s">
        <v>11</v>
      </c>
      <c r="R1" s="59"/>
      <c r="S1" s="11"/>
      <c r="T1" s="11"/>
    </row>
    <row r="2" spans="1:20" ht="21.7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60" t="str">
        <f>IF(金銭出納簿!$F$2="","",金銭出納簿!$F$2)</f>
        <v/>
      </c>
      <c r="L2" s="61"/>
      <c r="M2" s="61"/>
      <c r="N2" s="61"/>
      <c r="O2" s="61"/>
      <c r="P2" s="62"/>
      <c r="Q2" s="63">
        <v>7</v>
      </c>
      <c r="R2" s="64"/>
      <c r="S2" s="11"/>
      <c r="T2" s="11"/>
    </row>
    <row r="3" spans="1:20" ht="11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1"/>
      <c r="T3" s="11"/>
    </row>
    <row r="4" spans="1:20" ht="21.75" customHeight="1" x14ac:dyDescent="0.1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2.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  <c r="M5" s="11"/>
      <c r="N5" s="11"/>
      <c r="O5" s="16"/>
      <c r="P5" s="15"/>
      <c r="Q5" s="15"/>
      <c r="R5" s="15"/>
      <c r="S5" s="11"/>
      <c r="T5" s="11"/>
    </row>
    <row r="6" spans="1:20" ht="22.5" customHeight="1" x14ac:dyDescent="0.15">
      <c r="A6" s="80" t="s">
        <v>13</v>
      </c>
      <c r="B6" s="81"/>
      <c r="C6" s="81"/>
      <c r="D6" s="81"/>
      <c r="E6" s="81"/>
      <c r="F6" s="81"/>
      <c r="G6" s="81"/>
      <c r="H6" s="81"/>
      <c r="I6" s="67"/>
      <c r="J6" s="82" t="s">
        <v>14</v>
      </c>
      <c r="K6" s="66" t="s">
        <v>15</v>
      </c>
      <c r="L6" s="85"/>
      <c r="M6" s="66" t="s">
        <v>16</v>
      </c>
      <c r="N6" s="85"/>
      <c r="O6" s="66" t="s">
        <v>17</v>
      </c>
      <c r="P6" s="85"/>
      <c r="Q6" s="66" t="s">
        <v>18</v>
      </c>
      <c r="R6" s="67"/>
      <c r="S6" s="11"/>
      <c r="T6" s="11"/>
    </row>
    <row r="7" spans="1:20" ht="24.75" customHeight="1" x14ac:dyDescent="0.15">
      <c r="A7" s="68"/>
      <c r="B7" s="69"/>
      <c r="C7" s="69"/>
      <c r="D7" s="69"/>
      <c r="E7" s="69"/>
      <c r="F7" s="69"/>
      <c r="G7" s="69"/>
      <c r="H7" s="69"/>
      <c r="I7" s="70"/>
      <c r="J7" s="83"/>
      <c r="K7" s="74"/>
      <c r="L7" s="75"/>
      <c r="M7" s="74"/>
      <c r="N7" s="75"/>
      <c r="O7" s="74"/>
      <c r="P7" s="75"/>
      <c r="Q7" s="74"/>
      <c r="R7" s="78"/>
      <c r="S7" s="11"/>
      <c r="T7" s="11"/>
    </row>
    <row r="8" spans="1:20" ht="26.25" customHeight="1" thickBot="1" x14ac:dyDescent="0.2">
      <c r="A8" s="71"/>
      <c r="B8" s="72"/>
      <c r="C8" s="72"/>
      <c r="D8" s="72"/>
      <c r="E8" s="72"/>
      <c r="F8" s="72"/>
      <c r="G8" s="72"/>
      <c r="H8" s="72"/>
      <c r="I8" s="73"/>
      <c r="J8" s="84"/>
      <c r="K8" s="76"/>
      <c r="L8" s="77"/>
      <c r="M8" s="76"/>
      <c r="N8" s="77"/>
      <c r="O8" s="76"/>
      <c r="P8" s="77"/>
      <c r="Q8" s="76"/>
      <c r="R8" s="79"/>
      <c r="S8" s="11"/>
      <c r="T8" s="11"/>
    </row>
    <row r="9" spans="1:20" ht="12" customHeight="1" thickBo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1"/>
      <c r="T9" s="11"/>
    </row>
    <row r="10" spans="1:20" ht="22.5" customHeight="1" x14ac:dyDescent="0.15">
      <c r="A10" s="80" t="s">
        <v>19</v>
      </c>
      <c r="B10" s="81"/>
      <c r="C10" s="81"/>
      <c r="D10" s="81"/>
      <c r="E10" s="81"/>
      <c r="F10" s="81"/>
      <c r="G10" s="81"/>
      <c r="H10" s="81"/>
      <c r="I10" s="67"/>
      <c r="J10" s="80" t="s">
        <v>20</v>
      </c>
      <c r="K10" s="81"/>
      <c r="L10" s="81"/>
      <c r="M10" s="81"/>
      <c r="N10" s="81"/>
      <c r="O10" s="81"/>
      <c r="P10" s="81"/>
      <c r="Q10" s="81"/>
      <c r="R10" s="67"/>
      <c r="S10" s="11"/>
      <c r="T10" s="11"/>
    </row>
    <row r="11" spans="1:20" ht="24.75" customHeight="1" x14ac:dyDescent="0.15">
      <c r="A11" s="86"/>
      <c r="B11" s="87"/>
      <c r="C11" s="87"/>
      <c r="D11" s="87"/>
      <c r="E11" s="87"/>
      <c r="F11" s="87"/>
      <c r="G11" s="87"/>
      <c r="H11" s="87"/>
      <c r="I11" s="88"/>
      <c r="J11" s="89" t="str">
        <f>IF(K20="","",K20)</f>
        <v/>
      </c>
      <c r="K11" s="90"/>
      <c r="L11" s="90"/>
      <c r="M11" s="90"/>
      <c r="N11" s="90"/>
      <c r="O11" s="90"/>
      <c r="P11" s="90"/>
      <c r="Q11" s="90"/>
      <c r="R11" s="91"/>
      <c r="S11" s="11"/>
      <c r="T11" s="11"/>
    </row>
    <row r="12" spans="1:20" ht="24.75" customHeight="1" thickBot="1" x14ac:dyDescent="0.2">
      <c r="A12" s="71"/>
      <c r="B12" s="72"/>
      <c r="C12" s="72"/>
      <c r="D12" s="72"/>
      <c r="E12" s="72"/>
      <c r="F12" s="72"/>
      <c r="G12" s="72"/>
      <c r="H12" s="72"/>
      <c r="I12" s="73"/>
      <c r="J12" s="92"/>
      <c r="K12" s="93"/>
      <c r="L12" s="93"/>
      <c r="M12" s="93"/>
      <c r="N12" s="93"/>
      <c r="O12" s="93"/>
      <c r="P12" s="93"/>
      <c r="Q12" s="93"/>
      <c r="R12" s="94"/>
      <c r="S12" s="11"/>
      <c r="T12" s="11"/>
    </row>
    <row r="13" spans="1:20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11"/>
      <c r="T13" s="11"/>
    </row>
    <row r="14" spans="1:20" ht="26.25" customHeight="1" thickBot="1" x14ac:dyDescent="0.2">
      <c r="A14" s="95" t="s">
        <v>21</v>
      </c>
      <c r="B14" s="96"/>
      <c r="C14" s="96"/>
      <c r="D14" s="96"/>
      <c r="E14" s="96"/>
      <c r="F14" s="96"/>
      <c r="G14" s="96" t="s">
        <v>22</v>
      </c>
      <c r="H14" s="96"/>
      <c r="I14" s="96" t="s">
        <v>23</v>
      </c>
      <c r="J14" s="96"/>
      <c r="K14" s="96" t="s">
        <v>24</v>
      </c>
      <c r="L14" s="96"/>
      <c r="M14" s="96"/>
      <c r="N14" s="96" t="s">
        <v>25</v>
      </c>
      <c r="O14" s="96"/>
      <c r="P14" s="96"/>
      <c r="Q14" s="96"/>
      <c r="R14" s="97"/>
      <c r="S14" s="11"/>
      <c r="T14" s="11"/>
    </row>
    <row r="15" spans="1:20" ht="24.75" customHeight="1" thickTop="1" x14ac:dyDescent="0.15">
      <c r="A15" s="102"/>
      <c r="B15" s="103"/>
      <c r="C15" s="103"/>
      <c r="D15" s="103"/>
      <c r="E15" s="103"/>
      <c r="F15" s="104"/>
      <c r="G15" s="105"/>
      <c r="H15" s="105"/>
      <c r="I15" s="105"/>
      <c r="J15" s="105"/>
      <c r="K15" s="106" t="str">
        <f>IF(I15="","",G15*I15)</f>
        <v/>
      </c>
      <c r="L15" s="106"/>
      <c r="M15" s="106"/>
      <c r="N15" s="107"/>
      <c r="O15" s="108"/>
      <c r="P15" s="108"/>
      <c r="Q15" s="108"/>
      <c r="R15" s="109"/>
      <c r="S15" s="11"/>
      <c r="T15" s="11"/>
    </row>
    <row r="16" spans="1:20" ht="24.75" customHeight="1" x14ac:dyDescent="0.1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 t="str">
        <f>IF(I16="","",G16*I16)</f>
        <v/>
      </c>
      <c r="L16" s="100"/>
      <c r="M16" s="100"/>
      <c r="N16" s="100"/>
      <c r="O16" s="100"/>
      <c r="P16" s="100"/>
      <c r="Q16" s="100"/>
      <c r="R16" s="101"/>
      <c r="S16" s="11"/>
      <c r="T16" s="11"/>
    </row>
    <row r="17" spans="1:20" ht="24.75" customHeight="1" x14ac:dyDescent="0.1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100" t="str">
        <f>IF(I17="","",G17*I17)</f>
        <v/>
      </c>
      <c r="L17" s="100"/>
      <c r="M17" s="100"/>
      <c r="N17" s="100"/>
      <c r="O17" s="100"/>
      <c r="P17" s="100"/>
      <c r="Q17" s="100"/>
      <c r="R17" s="101"/>
      <c r="S17" s="11"/>
      <c r="T17" s="11"/>
    </row>
    <row r="18" spans="1:20" ht="24.75" customHeight="1" x14ac:dyDescent="0.1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100" t="str">
        <f t="shared" ref="K18:K19" si="0">IF(I18="","",G18*I18)</f>
        <v/>
      </c>
      <c r="L18" s="100"/>
      <c r="M18" s="100"/>
      <c r="N18" s="100"/>
      <c r="O18" s="100"/>
      <c r="P18" s="100"/>
      <c r="Q18" s="100"/>
      <c r="R18" s="101"/>
      <c r="S18" s="11"/>
      <c r="T18" s="11"/>
    </row>
    <row r="19" spans="1:20" ht="24.75" customHeight="1" x14ac:dyDescent="0.1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 t="str">
        <f t="shared" si="0"/>
        <v/>
      </c>
      <c r="L19" s="100"/>
      <c r="M19" s="100"/>
      <c r="N19" s="100"/>
      <c r="O19" s="100"/>
      <c r="P19" s="100"/>
      <c r="Q19" s="100"/>
      <c r="R19" s="101"/>
      <c r="S19" s="11"/>
      <c r="T19" s="11"/>
    </row>
    <row r="20" spans="1:20" ht="24.75" customHeight="1" thickBot="1" x14ac:dyDescent="0.2">
      <c r="A20" s="128" t="s">
        <v>9</v>
      </c>
      <c r="B20" s="129"/>
      <c r="C20" s="129"/>
      <c r="D20" s="129"/>
      <c r="E20" s="129"/>
      <c r="F20" s="129"/>
      <c r="G20" s="129"/>
      <c r="H20" s="129"/>
      <c r="I20" s="129"/>
      <c r="J20" s="130"/>
      <c r="K20" s="131" t="str">
        <f>IF(K15="","",SUM(K15:M19))</f>
        <v/>
      </c>
      <c r="L20" s="131"/>
      <c r="M20" s="131"/>
      <c r="N20" s="134"/>
      <c r="O20" s="134"/>
      <c r="P20" s="134"/>
      <c r="Q20" s="134"/>
      <c r="R20" s="135"/>
      <c r="S20" s="11"/>
      <c r="T20" s="11"/>
    </row>
    <row r="21" spans="1:20" ht="12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4.75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"/>
      <c r="T22" s="11"/>
    </row>
    <row r="23" spans="1:20" ht="24.75" customHeight="1" x14ac:dyDescent="0.15">
      <c r="A23" s="22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3"/>
      <c r="S23" s="11"/>
      <c r="T23" s="11"/>
    </row>
    <row r="24" spans="1:20" ht="24.75" customHeigh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5"/>
      <c r="M24" s="11"/>
      <c r="N24" s="15"/>
      <c r="O24" s="15"/>
      <c r="P24" s="15"/>
      <c r="Q24" s="15"/>
      <c r="R24" s="23"/>
      <c r="S24" s="11"/>
      <c r="T24" s="11"/>
    </row>
    <row r="25" spans="1:20" ht="24.75" customHeight="1" x14ac:dyDescent="0.2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23"/>
      <c r="S25" s="11"/>
      <c r="T25" s="11"/>
    </row>
    <row r="26" spans="1:20" ht="24.75" customHeight="1" x14ac:dyDescent="0.2">
      <c r="A26" s="2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5"/>
      <c r="P26" s="15"/>
      <c r="Q26" s="15"/>
      <c r="R26" s="23"/>
      <c r="S26" s="11"/>
      <c r="T26" s="11"/>
    </row>
    <row r="27" spans="1:20" ht="24.75" customHeight="1" x14ac:dyDescent="0.2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5"/>
      <c r="P27" s="15"/>
      <c r="Q27" s="15"/>
      <c r="R27" s="23"/>
      <c r="S27" s="11"/>
      <c r="T27" s="11"/>
    </row>
    <row r="28" spans="1:20" ht="24.75" customHeight="1" x14ac:dyDescent="0.2">
      <c r="A28" s="2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23"/>
      <c r="S28" s="11"/>
      <c r="T28" s="11"/>
    </row>
    <row r="29" spans="1:20" ht="24.75" customHeight="1" x14ac:dyDescent="0.2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5"/>
      <c r="P29" s="15"/>
      <c r="Q29" s="15"/>
      <c r="R29" s="23"/>
      <c r="S29" s="11"/>
      <c r="T29" s="11"/>
    </row>
    <row r="30" spans="1:20" ht="24.75" customHeight="1" x14ac:dyDescent="0.2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"/>
      <c r="M30" s="15"/>
      <c r="N30" s="15"/>
      <c r="O30" s="15"/>
      <c r="P30" s="15"/>
      <c r="Q30" s="15"/>
      <c r="R30" s="23"/>
      <c r="S30" s="11"/>
      <c r="T30" s="11"/>
    </row>
    <row r="31" spans="1:20" ht="24.75" customHeight="1" x14ac:dyDescent="0.2">
      <c r="A31" s="2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5"/>
      <c r="P31" s="15"/>
      <c r="Q31" s="15"/>
      <c r="R31" s="23"/>
      <c r="S31" s="11"/>
      <c r="T31" s="11"/>
    </row>
    <row r="32" spans="1:20" ht="24.75" customHeight="1" x14ac:dyDescent="0.2">
      <c r="A32" s="2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5"/>
      <c r="P32" s="15"/>
      <c r="Q32" s="15"/>
      <c r="R32" s="23"/>
      <c r="S32" s="11"/>
      <c r="T32" s="11"/>
    </row>
    <row r="33" spans="1:20" ht="24.75" customHeight="1" x14ac:dyDescent="0.2">
      <c r="A33" s="2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5"/>
      <c r="P33" s="15"/>
      <c r="Q33" s="15"/>
      <c r="R33" s="23"/>
      <c r="S33" s="11"/>
      <c r="T33" s="11"/>
    </row>
    <row r="34" spans="1:20" ht="24.75" customHeight="1" x14ac:dyDescent="0.15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  <c r="M34" s="15"/>
      <c r="N34" s="15"/>
      <c r="O34" s="15"/>
      <c r="P34" s="15"/>
      <c r="Q34" s="15"/>
      <c r="R34" s="23"/>
      <c r="S34" s="11"/>
      <c r="T34" s="11"/>
    </row>
    <row r="35" spans="1:20" ht="24.75" customHeight="1" x14ac:dyDescent="0.15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  <c r="S35" s="27"/>
      <c r="T35" s="27"/>
    </row>
    <row r="36" spans="1:20" ht="24.7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27"/>
      <c r="T36" s="27"/>
    </row>
    <row r="37" spans="1:20" ht="24.75" customHeight="1" thickBo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27"/>
      <c r="T37" s="27"/>
    </row>
    <row r="38" spans="1:20" ht="19.5" customHeight="1" x14ac:dyDescent="0.15"/>
  </sheetData>
  <mergeCells count="55"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  <mergeCell ref="A17:F17"/>
    <mergeCell ref="G17:H17"/>
    <mergeCell ref="I17:J17"/>
    <mergeCell ref="K17:M17"/>
    <mergeCell ref="N17:R17"/>
    <mergeCell ref="A18:F18"/>
    <mergeCell ref="G18:H18"/>
    <mergeCell ref="I18:J18"/>
    <mergeCell ref="K18:M18"/>
    <mergeCell ref="N18:R18"/>
    <mergeCell ref="A15:F15"/>
    <mergeCell ref="G15:H15"/>
    <mergeCell ref="I15:J15"/>
    <mergeCell ref="K15:M15"/>
    <mergeCell ref="N15:R15"/>
    <mergeCell ref="A16:F16"/>
    <mergeCell ref="G16:H16"/>
    <mergeCell ref="I16:J16"/>
    <mergeCell ref="K16:M16"/>
    <mergeCell ref="N16:R1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K1:P1"/>
    <mergeCell ref="Q1:R1"/>
    <mergeCell ref="K2:P2"/>
    <mergeCell ref="Q2:R2"/>
    <mergeCell ref="A4:T4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'プルダウンシート（消さないで！）'!$B$3:$B$10</xm:f>
          </x14:formula1>
          <xm:sqref>A11:I12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26</vt:i4>
      </vt:variant>
    </vt:vector>
  </HeadingPairs>
  <TitlesOfParts>
    <vt:vector size="55" baseType="lpstr">
      <vt:lpstr>使い方</vt:lpstr>
      <vt:lpstr>金銭出納簿</vt:lpstr>
      <vt:lpstr>支出伝票(1)</vt:lpstr>
      <vt:lpstr>支出伝票 (2)</vt:lpstr>
      <vt:lpstr>支出伝票 (3)</vt:lpstr>
      <vt:lpstr>支出伝票 (4)</vt:lpstr>
      <vt:lpstr>支出伝票 (5)</vt:lpstr>
      <vt:lpstr>支出伝票 (6)</vt:lpstr>
      <vt:lpstr>支出伝票 (7)</vt:lpstr>
      <vt:lpstr>支出伝票 (8)</vt:lpstr>
      <vt:lpstr>支出伝票 (9)</vt:lpstr>
      <vt:lpstr>支出伝票 (10)</vt:lpstr>
      <vt:lpstr>支出伝票 (11)</vt:lpstr>
      <vt:lpstr>支出伝票 (12)</vt:lpstr>
      <vt:lpstr>支出伝票 (13)</vt:lpstr>
      <vt:lpstr>支出伝票 (14)</vt:lpstr>
      <vt:lpstr>支出伝票 (15)</vt:lpstr>
      <vt:lpstr>支出伝票 (16)</vt:lpstr>
      <vt:lpstr>支出伝票 (17)</vt:lpstr>
      <vt:lpstr>支出伝票 (18)</vt:lpstr>
      <vt:lpstr>支出伝票 (19)</vt:lpstr>
      <vt:lpstr>支出伝票 (20)</vt:lpstr>
      <vt:lpstr>支出伝票 (21)</vt:lpstr>
      <vt:lpstr>支出伝票 (22)</vt:lpstr>
      <vt:lpstr>支出伝票 (23)</vt:lpstr>
      <vt:lpstr>支出伝票 (24)</vt:lpstr>
      <vt:lpstr>支出伝票 (25)</vt:lpstr>
      <vt:lpstr>支出伝票 (26)</vt:lpstr>
      <vt:lpstr>プルダウンシート（消さないで！）</vt:lpstr>
      <vt:lpstr>'支出伝票 (10)'!Print_Area</vt:lpstr>
      <vt:lpstr>'支出伝票 (11)'!Print_Area</vt:lpstr>
      <vt:lpstr>'支出伝票 (12)'!Print_Area</vt:lpstr>
      <vt:lpstr>'支出伝票 (13)'!Print_Area</vt:lpstr>
      <vt:lpstr>'支出伝票 (14)'!Print_Area</vt:lpstr>
      <vt:lpstr>'支出伝票 (15)'!Print_Area</vt:lpstr>
      <vt:lpstr>'支出伝票 (16)'!Print_Area</vt:lpstr>
      <vt:lpstr>'支出伝票 (17)'!Print_Area</vt:lpstr>
      <vt:lpstr>'支出伝票 (18)'!Print_Area</vt:lpstr>
      <vt:lpstr>'支出伝票 (19)'!Print_Area</vt:lpstr>
      <vt:lpstr>'支出伝票 (2)'!Print_Area</vt:lpstr>
      <vt:lpstr>'支出伝票 (20)'!Print_Area</vt:lpstr>
      <vt:lpstr>'支出伝票 (21)'!Print_Area</vt:lpstr>
      <vt:lpstr>'支出伝票 (22)'!Print_Area</vt:lpstr>
      <vt:lpstr>'支出伝票 (23)'!Print_Area</vt:lpstr>
      <vt:lpstr>'支出伝票 (24)'!Print_Area</vt:lpstr>
      <vt:lpstr>'支出伝票 (25)'!Print_Area</vt:lpstr>
      <vt:lpstr>'支出伝票 (26)'!Print_Area</vt:lpstr>
      <vt:lpstr>'支出伝票 (3)'!Print_Area</vt:lpstr>
      <vt:lpstr>'支出伝票 (4)'!Print_Area</vt:lpstr>
      <vt:lpstr>'支出伝票 (5)'!Print_Area</vt:lpstr>
      <vt:lpstr>'支出伝票 (6)'!Print_Area</vt:lpstr>
      <vt:lpstr>'支出伝票 (7)'!Print_Area</vt:lpstr>
      <vt:lpstr>'支出伝票 (8)'!Print_Area</vt:lpstr>
      <vt:lpstr>'支出伝票 (9)'!Print_Area</vt:lpstr>
      <vt:lpstr>'支出伝票(1)'!Print_Area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2019-06-12T05:47:04Z</cp:lastPrinted>
  <dcterms:created xsi:type="dcterms:W3CDTF">2018-09-03T05:09:53Z</dcterms:created>
  <dcterms:modified xsi:type="dcterms:W3CDTF">2021-02-03T11:20:01Z</dcterms:modified>
</cp:coreProperties>
</file>