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第４号仕入控除税額報告書" sheetId="1" r:id="rId1"/>
  </sheets>
  <externalReferences>
    <externalReference r:id="rId2"/>
    <externalReference r:id="rId3"/>
    <externalReference r:id="rId4"/>
  </externalReferences>
  <definedNames>
    <definedName name="_Qr228">#REF!</definedName>
    <definedName name="_xlnm.Print_Area" localSheetId="0">第４号仕入控除税額報告書!$D$3:$AT$45,第４号仕入控除税額報告書!$D$47:$AT$78,第４号仕入控除税額報告書!$D$82:$AT$118</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2" i="1" l="1"/>
</calcChain>
</file>

<file path=xl/sharedStrings.xml><?xml version="1.0" encoding="utf-8"?>
<sst xmlns="http://schemas.openxmlformats.org/spreadsheetml/2006/main" count="97" uniqueCount="74">
  <si>
    <r>
      <t>　仕入控除税額が</t>
    </r>
    <r>
      <rPr>
        <b/>
        <sz val="18"/>
        <color indexed="13"/>
        <rFont val="ＭＳ 明朝"/>
        <family val="1"/>
        <charset val="128"/>
      </rPr>
      <t>ない</t>
    </r>
    <r>
      <rPr>
        <b/>
        <sz val="18"/>
        <rFont val="ＭＳ 明朝"/>
        <family val="1"/>
        <charset val="128"/>
      </rPr>
      <t>場合は、</t>
    </r>
    <r>
      <rPr>
        <b/>
        <sz val="18"/>
        <color indexed="13"/>
        <rFont val="ＭＳ 明朝"/>
        <family val="1"/>
        <charset val="128"/>
      </rPr>
      <t>ア・イ</t>
    </r>
    <r>
      <rPr>
        <b/>
        <sz val="18"/>
        <rFont val="ＭＳ 明朝"/>
        <family val="1"/>
        <charset val="128"/>
      </rPr>
      <t>の黄色セルを入力してください。
　仕入控除税額が</t>
    </r>
    <r>
      <rPr>
        <b/>
        <sz val="18"/>
        <color indexed="13"/>
        <rFont val="ＭＳ 明朝"/>
        <family val="1"/>
        <charset val="128"/>
      </rPr>
      <t>ある</t>
    </r>
    <r>
      <rPr>
        <b/>
        <sz val="18"/>
        <rFont val="ＭＳ 明朝"/>
        <family val="1"/>
        <charset val="128"/>
      </rPr>
      <t>場合は、</t>
    </r>
    <r>
      <rPr>
        <b/>
        <sz val="18"/>
        <color indexed="13"/>
        <rFont val="ＭＳ 明朝"/>
        <family val="1"/>
        <charset val="128"/>
      </rPr>
      <t>ア・ウ</t>
    </r>
    <r>
      <rPr>
        <b/>
        <sz val="18"/>
        <rFont val="ＭＳ 明朝"/>
        <family val="1"/>
        <charset val="128"/>
      </rPr>
      <t>の黄色セルを入力してください。</t>
    </r>
    <rPh sb="1" eb="5">
      <t>シイレコウジョ</t>
    </rPh>
    <rPh sb="5" eb="7">
      <t>ゼイガク</t>
    </rPh>
    <rPh sb="10" eb="12">
      <t>バアイ</t>
    </rPh>
    <rPh sb="18" eb="20">
      <t>キイロ</t>
    </rPh>
    <rPh sb="23" eb="25">
      <t>ニュウリョク</t>
    </rPh>
    <rPh sb="34" eb="40">
      <t>シイレコウジョゼイガク</t>
    </rPh>
    <rPh sb="43" eb="45">
      <t>バアイ</t>
    </rPh>
    <rPh sb="51" eb="53">
      <t>キイロ</t>
    </rPh>
    <rPh sb="56" eb="58">
      <t>ニュウリョク</t>
    </rPh>
    <phoneticPr fontId="4"/>
  </si>
  <si>
    <t>ア</t>
    <phoneticPr fontId="4"/>
  </si>
  <si>
    <t>第４号様式</t>
    <phoneticPr fontId="4"/>
  </si>
  <si>
    <t>年</t>
    <rPh sb="0" eb="1">
      <t>ネン</t>
    </rPh>
    <phoneticPr fontId="4"/>
  </si>
  <si>
    <t>月</t>
    <rPh sb="0" eb="1">
      <t>ツキ</t>
    </rPh>
    <phoneticPr fontId="4"/>
  </si>
  <si>
    <t>日</t>
    <rPh sb="0" eb="1">
      <t>ニチ</t>
    </rPh>
    <phoneticPr fontId="4"/>
  </si>
  <si>
    <t xml:space="preserve">（報告先）
</t>
    <phoneticPr fontId="4"/>
  </si>
  <si>
    <t>横浜市長</t>
    <phoneticPr fontId="4"/>
  </si>
  <si>
    <t>（報告者）</t>
    <phoneticPr fontId="4"/>
  </si>
  <si>
    <t>法人名</t>
    <phoneticPr fontId="4"/>
  </si>
  <si>
    <t>法人
所在地</t>
    <rPh sb="0" eb="2">
      <t>ホウジン</t>
    </rPh>
    <rPh sb="3" eb="6">
      <t>ショザイチ</t>
    </rPh>
    <phoneticPr fontId="4"/>
  </si>
  <si>
    <t>〒</t>
    <phoneticPr fontId="4"/>
  </si>
  <si>
    <t>入力してください</t>
    <rPh sb="0" eb="2">
      <t>ニュウリョク</t>
    </rPh>
    <phoneticPr fontId="4"/>
  </si>
  <si>
    <t>代表者職氏名</t>
    <phoneticPr fontId="4"/>
  </si>
  <si>
    <t>施設・
事業所名</t>
    <rPh sb="0" eb="2">
      <t>シセツ</t>
    </rPh>
    <rPh sb="4" eb="7">
      <t>ジギョウショ</t>
    </rPh>
    <phoneticPr fontId="4"/>
  </si>
  <si>
    <t>施設・
事業所
所在地</t>
    <rPh sb="0" eb="2">
      <t>シセツ</t>
    </rPh>
    <rPh sb="4" eb="7">
      <t>ジギョウショ</t>
    </rPh>
    <rPh sb="8" eb="11">
      <t>ショザイチ</t>
    </rPh>
    <phoneticPr fontId="4"/>
  </si>
  <si>
    <t>横浜市延長保育事業に係る</t>
    <rPh sb="0" eb="3">
      <t>ヨコハマシ</t>
    </rPh>
    <rPh sb="3" eb="9">
      <t>エンチョウホイクジギョウ</t>
    </rPh>
    <phoneticPr fontId="4"/>
  </si>
  <si>
    <t>消費税及び地方消費税に係る仕入控除税額報告書</t>
    <phoneticPr fontId="4"/>
  </si>
  <si>
    <t>　横浜市延長保育事業実施要綱に基づき、 　</t>
    <phoneticPr fontId="4"/>
  </si>
  <si>
    <t>年度横浜市延長保育事業助成に係る消費税及び</t>
    <rPh sb="0" eb="2">
      <t>ネンド</t>
    </rPh>
    <phoneticPr fontId="4"/>
  </si>
  <si>
    <t>←入力してください</t>
    <rPh sb="1" eb="3">
      <t>ニュウリョク</t>
    </rPh>
    <phoneticPr fontId="4"/>
  </si>
  <si>
    <t>地方消費税に係る仕入控除税額について、次のとおり報告します。</t>
    <phoneticPr fontId="4"/>
  </si>
  <si>
    <t>１ 横浜市延長保育実施要綱に基づく延長保育事業助成の確定額</t>
    <phoneticPr fontId="4"/>
  </si>
  <si>
    <t>金</t>
    <rPh sb="0" eb="1">
      <t>キン</t>
    </rPh>
    <phoneticPr fontId="4"/>
  </si>
  <si>
    <t>円</t>
    <rPh sb="0" eb="1">
      <t>エン</t>
    </rPh>
    <phoneticPr fontId="4"/>
  </si>
  <si>
    <t>２ 消費税の申告により確定した消費税及び地方消費税に係る仕入控除税額</t>
    <phoneticPr fontId="4"/>
  </si>
  <si>
    <t>（助成金返還相当額）</t>
    <phoneticPr fontId="4"/>
  </si>
  <si>
    <t>３ 添付資料</t>
    <phoneticPr fontId="4"/>
  </si>
  <si>
    <t>(1)消費税及び地方消費税に係る仕入控除税額の計算方法や積算の内訳等を記載した書類（別紙１）</t>
    <phoneticPr fontId="4"/>
  </si>
  <si>
    <t>(2)課税期間分の消費税及び地方消費税の確定申告書(写し)</t>
    <phoneticPr fontId="4"/>
  </si>
  <si>
    <t>(3)課税売上割合・控除対象仕入税額等の計算表(写し)</t>
    <phoneticPr fontId="4"/>
  </si>
  <si>
    <t>イ</t>
    <phoneticPr fontId="4"/>
  </si>
  <si>
    <t>第４号様式　別紙１（仕入控除税額がない場合）</t>
    <rPh sb="6" eb="8">
      <t>ベッシ</t>
    </rPh>
    <phoneticPr fontId="4"/>
  </si>
  <si>
    <t>消費税及び地方消費税に係る仕入控除税額の計算方法や積算の内訳等を記載した書類</t>
    <phoneticPr fontId="4"/>
  </si>
  <si>
    <t>１　法人名　</t>
    <phoneticPr fontId="4"/>
  </si>
  <si>
    <t>←　上記アを入力すると自動で反映されます。</t>
    <rPh sb="2" eb="4">
      <t>ジョウキ</t>
    </rPh>
    <rPh sb="6" eb="8">
      <t>ニュウリョク</t>
    </rPh>
    <rPh sb="11" eb="13">
      <t>ジドウ</t>
    </rPh>
    <rPh sb="14" eb="16">
      <t>ハンエイ</t>
    </rPh>
    <phoneticPr fontId="4"/>
  </si>
  <si>
    <t>２　法人所在地</t>
    <phoneticPr fontId="4"/>
  </si>
  <si>
    <t>３　代表者職氏名</t>
    <phoneticPr fontId="4"/>
  </si>
  <si>
    <t>４　補助事業名</t>
    <phoneticPr fontId="4"/>
  </si>
  <si>
    <t>横浜市延長保育事業</t>
    <phoneticPr fontId="4"/>
  </si>
  <si>
    <t>５　当該補助金に係る消費税及び地方消費税に係る仕入控除税額がない理由</t>
    <rPh sb="2" eb="7">
      <t>トウガイホジョキン</t>
    </rPh>
    <rPh sb="8" eb="9">
      <t>カカ</t>
    </rPh>
    <rPh sb="10" eb="13">
      <t>ショウヒゼイ</t>
    </rPh>
    <rPh sb="13" eb="14">
      <t>オヨ</t>
    </rPh>
    <rPh sb="15" eb="20">
      <t>チホウショウヒゼイ</t>
    </rPh>
    <rPh sb="21" eb="22">
      <t>カカ</t>
    </rPh>
    <rPh sb="23" eb="29">
      <t>シイレコウジョゼイガク</t>
    </rPh>
    <rPh sb="32" eb="34">
      <t>リユウ</t>
    </rPh>
    <phoneticPr fontId="4"/>
  </si>
  <si>
    <r>
      <t>【</t>
    </r>
    <r>
      <rPr>
        <u/>
        <sz val="13"/>
        <color indexed="8"/>
        <rFont val="ＭＳ ゴシック"/>
        <family val="3"/>
        <charset val="128"/>
      </rPr>
      <t>(1)～(5)のうち、いずれかを選択してください。</t>
    </r>
    <r>
      <rPr>
        <sz val="13"/>
        <color indexed="8"/>
        <rFont val="ＭＳ 明朝"/>
        <family val="1"/>
        <charset val="128"/>
      </rPr>
      <t>】</t>
    </r>
    <phoneticPr fontId="4"/>
  </si>
  <si>
    <t>(1)　免税事業者であり、確定申告を行っていないため、補助金に係る消費税及び地方消費税の仕入</t>
    <phoneticPr fontId="4"/>
  </si>
  <si>
    <t>当てはまるものに☑を付けてください。</t>
    <rPh sb="0" eb="1">
      <t>ア</t>
    </rPh>
    <rPh sb="10" eb="11">
      <t>ツ</t>
    </rPh>
    <phoneticPr fontId="4"/>
  </si>
  <si>
    <t>控除税額がない。</t>
    <phoneticPr fontId="4"/>
  </si>
  <si>
    <t>(2)　消費税を簡易課税方式により申告しているため、補助金に係る消費税及び地方消費税の仕入控除</t>
    <phoneticPr fontId="4"/>
  </si>
  <si>
    <t>税額がない。</t>
    <phoneticPr fontId="4"/>
  </si>
  <si>
    <t>(3)　補助金の使途が全て非課税仕入れに該当するため、補助金に係る消費税及び地方消費税の仕入</t>
    <phoneticPr fontId="4"/>
  </si>
  <si>
    <t>(4)　個別対応方式において、補助金に係る消費税を全て「非課税売上のみに要するもの」として</t>
    <phoneticPr fontId="4"/>
  </si>
  <si>
    <t>申告しているため、補助金に係る消費税及び地方消費税の仕入控除税額がない。</t>
    <phoneticPr fontId="4"/>
  </si>
  <si>
    <t>(5)　特定収入割合が５％を超えているため、特例計算を適用しており、補助金に係る消費税及び地方</t>
    <phoneticPr fontId="4"/>
  </si>
  <si>
    <t>消費税の仕入控除税額がない。</t>
    <phoneticPr fontId="4"/>
  </si>
  <si>
    <r>
      <t>↓↓</t>
    </r>
    <r>
      <rPr>
        <b/>
        <u val="double"/>
        <sz val="20"/>
        <color indexed="10"/>
        <rFont val="ＭＳ 明朝"/>
        <family val="1"/>
        <charset val="128"/>
      </rPr>
      <t>仕入控除税額がある場合のみ、</t>
    </r>
    <r>
      <rPr>
        <b/>
        <sz val="20"/>
        <color indexed="10"/>
        <rFont val="ＭＳ 明朝"/>
        <family val="1"/>
        <charset val="128"/>
      </rPr>
      <t>以下の別紙１の黄色セルを入力してください。↓↓</t>
    </r>
    <rPh sb="2" eb="6">
      <t>シイレコウジョ</t>
    </rPh>
    <rPh sb="6" eb="8">
      <t>ゼイガク</t>
    </rPh>
    <rPh sb="11" eb="13">
      <t>バアイ</t>
    </rPh>
    <rPh sb="16" eb="18">
      <t>イカ</t>
    </rPh>
    <rPh sb="19" eb="21">
      <t>ベッシ</t>
    </rPh>
    <rPh sb="23" eb="25">
      <t>キイロ</t>
    </rPh>
    <rPh sb="28" eb="30">
      <t>ニュウリョク</t>
    </rPh>
    <phoneticPr fontId="4"/>
  </si>
  <si>
    <t>ウ</t>
    <phoneticPr fontId="4"/>
  </si>
  <si>
    <t>第４号様式 別紙１（仕入控除税額がある場合）</t>
    <phoneticPr fontId="4"/>
  </si>
  <si>
    <t>５　補助金（申請・実績・確定）額</t>
    <phoneticPr fontId="4"/>
  </si>
  <si>
    <t>６　当該補助金に係る消費税及び地方消費税に係る仕入控除税額</t>
    <phoneticPr fontId="4"/>
  </si>
  <si>
    <t>７　６の計算方法や積算の内訳</t>
    <phoneticPr fontId="4"/>
  </si>
  <si>
    <t>(1) 補助対象経費(補助金の使途)の内訳</t>
    <phoneticPr fontId="4"/>
  </si>
  <si>
    <t>←該当部分入力してください</t>
    <rPh sb="1" eb="5">
      <t>ガイトウブブン</t>
    </rPh>
    <rPh sb="5" eb="7">
      <t>ニュウリョク</t>
    </rPh>
    <phoneticPr fontId="4"/>
  </si>
  <si>
    <t>区分</t>
    <phoneticPr fontId="4"/>
  </si>
  <si>
    <t>課税仕入れ</t>
    <phoneticPr fontId="4"/>
  </si>
  <si>
    <t>非課税仕入れ</t>
    <phoneticPr fontId="4"/>
  </si>
  <si>
    <t>合計</t>
    <rPh sb="0" eb="2">
      <t>ゴウケイ</t>
    </rPh>
    <phoneticPr fontId="4"/>
  </si>
  <si>
    <t>課税売上げ
対応分</t>
    <phoneticPr fontId="4"/>
  </si>
  <si>
    <t>非課税売上げ
対応分</t>
    <phoneticPr fontId="4"/>
  </si>
  <si>
    <t>共通対応分</t>
    <phoneticPr fontId="4"/>
  </si>
  <si>
    <t>経費の内訳</t>
    <phoneticPr fontId="4"/>
  </si>
  <si>
    <t>計</t>
    <rPh sb="0" eb="1">
      <t>ケイ</t>
    </rPh>
    <phoneticPr fontId="4"/>
  </si>
  <si>
    <t>(2) 課税売上割合</t>
    <phoneticPr fontId="4"/>
  </si>
  <si>
    <t>％</t>
    <phoneticPr fontId="4"/>
  </si>
  <si>
    <t>(3) 補助金に係る仕入控除税額の計算方法</t>
    <phoneticPr fontId="4"/>
  </si>
  <si>
    <t>←方式をプルダウンから選択してください。</t>
    <rPh sb="1" eb="3">
      <t>ホウシキ</t>
    </rPh>
    <rPh sb="11" eb="13">
      <t>センタク</t>
    </rPh>
    <phoneticPr fontId="4"/>
  </si>
  <si>
    <t>←計算式を入力してください</t>
    <rPh sb="1" eb="4">
      <t>ケイサンシキ</t>
    </rPh>
    <rPh sb="5" eb="7">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</si>
</sst>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0_ "/>
  </numFmts>
  <fonts count="25" x14ac:knownFonts="1">
    <font>
      <sz val="11"/>
      <name val="ＭＳ Ｐゴシック"/>
      <family val="3"/>
      <charset val="128"/>
    </font>
    <font>
      <sz val="11"/>
      <name val="ＭＳ Ｐゴシック"/>
      <family val="3"/>
      <charset val="128"/>
    </font>
    <font>
      <b/>
      <sz val="18"/>
      <name val="ＭＳ 明朝"/>
      <family val="1"/>
      <charset val="128"/>
    </font>
    <font>
      <b/>
      <sz val="18"/>
      <color indexed="13"/>
      <name val="ＭＳ 明朝"/>
      <family val="1"/>
      <charset val="128"/>
    </font>
    <font>
      <sz val="6"/>
      <name val="ＭＳ Ｐゴシック"/>
      <family val="3"/>
      <charset val="128"/>
    </font>
    <font>
      <sz val="11"/>
      <color theme="1"/>
      <name val="ＭＳ 明朝"/>
      <family val="1"/>
      <charset val="128"/>
    </font>
    <font>
      <sz val="16"/>
      <color theme="1"/>
      <name val="游ゴシック"/>
      <family val="3"/>
      <charset val="128"/>
      <scheme val="minor"/>
    </font>
    <font>
      <b/>
      <sz val="16"/>
      <color theme="1"/>
      <name val="ＭＳ 明朝"/>
      <family val="1"/>
      <charset val="128"/>
    </font>
    <font>
      <sz val="13"/>
      <color theme="1"/>
      <name val="ＭＳ 明朝"/>
      <family val="1"/>
      <charset val="128"/>
    </font>
    <font>
      <b/>
      <sz val="18"/>
      <color rgb="FFFFFF00"/>
      <name val="ＭＳ 明朝"/>
      <family val="1"/>
      <charset val="128"/>
    </font>
    <font>
      <b/>
      <sz val="14"/>
      <color rgb="FFFFFF00"/>
      <name val="ＭＳ 明朝"/>
      <family val="1"/>
      <charset val="128"/>
    </font>
    <font>
      <b/>
      <sz val="16"/>
      <name val="ＭＳ 明朝"/>
      <family val="1"/>
      <charset val="128"/>
    </font>
    <font>
      <sz val="16"/>
      <color rgb="FFFFFF00"/>
      <name val="ＭＳ 明朝"/>
      <family val="1"/>
      <charset val="128"/>
    </font>
    <font>
      <b/>
      <sz val="16"/>
      <color rgb="FFFFFF00"/>
      <name val="ＭＳ 明朝"/>
      <family val="1"/>
      <charset val="128"/>
    </font>
    <font>
      <sz val="12"/>
      <color theme="1"/>
      <name val="ＭＳ 明朝"/>
      <family val="1"/>
      <charset val="128"/>
    </font>
    <font>
      <sz val="12"/>
      <name val="ＭＳ 明朝"/>
      <family val="1"/>
      <charset val="128"/>
    </font>
    <font>
      <sz val="14"/>
      <color theme="1"/>
      <name val="ＭＳ 明朝"/>
      <family val="1"/>
      <charset val="128"/>
    </font>
    <font>
      <u/>
      <sz val="14"/>
      <color theme="1"/>
      <name val="ＭＳ 明朝"/>
      <family val="1"/>
      <charset val="128"/>
    </font>
    <font>
      <sz val="13"/>
      <color theme="1"/>
      <name val="游ゴシック"/>
      <family val="3"/>
      <charset val="128"/>
      <scheme val="minor"/>
    </font>
    <font>
      <u/>
      <sz val="13"/>
      <color indexed="8"/>
      <name val="ＭＳ ゴシック"/>
      <family val="3"/>
      <charset val="128"/>
    </font>
    <font>
      <sz val="13"/>
      <color indexed="8"/>
      <name val="ＭＳ 明朝"/>
      <family val="1"/>
      <charset val="128"/>
    </font>
    <font>
      <b/>
      <sz val="20"/>
      <color rgb="FFFF0000"/>
      <name val="ＭＳ 明朝"/>
      <family val="1"/>
      <charset val="128"/>
    </font>
    <font>
      <b/>
      <u val="double"/>
      <sz val="20"/>
      <color indexed="10"/>
      <name val="ＭＳ 明朝"/>
      <family val="1"/>
      <charset val="128"/>
    </font>
    <font>
      <b/>
      <sz val="20"/>
      <color indexed="10"/>
      <name val="ＭＳ 明朝"/>
      <family val="1"/>
      <charset val="128"/>
    </font>
    <font>
      <b/>
      <sz val="18"/>
      <color theme="7" tint="0.79998168889431442"/>
      <name val="ＭＳ 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FFFF99"/>
        <bgColor indexed="64"/>
      </patternFill>
    </fill>
  </fills>
  <borders count="4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107">
    <xf numFmtId="0" fontId="0" fillId="0" borderId="0" xfId="0"/>
    <xf numFmtId="0" fontId="5" fillId="2" borderId="0" xfId="0" applyFont="1" applyFill="1" applyAlignment="1">
      <alignment vertical="center"/>
    </xf>
    <xf numFmtId="0" fontId="6" fillId="2" borderId="0" xfId="0" applyFont="1" applyFill="1" applyBorder="1" applyAlignment="1" applyProtection="1">
      <alignment vertical="center"/>
      <protection locked="0"/>
    </xf>
    <xf numFmtId="0" fontId="7" fillId="3" borderId="0" xfId="0" applyFont="1" applyFill="1" applyAlignment="1">
      <alignment horizontal="center" vertical="center"/>
    </xf>
    <xf numFmtId="0" fontId="8" fillId="0"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8" fillId="0"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5" fillId="0"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left" vertical="center" wrapText="1"/>
    </xf>
    <xf numFmtId="176" fontId="8" fillId="0" borderId="0" xfId="0" applyNumberFormat="1" applyFont="1" applyFill="1" applyAlignment="1">
      <alignment vertical="center" wrapText="1"/>
    </xf>
    <xf numFmtId="0" fontId="5" fillId="0" borderId="0" xfId="0" applyFont="1" applyFill="1" applyAlignment="1">
      <alignment horizontal="center" vertical="top" wrapText="1"/>
    </xf>
    <xf numFmtId="0" fontId="8" fillId="0" borderId="0" xfId="0" applyFont="1" applyFill="1" applyAlignment="1">
      <alignment vertical="center" shrinkToFit="1"/>
    </xf>
    <xf numFmtId="0" fontId="5" fillId="2" borderId="0" xfId="0" applyFont="1" applyFill="1" applyAlignment="1">
      <alignment horizontal="left" vertical="center"/>
    </xf>
    <xf numFmtId="0" fontId="8" fillId="0" borderId="0" xfId="0" applyFont="1" applyFill="1" applyAlignment="1">
      <alignment vertical="center" wrapText="1"/>
    </xf>
    <xf numFmtId="0" fontId="8" fillId="0" borderId="1" xfId="0" applyFont="1" applyFill="1" applyBorder="1" applyAlignment="1">
      <alignment vertical="center"/>
    </xf>
    <xf numFmtId="0" fontId="8" fillId="0" borderId="0" xfId="0" applyFont="1" applyFill="1" applyBorder="1" applyAlignment="1">
      <alignment vertical="center"/>
    </xf>
    <xf numFmtId="0" fontId="18"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top"/>
    </xf>
    <xf numFmtId="0" fontId="5" fillId="2" borderId="0" xfId="0" applyFont="1" applyFill="1" applyBorder="1" applyAlignment="1">
      <alignment vertical="center"/>
    </xf>
    <xf numFmtId="0" fontId="9" fillId="2" borderId="0" xfId="0" applyFont="1" applyFill="1" applyBorder="1" applyAlignment="1">
      <alignment vertical="center"/>
    </xf>
    <xf numFmtId="0" fontId="8" fillId="0" borderId="0" xfId="0" applyFont="1" applyFill="1" applyBorder="1" applyAlignment="1">
      <alignment horizontal="center" vertical="center"/>
    </xf>
    <xf numFmtId="3" fontId="8" fillId="0" borderId="0" xfId="0" applyNumberFormat="1" applyFont="1" applyFill="1" applyBorder="1" applyAlignment="1">
      <alignment vertical="center"/>
    </xf>
    <xf numFmtId="0" fontId="21" fillId="2" borderId="0" xfId="0" applyFont="1" applyFill="1" applyAlignment="1">
      <alignment vertical="center"/>
    </xf>
    <xf numFmtId="0" fontId="18" fillId="0" borderId="0" xfId="0" applyFont="1" applyFill="1" applyAlignment="1">
      <alignment horizontal="center" vertical="center"/>
    </xf>
    <xf numFmtId="0" fontId="24" fillId="2" borderId="0" xfId="0" applyFont="1" applyFill="1" applyAlignment="1">
      <alignment vertical="center"/>
    </xf>
    <xf numFmtId="0" fontId="8" fillId="4" borderId="40" xfId="0" applyFont="1" applyFill="1" applyBorder="1" applyAlignment="1" applyProtection="1">
      <alignment horizontal="center" vertical="center"/>
      <protection locked="0"/>
    </xf>
    <xf numFmtId="0" fontId="8" fillId="4" borderId="37" xfId="0" applyFont="1" applyFill="1" applyBorder="1" applyAlignment="1" applyProtection="1">
      <alignment horizontal="center" vertical="center"/>
      <protection locked="0"/>
    </xf>
    <xf numFmtId="0" fontId="8" fillId="4" borderId="41" xfId="0" applyFont="1" applyFill="1" applyBorder="1" applyAlignment="1" applyProtection="1">
      <alignment horizontal="center" vertical="center"/>
      <protection locked="0"/>
    </xf>
    <xf numFmtId="0" fontId="8" fillId="0" borderId="0" xfId="0" applyFont="1" applyFill="1" applyAlignment="1">
      <alignment horizontal="left" vertical="center"/>
    </xf>
    <xf numFmtId="177" fontId="8" fillId="0" borderId="1"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177" fontId="8" fillId="0" borderId="1" xfId="2" applyNumberFormat="1"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textRotation="255"/>
      <protection locked="0"/>
    </xf>
    <xf numFmtId="0" fontId="8" fillId="0" borderId="38" xfId="0" applyFont="1" applyFill="1" applyBorder="1" applyAlignment="1" applyProtection="1">
      <alignment horizontal="center" vertical="center" textRotation="255"/>
      <protection locked="0"/>
    </xf>
    <xf numFmtId="0" fontId="8" fillId="4" borderId="39" xfId="0"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0" fontId="8" fillId="4" borderId="33" xfId="0" applyFont="1" applyFill="1" applyBorder="1" applyAlignment="1" applyProtection="1">
      <alignment horizontal="center" vertical="center"/>
      <protection locked="0"/>
    </xf>
    <xf numFmtId="0" fontId="8" fillId="4" borderId="34" xfId="0" applyFont="1" applyFill="1" applyBorder="1" applyAlignment="1" applyProtection="1">
      <alignment horizontal="center" vertical="center"/>
      <protection locked="0"/>
    </xf>
    <xf numFmtId="0" fontId="8" fillId="4" borderId="35"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12"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textRotation="255"/>
    </xf>
    <xf numFmtId="0" fontId="8" fillId="0" borderId="27" xfId="0" applyFont="1" applyFill="1" applyBorder="1" applyAlignment="1">
      <alignment horizontal="center" vertical="center" textRotation="255"/>
    </xf>
    <xf numFmtId="0" fontId="8" fillId="0" borderId="36" xfId="0" applyFont="1" applyFill="1" applyBorder="1" applyAlignment="1">
      <alignment horizontal="center" vertical="center" textRotation="255"/>
    </xf>
    <xf numFmtId="0" fontId="8" fillId="4" borderId="24"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38" fontId="8" fillId="0" borderId="1" xfId="1" applyFont="1" applyFill="1" applyBorder="1" applyAlignment="1" applyProtection="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0" applyFont="1" applyFill="1" applyBorder="1" applyAlignment="1">
      <alignment horizontal="left" vertical="center"/>
    </xf>
    <xf numFmtId="38" fontId="8" fillId="0" borderId="1" xfId="1" applyFont="1" applyFill="1" applyBorder="1" applyAlignment="1">
      <alignment horizontal="center" vertical="center"/>
    </xf>
    <xf numFmtId="38" fontId="8" fillId="0" borderId="1" xfId="1" applyFont="1" applyFill="1" applyBorder="1" applyAlignment="1" applyProtection="1">
      <alignment horizontal="center" vertical="center"/>
      <protection locked="0"/>
    </xf>
    <xf numFmtId="0" fontId="8" fillId="0" borderId="0" xfId="0" applyFont="1" applyFill="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0" fontId="2" fillId="2" borderId="0" xfId="0" applyFont="1" applyFill="1" applyAlignment="1">
      <alignment horizontal="left" vertical="center" wrapText="1"/>
    </xf>
    <xf numFmtId="0" fontId="8" fillId="0" borderId="0" xfId="0" applyFont="1" applyFill="1" applyAlignment="1" applyProtection="1">
      <alignment horizontal="center" vertical="center"/>
      <protection locked="0"/>
    </xf>
  </cellXfs>
  <cellStyles count="3">
    <cellStyle name="パーセント" xfId="2" builtinId="5"/>
    <cellStyle name="桁区切り" xfId="1" builtinId="6"/>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123825</xdr:colOff>
          <xdr:row>59</xdr:row>
          <xdr:rowOff>171450</xdr:rowOff>
        </xdr:from>
        <xdr:to>
          <xdr:col>6</xdr:col>
          <xdr:colOff>0</xdr:colOff>
          <xdr:row>61</xdr:row>
          <xdr:rowOff>161925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62</xdr:row>
          <xdr:rowOff>66675</xdr:rowOff>
        </xdr:from>
        <xdr:to>
          <xdr:col>5</xdr:col>
          <xdr:colOff>180975</xdr:colOff>
          <xdr:row>64</xdr:row>
          <xdr:rowOff>161925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65</xdr:row>
          <xdr:rowOff>95250</xdr:rowOff>
        </xdr:from>
        <xdr:to>
          <xdr:col>5</xdr:col>
          <xdr:colOff>180975</xdr:colOff>
          <xdr:row>67</xdr:row>
          <xdr:rowOff>171450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68</xdr:row>
          <xdr:rowOff>104775</xdr:rowOff>
        </xdr:from>
        <xdr:to>
          <xdr:col>5</xdr:col>
          <xdr:colOff>180975</xdr:colOff>
          <xdr:row>70</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71</xdr:row>
          <xdr:rowOff>95250</xdr:rowOff>
        </xdr:from>
        <xdr:to>
          <xdr:col>5</xdr:col>
          <xdr:colOff>190500</xdr:colOff>
          <xdr:row>73</xdr:row>
          <xdr:rowOff>142875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380999</xdr:colOff>
      <xdr:row>3</xdr:row>
      <xdr:rowOff>13607</xdr:rowOff>
    </xdr:from>
    <xdr:to>
      <xdr:col>46</xdr:col>
      <xdr:colOff>653142</xdr:colOff>
      <xdr:row>19</xdr:row>
      <xdr:rowOff>40821</xdr:rowOff>
    </xdr:to>
    <xdr:sp macro="" textlink="">
      <xdr:nvSpPr>
        <xdr:cNvPr id="7" name="右中かっこ 6"/>
        <xdr:cNvSpPr/>
      </xdr:nvSpPr>
      <xdr:spPr>
        <a:xfrm>
          <a:off x="10296524" y="1442357"/>
          <a:ext cx="272143" cy="4361089"/>
        </a:xfrm>
        <a:prstGeom prst="rightBrac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 val="コード定義"/>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25817669</v>
          </cell>
          <cell r="H12">
            <v>5117487</v>
          </cell>
          <cell r="I12">
            <v>8482004</v>
          </cell>
          <cell r="J12">
            <v>5117487</v>
          </cell>
          <cell r="K12">
            <v>8482004</v>
          </cell>
          <cell r="M12">
            <v>5117487</v>
          </cell>
          <cell r="Y12">
            <v>8482004</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25792086</v>
          </cell>
          <cell r="E29" t="str">
            <v>千円</v>
          </cell>
          <cell r="F29" t="str">
            <v>１　一般分</v>
          </cell>
          <cell r="G29">
            <v>21799083</v>
          </cell>
          <cell r="H29" t="str">
            <v>千円</v>
          </cell>
          <cell r="I29">
            <v>25792086</v>
          </cell>
          <cell r="J29">
            <v>25792086</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10250</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212</v>
          </cell>
          <cell r="E32" t="str">
            <v>か所</v>
          </cell>
          <cell r="F32">
            <v>212</v>
          </cell>
          <cell r="G32" t="str">
            <v>人</v>
          </cell>
          <cell r="H32" t="str">
            <v>か所</v>
          </cell>
          <cell r="I32" t="str">
            <v>人</v>
          </cell>
          <cell r="J32">
            <v>19947</v>
          </cell>
          <cell r="K32">
            <v>166</v>
          </cell>
          <cell r="L32" t="str">
            <v>か所</v>
          </cell>
          <cell r="M32" t="str">
            <v>人</v>
          </cell>
          <cell r="N32" t="str">
            <v>人</v>
          </cell>
          <cell r="O32">
            <v>20804</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330</v>
          </cell>
          <cell r="E33" t="str">
            <v>か所</v>
          </cell>
          <cell r="F33">
            <v>330</v>
          </cell>
          <cell r="G33" t="str">
            <v>人</v>
          </cell>
          <cell r="H33" t="str">
            <v>か所</v>
          </cell>
          <cell r="I33" t="str">
            <v>人</v>
          </cell>
          <cell r="J33">
            <v>29948</v>
          </cell>
          <cell r="K33">
            <v>289</v>
          </cell>
          <cell r="L33" t="str">
            <v>か所</v>
          </cell>
          <cell r="M33" t="str">
            <v>人</v>
          </cell>
          <cell r="N33" t="str">
            <v>人</v>
          </cell>
          <cell r="O33">
            <v>31054</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D36">
            <v>15383</v>
          </cell>
          <cell r="E36" t="str">
            <v>千円</v>
          </cell>
          <cell r="F36" t="str">
            <v>２　処遇加算分</v>
          </cell>
          <cell r="G36">
            <v>11641</v>
          </cell>
          <cell r="H36" t="str">
            <v>千円</v>
          </cell>
          <cell r="I36">
            <v>15383</v>
          </cell>
          <cell r="J36">
            <v>15383</v>
          </cell>
          <cell r="K36" t="str">
            <v>２　処遇加算分</v>
          </cell>
          <cell r="L36">
            <v>11641</v>
          </cell>
          <cell r="M36" t="str">
            <v>千円</v>
          </cell>
          <cell r="O36" t="str">
            <v>千円</v>
          </cell>
          <cell r="U36" t="str">
            <v>２　処遇加算分</v>
          </cell>
          <cell r="AB36">
            <v>11641</v>
          </cell>
          <cell r="AG36" t="str">
            <v>千円</v>
          </cell>
        </row>
        <row r="37">
          <cell r="C37" t="str">
            <v>私立</v>
          </cell>
          <cell r="D37">
            <v>20</v>
          </cell>
          <cell r="E37" t="str">
            <v>か所</v>
          </cell>
          <cell r="F37">
            <v>20</v>
          </cell>
          <cell r="G37">
            <v>15</v>
          </cell>
          <cell r="H37" t="str">
            <v>か所</v>
          </cell>
          <cell r="I37" t="str">
            <v>私立</v>
          </cell>
          <cell r="J37">
            <v>15</v>
          </cell>
          <cell r="K37" t="str">
            <v>か所</v>
          </cell>
          <cell r="U37" t="str">
            <v>私立</v>
          </cell>
          <cell r="X37">
            <v>15</v>
          </cell>
          <cell r="Z37" t="str">
            <v>か所</v>
          </cell>
        </row>
        <row r="38">
          <cell r="C38" t="str">
            <v>３　機能強化分</v>
          </cell>
          <cell r="D38">
            <v>10200</v>
          </cell>
          <cell r="E38" t="str">
            <v>千円</v>
          </cell>
          <cell r="F38" t="str">
            <v>３　機能強化分</v>
          </cell>
          <cell r="G38">
            <v>22050</v>
          </cell>
          <cell r="H38" t="str">
            <v>千円</v>
          </cell>
          <cell r="I38">
            <v>10200</v>
          </cell>
          <cell r="J38">
            <v>10200</v>
          </cell>
          <cell r="K38" t="str">
            <v>３　機能強化分</v>
          </cell>
          <cell r="L38">
            <v>22050</v>
          </cell>
          <cell r="M38" t="str">
            <v>千円</v>
          </cell>
          <cell r="O38" t="str">
            <v>千円</v>
          </cell>
          <cell r="U38" t="str">
            <v>３　機能強化分</v>
          </cell>
          <cell r="AB38">
            <v>22050</v>
          </cell>
          <cell r="AG38" t="str">
            <v>千円</v>
          </cell>
        </row>
        <row r="39">
          <cell r="C39" t="str">
            <v>私立</v>
          </cell>
          <cell r="D39">
            <v>68</v>
          </cell>
          <cell r="E39" t="str">
            <v>か所</v>
          </cell>
          <cell r="F39">
            <v>68</v>
          </cell>
          <cell r="G39">
            <v>166</v>
          </cell>
          <cell r="H39" t="str">
            <v>か所</v>
          </cell>
          <cell r="I39" t="str">
            <v>私立</v>
          </cell>
          <cell r="J39">
            <v>166</v>
          </cell>
          <cell r="K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25792086</v>
          </cell>
          <cell r="E6" t="str">
            <v>一般分</v>
          </cell>
          <cell r="F6">
            <v>21799083</v>
          </cell>
          <cell r="G6" t="str">
            <v>一般分</v>
          </cell>
          <cell r="H6" t="str">
            <v>（</v>
          </cell>
          <cell r="I6">
            <v>15</v>
          </cell>
          <cell r="J6" t="str">
            <v>年度決算）</v>
          </cell>
          <cell r="K6">
            <v>0</v>
          </cell>
          <cell r="L6">
            <v>25792086</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3993003</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18531166</v>
          </cell>
          <cell r="E8" t="str">
            <v>私立計</v>
          </cell>
          <cell r="F8">
            <v>14476691</v>
          </cell>
          <cell r="G8" t="str">
            <v>私立計</v>
          </cell>
          <cell r="H8" t="str">
            <v>◎入所予定人数見込みの減</v>
          </cell>
          <cell r="I8">
            <v>0</v>
          </cell>
          <cell r="J8">
            <v>0</v>
          </cell>
          <cell r="K8">
            <v>0</v>
          </cell>
          <cell r="L8">
            <v>18531166</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4054475</v>
          </cell>
          <cell r="AF8" t="str">
            <v>◎入所予定人数見込みの減</v>
          </cell>
          <cell r="AG8">
            <v>0</v>
          </cell>
          <cell r="AH8">
            <v>0</v>
          </cell>
          <cell r="AI8">
            <v>0</v>
          </cell>
          <cell r="AJ8">
            <v>0</v>
          </cell>
          <cell r="AK8">
            <v>0</v>
          </cell>
          <cell r="AL8">
            <v>0</v>
          </cell>
        </row>
        <row r="9">
          <cell r="G9" t="str">
            <v>運営費・法外積算（民設）参照</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K11">
            <v>26653</v>
          </cell>
          <cell r="L11" t="str">
            <v>人</v>
          </cell>
          <cell r="M11">
            <v>171762</v>
          </cell>
          <cell r="N11" t="str">
            <v>×</v>
          </cell>
          <cell r="O11" t="str">
            <v>人</v>
          </cell>
          <cell r="P11" t="str">
            <v>人</v>
          </cell>
          <cell r="Q11">
            <v>330</v>
          </cell>
          <cell r="R11">
            <v>171762</v>
          </cell>
          <cell r="S11">
            <v>0</v>
          </cell>
          <cell r="T11" t="str">
            <v>か所</v>
          </cell>
          <cell r="U11" t="str">
            <v>×</v>
          </cell>
          <cell r="V11">
            <v>16089</v>
          </cell>
          <cell r="W11">
            <v>0</v>
          </cell>
          <cell r="X11" t="str">
            <v>人</v>
          </cell>
          <cell r="Y11" t="str">
            <v>人</v>
          </cell>
          <cell r="Z11">
            <v>0</v>
          </cell>
          <cell r="AA11">
            <v>0</v>
          </cell>
          <cell r="AB11" t="str">
            <v>か所</v>
          </cell>
          <cell r="AC11">
            <v>0</v>
          </cell>
          <cell r="AD11">
            <v>0</v>
          </cell>
          <cell r="AE11">
            <v>0</v>
          </cell>
          <cell r="AF11">
            <v>330</v>
          </cell>
          <cell r="AG11">
            <v>0</v>
          </cell>
          <cell r="AH11">
            <v>0</v>
          </cell>
          <cell r="AI11" t="str">
            <v>か所</v>
          </cell>
          <cell r="AJ11">
            <v>0</v>
          </cell>
          <cell r="AK11">
            <v>0</v>
          </cell>
          <cell r="AL11">
            <v>0</v>
          </cell>
        </row>
        <row r="12">
          <cell r="J12">
            <v>4593537278</v>
          </cell>
          <cell r="K12" t="str">
            <v>円</v>
          </cell>
          <cell r="L12" t="str">
            <v>＝</v>
          </cell>
          <cell r="M12">
            <v>2763479</v>
          </cell>
          <cell r="N12">
            <v>31054</v>
          </cell>
          <cell r="O12" t="str">
            <v>円</v>
          </cell>
          <cell r="P12">
            <v>0</v>
          </cell>
          <cell r="Q12" t="str">
            <v>人／月</v>
          </cell>
          <cell r="R12">
            <v>0</v>
          </cell>
          <cell r="S12">
            <v>0</v>
          </cell>
          <cell r="T12">
            <v>0</v>
          </cell>
          <cell r="U12" t="str">
            <v>＝</v>
          </cell>
          <cell r="V12">
            <v>2763479</v>
          </cell>
          <cell r="W12">
            <v>31054</v>
          </cell>
          <cell r="X12">
            <v>0</v>
          </cell>
          <cell r="Y12">
            <v>0</v>
          </cell>
          <cell r="Z12" t="str">
            <v>人／月</v>
          </cell>
          <cell r="AA12">
            <v>0</v>
          </cell>
          <cell r="AB12">
            <v>0</v>
          </cell>
          <cell r="AC12">
            <v>0</v>
          </cell>
          <cell r="AF12">
            <v>31054</v>
          </cell>
          <cell r="AG12">
            <v>0</v>
          </cell>
          <cell r="AH12">
            <v>0</v>
          </cell>
          <cell r="AI12" t="str">
            <v>人／月</v>
          </cell>
          <cell r="AJ12">
            <v>0</v>
          </cell>
          <cell r="AK12">
            <v>0</v>
          </cell>
          <cell r="AL12">
            <v>0</v>
          </cell>
        </row>
        <row r="13">
          <cell r="G13" t="str">
            <v>１・２歳児</v>
          </cell>
          <cell r="H13" t="str">
            <v>１・２歳児</v>
          </cell>
          <cell r="I13" t="str">
            <v>◎施設数には年度途中
　開所施設(４か所)を
　除きます。
◎定員に対する入所率
　公立：102.49%
　私立：103.21%</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L14" t="str">
            <v>人</v>
          </cell>
          <cell r="M14">
            <v>101056</v>
          </cell>
          <cell r="N14" t="str">
            <v>×</v>
          </cell>
          <cell r="O14" t="str">
            <v>人</v>
          </cell>
          <cell r="P14" t="str">
            <v>人</v>
          </cell>
          <cell r="Q14">
            <v>101056</v>
          </cell>
          <cell r="R14">
            <v>101056</v>
          </cell>
          <cell r="S14">
            <v>64430</v>
          </cell>
          <cell r="T14" t="str">
            <v>人</v>
          </cell>
          <cell r="U14" t="str">
            <v>×</v>
          </cell>
          <cell r="V14">
            <v>64430</v>
          </cell>
          <cell r="Y14" t="str">
            <v>人</v>
          </cell>
        </row>
        <row r="15">
          <cell r="J15">
            <v>7794554018</v>
          </cell>
          <cell r="K15" t="str">
            <v>円</v>
          </cell>
          <cell r="L15" t="str">
            <v>＝</v>
          </cell>
          <cell r="M15">
            <v>6511038</v>
          </cell>
          <cell r="N15" t="str">
            <v>円</v>
          </cell>
          <cell r="O15" t="str">
            <v>円</v>
          </cell>
          <cell r="P15">
            <v>6511038</v>
          </cell>
          <cell r="U15" t="str">
            <v>＝</v>
          </cell>
          <cell r="V15">
            <v>6511038</v>
          </cell>
        </row>
        <row r="16">
          <cell r="G16" t="str">
            <v>３歳児</v>
          </cell>
          <cell r="H16" t="str">
            <v>３歳児</v>
          </cell>
          <cell r="I16" t="str">
            <v>３歳児</v>
          </cell>
          <cell r="Q16" t="str">
            <v>３歳児</v>
          </cell>
        </row>
        <row r="17">
          <cell r="K17">
            <v>47451</v>
          </cell>
          <cell r="L17" t="str">
            <v>人</v>
          </cell>
          <cell r="M17">
            <v>47137</v>
          </cell>
          <cell r="N17" t="str">
            <v>×</v>
          </cell>
          <cell r="O17" t="str">
            <v>人</v>
          </cell>
          <cell r="P17" t="str">
            <v>人</v>
          </cell>
          <cell r="Q17">
            <v>47137</v>
          </cell>
          <cell r="R17">
            <v>47137</v>
          </cell>
          <cell r="S17">
            <v>40323</v>
          </cell>
          <cell r="T17" t="str">
            <v>人</v>
          </cell>
          <cell r="U17" t="str">
            <v>×</v>
          </cell>
          <cell r="V17">
            <v>40323</v>
          </cell>
          <cell r="Y17" t="str">
            <v>人</v>
          </cell>
        </row>
        <row r="18">
          <cell r="J18">
            <v>2231520582</v>
          </cell>
          <cell r="K18" t="str">
            <v>円</v>
          </cell>
          <cell r="L18" t="str">
            <v>＝</v>
          </cell>
          <cell r="M18">
            <v>1900705</v>
          </cell>
          <cell r="N18" t="str">
            <v>円</v>
          </cell>
          <cell r="O18" t="str">
            <v>円</v>
          </cell>
          <cell r="P18">
            <v>1900705</v>
          </cell>
          <cell r="U18" t="str">
            <v>＝</v>
          </cell>
          <cell r="V18">
            <v>1900705</v>
          </cell>
        </row>
        <row r="19">
          <cell r="G19" t="str">
            <v>４歳以上児</v>
          </cell>
          <cell r="H19" t="str">
            <v>４歳以上児</v>
          </cell>
          <cell r="I19" t="str">
            <v>４歳以上児</v>
          </cell>
          <cell r="Q19" t="str">
            <v>４歳以上児</v>
          </cell>
        </row>
        <row r="20">
          <cell r="K20">
            <v>98223</v>
          </cell>
          <cell r="L20" t="str">
            <v>人</v>
          </cell>
          <cell r="M20">
            <v>39421</v>
          </cell>
          <cell r="N20" t="str">
            <v>×</v>
          </cell>
          <cell r="O20" t="str">
            <v>人</v>
          </cell>
          <cell r="P20" t="str">
            <v>人</v>
          </cell>
          <cell r="Q20">
            <v>39421</v>
          </cell>
          <cell r="R20">
            <v>39421</v>
          </cell>
          <cell r="S20">
            <v>83749</v>
          </cell>
          <cell r="T20" t="str">
            <v>人</v>
          </cell>
          <cell r="U20" t="str">
            <v>×</v>
          </cell>
          <cell r="V20">
            <v>83749</v>
          </cell>
          <cell r="Y20" t="str">
            <v>人</v>
          </cell>
        </row>
        <row r="21">
          <cell r="J21">
            <v>3911553526</v>
          </cell>
          <cell r="K21" t="str">
            <v>円</v>
          </cell>
          <cell r="L21" t="str">
            <v>＝</v>
          </cell>
          <cell r="M21">
            <v>3301469</v>
          </cell>
          <cell r="N21" t="str">
            <v>円</v>
          </cell>
          <cell r="O21" t="str">
            <v>円</v>
          </cell>
          <cell r="P21">
            <v>3301469</v>
          </cell>
          <cell r="U21" t="str">
            <v>＝</v>
          </cell>
          <cell r="V21">
            <v>3301469</v>
          </cell>
        </row>
        <row r="23">
          <cell r="G23" t="str">
            <v>市立計</v>
          </cell>
          <cell r="H23">
            <v>7260920</v>
          </cell>
          <cell r="I23" t="str">
            <v>市立計</v>
          </cell>
          <cell r="J23">
            <v>7322392</v>
          </cell>
          <cell r="K23">
            <v>-61472</v>
          </cell>
          <cell r="L23">
            <v>7260920</v>
          </cell>
          <cell r="M23" t="str">
            <v>市立計</v>
          </cell>
          <cell r="N23">
            <v>7322392</v>
          </cell>
          <cell r="O23">
            <v>-61472</v>
          </cell>
          <cell r="Q23" t="str">
            <v>市立計</v>
          </cell>
          <cell r="V23">
            <v>7322392</v>
          </cell>
          <cell r="AA23">
            <v>-61472</v>
          </cell>
        </row>
        <row r="24">
          <cell r="B24" t="str">
            <v>市立保育所運営費
(従来の積算方法による)</v>
          </cell>
          <cell r="C24" t="str">
            <v>運営費・法外積算（公設）参照</v>
          </cell>
          <cell r="D24" t="str">
            <v>（設置）</v>
          </cell>
          <cell r="E24" t="str">
            <v>運営費・法外積算（公設）参照</v>
          </cell>
          <cell r="F24" t="str">
            <v>（設置）</v>
          </cell>
          <cell r="G24" t="str">
            <v>運営費・法外積算（公設）参照</v>
          </cell>
          <cell r="Q24" t="str">
            <v>（設置）</v>
          </cell>
        </row>
        <row r="25">
          <cell r="G25" t="str">
            <v>乳児</v>
          </cell>
          <cell r="H25" t="str">
            <v>乳児</v>
          </cell>
          <cell r="I25" t="str">
            <v>乳児</v>
          </cell>
          <cell r="Q25" t="str">
            <v>乳児</v>
          </cell>
        </row>
        <row r="26">
          <cell r="K26">
            <v>6553</v>
          </cell>
          <cell r="L26" t="str">
            <v>人</v>
          </cell>
          <cell r="M26">
            <v>157398</v>
          </cell>
          <cell r="N26" t="str">
            <v>×</v>
          </cell>
          <cell r="O26" t="str">
            <v>人</v>
          </cell>
          <cell r="P26" t="str">
            <v>人</v>
          </cell>
          <cell r="Q26">
            <v>157398</v>
          </cell>
          <cell r="R26">
            <v>157398</v>
          </cell>
          <cell r="S26">
            <v>5918</v>
          </cell>
          <cell r="T26" t="str">
            <v>人</v>
          </cell>
          <cell r="U26" t="str">
            <v>×</v>
          </cell>
          <cell r="V26">
            <v>5918</v>
          </cell>
          <cell r="Y26" t="str">
            <v>人</v>
          </cell>
        </row>
        <row r="27">
          <cell r="J27">
            <v>1036352198</v>
          </cell>
          <cell r="K27" t="str">
            <v>円</v>
          </cell>
          <cell r="L27" t="str">
            <v>＝</v>
          </cell>
          <cell r="M27">
            <v>931481</v>
          </cell>
          <cell r="N27" t="str">
            <v>円</v>
          </cell>
          <cell r="O27" t="str">
            <v>円</v>
          </cell>
          <cell r="P27">
            <v>931481</v>
          </cell>
          <cell r="U27" t="str">
            <v>＝</v>
          </cell>
          <cell r="V27">
            <v>931481</v>
          </cell>
        </row>
        <row r="28">
          <cell r="G28" t="str">
            <v>１・２歳児</v>
          </cell>
          <cell r="H28" t="str">
            <v>１・２歳児</v>
          </cell>
          <cell r="I28" t="str">
            <v>１・２歳児</v>
          </cell>
          <cell r="Q28" t="str">
            <v>１・２歳児</v>
          </cell>
        </row>
        <row r="29">
          <cell r="K29">
            <v>29379</v>
          </cell>
          <cell r="L29" t="str">
            <v>人</v>
          </cell>
          <cell r="M29">
            <v>93898</v>
          </cell>
          <cell r="N29" t="str">
            <v>×</v>
          </cell>
          <cell r="O29" t="str">
            <v>人</v>
          </cell>
          <cell r="P29" t="str">
            <v>人</v>
          </cell>
          <cell r="Q29">
            <v>93898</v>
          </cell>
          <cell r="R29">
            <v>93898</v>
          </cell>
          <cell r="S29">
            <v>30255</v>
          </cell>
          <cell r="T29" t="str">
            <v>人</v>
          </cell>
          <cell r="U29" t="str">
            <v>×</v>
          </cell>
          <cell r="V29">
            <v>30255</v>
          </cell>
          <cell r="Y29" t="str">
            <v>人</v>
          </cell>
        </row>
        <row r="30">
          <cell r="J30">
            <v>2740730054</v>
          </cell>
          <cell r="K30" t="str">
            <v>円</v>
          </cell>
          <cell r="L30" t="str">
            <v>＝</v>
          </cell>
          <cell r="M30">
            <v>2840884</v>
          </cell>
          <cell r="N30" t="str">
            <v>円</v>
          </cell>
          <cell r="O30" t="str">
            <v>円</v>
          </cell>
          <cell r="P30">
            <v>2840884</v>
          </cell>
          <cell r="U30" t="str">
            <v>＝</v>
          </cell>
          <cell r="V30">
            <v>2840884</v>
          </cell>
        </row>
        <row r="31">
          <cell r="G31" t="str">
            <v>３歳児</v>
          </cell>
          <cell r="H31" t="str">
            <v>３歳児</v>
          </cell>
          <cell r="I31" t="str">
            <v>３歳児</v>
          </cell>
          <cell r="Q31" t="str">
            <v>３歳児</v>
          </cell>
        </row>
        <row r="32">
          <cell r="K32">
            <v>25430</v>
          </cell>
          <cell r="L32" t="str">
            <v>人</v>
          </cell>
          <cell r="M32">
            <v>45065</v>
          </cell>
          <cell r="N32" t="str">
            <v>×</v>
          </cell>
          <cell r="O32" t="str">
            <v>人</v>
          </cell>
          <cell r="P32" t="str">
            <v>人</v>
          </cell>
          <cell r="Q32">
            <v>45065</v>
          </cell>
          <cell r="R32">
            <v>45065</v>
          </cell>
          <cell r="S32">
            <v>25927</v>
          </cell>
          <cell r="T32" t="str">
            <v>人</v>
          </cell>
          <cell r="U32" t="str">
            <v>×</v>
          </cell>
          <cell r="V32">
            <v>25927</v>
          </cell>
          <cell r="Y32" t="str">
            <v>人</v>
          </cell>
        </row>
        <row r="33">
          <cell r="J33">
            <v>1140942480</v>
          </cell>
          <cell r="K33" t="str">
            <v>円</v>
          </cell>
          <cell r="L33" t="str">
            <v>＝</v>
          </cell>
          <cell r="M33">
            <v>1168400</v>
          </cell>
          <cell r="N33" t="str">
            <v>円</v>
          </cell>
          <cell r="O33" t="str">
            <v>円</v>
          </cell>
          <cell r="P33">
            <v>1168400</v>
          </cell>
          <cell r="U33" t="str">
            <v>＝</v>
          </cell>
          <cell r="V33">
            <v>1168400</v>
          </cell>
        </row>
        <row r="34">
          <cell r="G34" t="str">
            <v>４歳以上児</v>
          </cell>
          <cell r="H34" t="str">
            <v>４歳以上児</v>
          </cell>
          <cell r="I34" t="str">
            <v>４歳以上児</v>
          </cell>
          <cell r="Q34" t="str">
            <v>４歳以上児</v>
          </cell>
        </row>
        <row r="35">
          <cell r="K35">
            <v>61636</v>
          </cell>
          <cell r="L35" t="str">
            <v>人</v>
          </cell>
          <cell r="M35">
            <v>38409</v>
          </cell>
          <cell r="N35" t="str">
            <v>×</v>
          </cell>
          <cell r="O35" t="str">
            <v>人</v>
          </cell>
          <cell r="P35" t="str">
            <v>人</v>
          </cell>
          <cell r="Q35">
            <v>38409</v>
          </cell>
          <cell r="R35">
            <v>38409</v>
          </cell>
          <cell r="S35">
            <v>62007</v>
          </cell>
          <cell r="T35" t="str">
            <v>人</v>
          </cell>
          <cell r="U35" t="str">
            <v>×</v>
          </cell>
          <cell r="V35">
            <v>62007</v>
          </cell>
          <cell r="Y35" t="str">
            <v>人</v>
          </cell>
        </row>
        <row r="36">
          <cell r="J36">
            <v>2342894472</v>
          </cell>
          <cell r="K36" t="str">
            <v>円</v>
          </cell>
          <cell r="L36" t="str">
            <v>＝</v>
          </cell>
          <cell r="M36">
            <v>2381627</v>
          </cell>
          <cell r="N36" t="str">
            <v>円</v>
          </cell>
          <cell r="O36" t="str">
            <v>円</v>
          </cell>
          <cell r="P36">
            <v>2381627</v>
          </cell>
          <cell r="U36" t="str">
            <v>＝</v>
          </cell>
          <cell r="V36">
            <v>2381627</v>
          </cell>
        </row>
        <row r="40">
          <cell r="G40" t="str">
            <v>処遇加算分</v>
          </cell>
          <cell r="H40">
            <v>15383</v>
          </cell>
          <cell r="I40" t="str">
            <v>処遇加算分</v>
          </cell>
          <cell r="J40">
            <v>11641</v>
          </cell>
          <cell r="K40">
            <v>3742</v>
          </cell>
          <cell r="L40">
            <v>15383</v>
          </cell>
          <cell r="M40">
            <v>0</v>
          </cell>
          <cell r="N40">
            <v>0</v>
          </cell>
          <cell r="O40">
            <v>0</v>
          </cell>
          <cell r="P40">
            <v>0</v>
          </cell>
          <cell r="Q40" t="str">
            <v>処遇加算分</v>
          </cell>
          <cell r="R40">
            <v>0</v>
          </cell>
          <cell r="S40">
            <v>11641</v>
          </cell>
          <cell r="T40">
            <v>3742</v>
          </cell>
          <cell r="U40" t="str">
            <v>◎対象施設数の増</v>
          </cell>
          <cell r="V40">
            <v>11641</v>
          </cell>
          <cell r="W40">
            <v>0</v>
          </cell>
          <cell r="X40">
            <v>0</v>
          </cell>
          <cell r="Y40">
            <v>0</v>
          </cell>
          <cell r="Z40">
            <v>0</v>
          </cell>
          <cell r="AA40">
            <v>0</v>
          </cell>
          <cell r="AB40">
            <v>3742</v>
          </cell>
          <cell r="AF40" t="str">
            <v>◎対象施設数の増</v>
          </cell>
          <cell r="AG40">
            <v>0</v>
          </cell>
          <cell r="AH40">
            <v>0</v>
          </cell>
          <cell r="AI40">
            <v>0</v>
          </cell>
          <cell r="AJ40">
            <v>0</v>
          </cell>
          <cell r="AK40">
            <v>0</v>
          </cell>
          <cell r="AL40">
            <v>0</v>
          </cell>
        </row>
        <row r="42">
          <cell r="G42">
            <v>435000</v>
          </cell>
          <cell r="H42" t="str">
            <v>円</v>
          </cell>
          <cell r="I42" t="str">
            <v>×</v>
          </cell>
          <cell r="J42">
            <v>7</v>
          </cell>
          <cell r="K42" t="str">
            <v>円</v>
          </cell>
          <cell r="L42" t="str">
            <v>×</v>
          </cell>
          <cell r="M42">
            <v>7</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3045</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◎対象施設数見込みの減</v>
          </cell>
          <cell r="V51">
            <v>24900</v>
          </cell>
          <cell r="W51">
            <v>0</v>
          </cell>
          <cell r="X51">
            <v>0</v>
          </cell>
          <cell r="Y51">
            <v>0</v>
          </cell>
          <cell r="Z51">
            <v>0</v>
          </cell>
          <cell r="AA51">
            <v>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C6" t="str">
            <v>保育所費
負担金</v>
          </cell>
          <cell r="D6">
            <v>8482004</v>
          </cell>
          <cell r="E6" t="str">
            <v>保育所費
負担金</v>
          </cell>
          <cell r="F6">
            <v>7466288</v>
          </cell>
          <cell r="G6" t="str">
            <v>保育所費
負担金</v>
          </cell>
          <cell r="H6" t="str">
            <v>（</v>
          </cell>
          <cell r="I6">
            <v>15</v>
          </cell>
          <cell r="J6" t="str">
            <v>年度決算）</v>
          </cell>
          <cell r="K6">
            <v>0</v>
          </cell>
          <cell r="L6">
            <v>8482004</v>
          </cell>
          <cell r="M6">
            <v>0</v>
          </cell>
          <cell r="N6">
            <v>0</v>
          </cell>
          <cell r="O6" t="str">
            <v>保育所費
負担金</v>
          </cell>
          <cell r="P6">
            <v>7466288</v>
          </cell>
          <cell r="Q6" t="str">
            <v>保育所費
負担金</v>
          </cell>
          <cell r="R6" t="str">
            <v>（</v>
          </cell>
          <cell r="S6">
            <v>15</v>
          </cell>
          <cell r="T6" t="str">
            <v>年度決算）</v>
          </cell>
          <cell r="U6">
            <v>0</v>
          </cell>
          <cell r="V6">
            <v>7466288</v>
          </cell>
          <cell r="W6">
            <v>0</v>
          </cell>
          <cell r="X6">
            <v>0</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G8" t="str">
            <v>千円</v>
          </cell>
          <cell r="AH8" t="str">
            <v>千円</v>
          </cell>
          <cell r="AK8" t="str">
            <v>千円</v>
          </cell>
        </row>
        <row r="9">
          <cell r="G9" t="str">
            <v>私立保育所分</v>
          </cell>
          <cell r="H9">
            <v>5817813</v>
          </cell>
          <cell r="I9">
            <v>7466288</v>
          </cell>
          <cell r="J9">
            <v>5817813</v>
          </cell>
          <cell r="K9">
            <v>7466288</v>
          </cell>
          <cell r="L9">
            <v>5817813</v>
          </cell>
          <cell r="V9">
            <v>7466288</v>
          </cell>
        </row>
        <row r="11">
          <cell r="G11">
            <v>17</v>
          </cell>
          <cell r="H11" t="str">
            <v>年度国徴収金</v>
          </cell>
          <cell r="I11" t="str">
            <v>×</v>
          </cell>
          <cell r="J11">
            <v>0.65</v>
          </cell>
          <cell r="K11">
            <v>16</v>
          </cell>
          <cell r="L11" t="str">
            <v>×</v>
          </cell>
          <cell r="M11">
            <v>0.65</v>
          </cell>
          <cell r="N11">
            <v>0.65</v>
          </cell>
          <cell r="O11">
            <v>16</v>
          </cell>
          <cell r="P11" t="str">
            <v>年度国徴収金</v>
          </cell>
          <cell r="Q11">
            <v>16</v>
          </cell>
          <cell r="R11" t="str">
            <v>年度国徴収金</v>
          </cell>
          <cell r="V11" t="str">
            <v>×</v>
          </cell>
          <cell r="W11">
            <v>0.65</v>
          </cell>
        </row>
        <row r="12">
          <cell r="G12">
            <v>8296190650</v>
          </cell>
          <cell r="H12" t="str">
            <v>×</v>
          </cell>
          <cell r="I12">
            <v>0.65</v>
          </cell>
          <cell r="J12">
            <v>10638404720</v>
          </cell>
          <cell r="K12" t="str">
            <v>×</v>
          </cell>
          <cell r="L12" t="str">
            <v>×</v>
          </cell>
          <cell r="M12">
            <v>0.65</v>
          </cell>
          <cell r="N12">
            <v>10638404720</v>
          </cell>
          <cell r="O12" t="str">
            <v>×</v>
          </cell>
          <cell r="P12">
            <v>0.65</v>
          </cell>
          <cell r="Q12">
            <v>10638404720</v>
          </cell>
          <cell r="V12" t="str">
            <v>×</v>
          </cell>
          <cell r="W12">
            <v>0.65</v>
          </cell>
        </row>
        <row r="13">
          <cell r="G13" t="str">
            <v>過年度保育料徴収</v>
          </cell>
          <cell r="H13" t="str">
            <v>過年度保育料徴収</v>
          </cell>
          <cell r="I13" t="str">
            <v>過年度保育料徴収</v>
          </cell>
          <cell r="Q13" t="str">
            <v>過年度保育料徴収</v>
          </cell>
        </row>
        <row r="14">
          <cell r="G14">
            <v>425288781</v>
          </cell>
          <cell r="H14" t="str">
            <v>円</v>
          </cell>
          <cell r="I14">
            <v>551325190</v>
          </cell>
          <cell r="J14" t="str">
            <v>円</v>
          </cell>
          <cell r="K14">
            <v>551325190</v>
          </cell>
          <cell r="L14" t="str">
            <v>円</v>
          </cell>
          <cell r="Q14">
            <v>551325190</v>
          </cell>
        </row>
        <row r="17">
          <cell r="G17" t="str">
            <v>公立保育所分</v>
          </cell>
          <cell r="H17">
            <v>2664191</v>
          </cell>
          <cell r="I17">
            <v>2664191</v>
          </cell>
          <cell r="L17">
            <v>2664191</v>
          </cell>
        </row>
        <row r="18">
          <cell r="G18">
            <v>17</v>
          </cell>
          <cell r="H18" t="str">
            <v>年度国徴収金</v>
          </cell>
          <cell r="I18" t="str">
            <v>×</v>
          </cell>
          <cell r="J18">
            <v>0.65</v>
          </cell>
          <cell r="K18">
            <v>16</v>
          </cell>
          <cell r="L18" t="str">
            <v>×</v>
          </cell>
          <cell r="M18">
            <v>0.65</v>
          </cell>
          <cell r="N18">
            <v>0.65</v>
          </cell>
          <cell r="O18">
            <v>16</v>
          </cell>
          <cell r="P18" t="str">
            <v>年度国徴収金</v>
          </cell>
          <cell r="Q18">
            <v>16</v>
          </cell>
          <cell r="R18" t="str">
            <v>年度国徴収金</v>
          </cell>
          <cell r="V18" t="str">
            <v>×</v>
          </cell>
          <cell r="W18">
            <v>0.65</v>
          </cell>
        </row>
        <row r="19">
          <cell r="G19">
            <v>3776391530</v>
          </cell>
          <cell r="H19" t="str">
            <v>×</v>
          </cell>
          <cell r="I19">
            <v>0.65</v>
          </cell>
          <cell r="J19" t="str">
            <v>×</v>
          </cell>
          <cell r="K19">
            <v>0.65</v>
          </cell>
          <cell r="L19" t="str">
            <v>×</v>
          </cell>
          <cell r="M19">
            <v>0.65</v>
          </cell>
        </row>
        <row r="20">
          <cell r="G20" t="str">
            <v>過年度保育料徴収</v>
          </cell>
        </row>
        <row r="21">
          <cell r="G21">
            <v>209536219</v>
          </cell>
          <cell r="H21" t="str">
            <v>円</v>
          </cell>
          <cell r="I21" t="str">
            <v>円</v>
          </cell>
          <cell r="L21" t="str">
            <v>円</v>
          </cell>
        </row>
        <row r="24">
          <cell r="B24" t="str">
            <v>14款1項1目1節</v>
          </cell>
          <cell r="C24">
            <v>5117487</v>
          </cell>
          <cell r="D24">
            <v>3721163</v>
          </cell>
          <cell r="E24">
            <v>1396324</v>
          </cell>
          <cell r="F24" t="str">
            <v>（</v>
          </cell>
          <cell r="G24">
            <v>15</v>
          </cell>
          <cell r="H24" t="str">
            <v>年度決算）</v>
          </cell>
          <cell r="I24">
            <v>0</v>
          </cell>
          <cell r="J24">
            <v>0</v>
          </cell>
          <cell r="K24">
            <v>0</v>
          </cell>
          <cell r="L24">
            <v>5117487</v>
          </cell>
          <cell r="M24">
            <v>3721163</v>
          </cell>
          <cell r="N24">
            <v>1396324</v>
          </cell>
          <cell r="O24" t="str">
            <v>（</v>
          </cell>
          <cell r="P24">
            <v>15</v>
          </cell>
          <cell r="Q24" t="str">
            <v>年度決算）</v>
          </cell>
          <cell r="R24">
            <v>0</v>
          </cell>
          <cell r="S24">
            <v>0</v>
          </cell>
          <cell r="T24">
            <v>0</v>
          </cell>
          <cell r="U24">
            <v>0</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J26" t="str">
            <v>－</v>
          </cell>
          <cell r="K26" t="str">
            <v>（</v>
          </cell>
          <cell r="L26">
            <v>16</v>
          </cell>
          <cell r="M26" t="str">
            <v>年度運営費総額</v>
          </cell>
          <cell r="N26" t="str">
            <v>－</v>
          </cell>
          <cell r="O26">
            <v>6964982960</v>
          </cell>
          <cell r="P26">
            <v>0</v>
          </cell>
          <cell r="Q26" t="str">
            <v>（</v>
          </cell>
          <cell r="R26">
            <v>16</v>
          </cell>
          <cell r="S26" t="str">
            <v>年度運営費総額</v>
          </cell>
          <cell r="T26" t="str">
            <v>千円</v>
          </cell>
          <cell r="U26">
            <v>0</v>
          </cell>
          <cell r="V26" t="str">
            <v>－</v>
          </cell>
          <cell r="W26">
            <v>6964982960</v>
          </cell>
          <cell r="X26" t="str">
            <v>－</v>
          </cell>
          <cell r="Y26">
            <v>0</v>
          </cell>
          <cell r="Z26">
            <v>0</v>
          </cell>
          <cell r="AA26">
            <v>0</v>
          </cell>
          <cell r="AB26" t="str">
            <v>千円</v>
          </cell>
          <cell r="AC26">
            <v>0</v>
          </cell>
          <cell r="AF26">
            <v>6964982960</v>
          </cell>
          <cell r="AG26">
            <v>0</v>
          </cell>
          <cell r="AH26">
            <v>0</v>
          </cell>
          <cell r="AI26">
            <v>0</v>
          </cell>
          <cell r="AJ26">
            <v>0</v>
          </cell>
          <cell r="AK26" t="str">
            <v>千円</v>
          </cell>
          <cell r="AL26">
            <v>0</v>
          </cell>
        </row>
        <row r="27">
          <cell r="G27">
            <v>17</v>
          </cell>
          <cell r="H27" t="str">
            <v>年度国徴収金総額）</v>
          </cell>
          <cell r="I27" t="str">
            <v>×</v>
          </cell>
          <cell r="J27" t="str">
            <v>1/2</v>
          </cell>
          <cell r="K27">
            <v>16</v>
          </cell>
          <cell r="L27" t="str">
            <v>年度国徴収金総額）</v>
          </cell>
          <cell r="M27" t="str">
            <v>×</v>
          </cell>
          <cell r="N27" t="str">
            <v>×</v>
          </cell>
          <cell r="O27" t="str">
            <v>1/2</v>
          </cell>
          <cell r="P27">
            <v>16</v>
          </cell>
          <cell r="Q27">
            <v>16</v>
          </cell>
          <cell r="R27" t="str">
            <v>年度国徴収金総額）</v>
          </cell>
          <cell r="S27" t="str">
            <v>1/2</v>
          </cell>
          <cell r="X27" t="str">
            <v>×</v>
          </cell>
          <cell r="Y27" t="str">
            <v>1/2</v>
          </cell>
        </row>
        <row r="29">
          <cell r="G29" t="str">
            <v>（</v>
          </cell>
          <cell r="H29">
            <v>18531165404</v>
          </cell>
          <cell r="I29" t="str">
            <v>－</v>
          </cell>
          <cell r="J29" t="str">
            <v>（</v>
          </cell>
          <cell r="K29">
            <v>21835624950</v>
          </cell>
          <cell r="L29" t="str">
            <v>－</v>
          </cell>
          <cell r="M29" t="str">
            <v>－</v>
          </cell>
          <cell r="N29" t="str">
            <v>－</v>
          </cell>
          <cell r="O29">
            <v>21835624950</v>
          </cell>
          <cell r="P29" t="str">
            <v>－</v>
          </cell>
          <cell r="Q29" t="str">
            <v>（</v>
          </cell>
          <cell r="R29">
            <v>21835624950</v>
          </cell>
          <cell r="X29" t="str">
            <v>－</v>
          </cell>
        </row>
        <row r="30">
          <cell r="G30">
            <v>8296190650</v>
          </cell>
          <cell r="H30" t="str">
            <v>）</v>
          </cell>
          <cell r="I30" t="str">
            <v>×</v>
          </cell>
          <cell r="J30" t="str">
            <v>1/2</v>
          </cell>
          <cell r="K30">
            <v>10638404720</v>
          </cell>
          <cell r="L30" t="str">
            <v>）</v>
          </cell>
          <cell r="M30" t="str">
            <v>）</v>
          </cell>
          <cell r="N30" t="str">
            <v>×</v>
          </cell>
          <cell r="O30" t="str">
            <v>1/2</v>
          </cell>
          <cell r="P30">
            <v>10638404720</v>
          </cell>
          <cell r="Q30">
            <v>10638404720</v>
          </cell>
          <cell r="R30" t="str">
            <v>×</v>
          </cell>
          <cell r="S30" t="str">
            <v>1/2</v>
          </cell>
          <cell r="W30" t="str">
            <v>）</v>
          </cell>
          <cell r="X30" t="str">
            <v>×</v>
          </cell>
          <cell r="Y30" t="str">
            <v>1/2</v>
          </cell>
        </row>
        <row r="32">
          <cell r="Q32" t="str">
            <v>公立保育所運営費の一般財源化影響額</v>
          </cell>
          <cell r="R32">
            <v>-1877447</v>
          </cell>
          <cell r="S32">
            <v>-1877447</v>
          </cell>
          <cell r="V32">
            <v>-1877447</v>
          </cell>
        </row>
        <row r="65">
          <cell r="G65">
            <v>13599491</v>
          </cell>
          <cell r="H65">
            <v>9310004</v>
          </cell>
          <cell r="I65">
            <v>9310004</v>
          </cell>
          <cell r="Q65">
            <v>9310004</v>
          </cell>
        </row>
      </sheetData>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 val="基本情報"/>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18900369</v>
          </cell>
          <cell r="H12">
            <v>3794887</v>
          </cell>
          <cell r="I12">
            <v>4370771</v>
          </cell>
          <cell r="J12">
            <v>3794887</v>
          </cell>
          <cell r="K12">
            <v>4370771</v>
          </cell>
          <cell r="M12">
            <v>3794887</v>
          </cell>
          <cell r="Y12">
            <v>4370771</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18875221</v>
          </cell>
          <cell r="E29" t="str">
            <v>千円</v>
          </cell>
          <cell r="F29" t="str">
            <v>１　一般分</v>
          </cell>
          <cell r="G29">
            <v>21799083</v>
          </cell>
          <cell r="H29" t="str">
            <v>千円</v>
          </cell>
          <cell r="I29">
            <v>18875221</v>
          </cell>
          <cell r="J29">
            <v>18875221</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7415.75</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210</v>
          </cell>
          <cell r="E32" t="str">
            <v>か所</v>
          </cell>
          <cell r="F32">
            <v>210</v>
          </cell>
          <cell r="G32" t="str">
            <v>人</v>
          </cell>
          <cell r="H32" t="str">
            <v>か所</v>
          </cell>
          <cell r="I32" t="str">
            <v>人</v>
          </cell>
          <cell r="J32">
            <v>19815</v>
          </cell>
          <cell r="K32">
            <v>166</v>
          </cell>
          <cell r="L32" t="str">
            <v>か所</v>
          </cell>
          <cell r="M32" t="str">
            <v>人</v>
          </cell>
          <cell r="N32" t="str">
            <v>人</v>
          </cell>
          <cell r="O32">
            <v>15379.5</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328</v>
          </cell>
          <cell r="E33" t="str">
            <v>か所</v>
          </cell>
          <cell r="F33">
            <v>328</v>
          </cell>
          <cell r="G33" t="str">
            <v>人</v>
          </cell>
          <cell r="H33" t="str">
            <v>か所</v>
          </cell>
          <cell r="I33" t="str">
            <v>人</v>
          </cell>
          <cell r="J33">
            <v>29816</v>
          </cell>
          <cell r="K33">
            <v>289</v>
          </cell>
          <cell r="L33" t="str">
            <v>か所</v>
          </cell>
          <cell r="M33" t="str">
            <v>人</v>
          </cell>
          <cell r="N33" t="str">
            <v>人</v>
          </cell>
          <cell r="O33">
            <v>22795.25</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D35">
            <v>14948</v>
          </cell>
          <cell r="E35" t="str">
            <v>千円</v>
          </cell>
          <cell r="F35" t="str">
            <v>２　処遇加算分</v>
          </cell>
          <cell r="G35">
            <v>11641</v>
          </cell>
          <cell r="H35" t="str">
            <v>千円</v>
          </cell>
          <cell r="I35">
            <v>14948</v>
          </cell>
          <cell r="J35">
            <v>14948</v>
          </cell>
          <cell r="K35" t="str">
            <v>２　処遇加算分</v>
          </cell>
          <cell r="L35">
            <v>11641</v>
          </cell>
          <cell r="M35" t="str">
            <v>千円</v>
          </cell>
          <cell r="O35" t="str">
            <v>千円</v>
          </cell>
          <cell r="U35" t="str">
            <v>２　処遇加算分</v>
          </cell>
          <cell r="AB35">
            <v>11641</v>
          </cell>
          <cell r="AG35" t="str">
            <v>千円</v>
          </cell>
        </row>
        <row r="36">
          <cell r="C36" t="str">
            <v>私立</v>
          </cell>
          <cell r="D36">
            <v>19</v>
          </cell>
          <cell r="E36" t="str">
            <v>か所</v>
          </cell>
          <cell r="F36">
            <v>19</v>
          </cell>
          <cell r="G36">
            <v>15</v>
          </cell>
          <cell r="H36" t="str">
            <v>か所</v>
          </cell>
          <cell r="I36" t="str">
            <v>私立</v>
          </cell>
          <cell r="J36">
            <v>15</v>
          </cell>
          <cell r="K36" t="str">
            <v>か所</v>
          </cell>
          <cell r="U36" t="str">
            <v>私立</v>
          </cell>
          <cell r="X36">
            <v>15</v>
          </cell>
          <cell r="Z36" t="str">
            <v>か所</v>
          </cell>
        </row>
        <row r="37">
          <cell r="C37" t="str">
            <v>３　機能強化分</v>
          </cell>
          <cell r="D37">
            <v>10200</v>
          </cell>
          <cell r="E37" t="str">
            <v>千円</v>
          </cell>
          <cell r="F37" t="str">
            <v>３　機能強化分</v>
          </cell>
          <cell r="G37">
            <v>22050</v>
          </cell>
          <cell r="H37" t="str">
            <v>千円</v>
          </cell>
          <cell r="I37">
            <v>10200</v>
          </cell>
          <cell r="J37">
            <v>10200</v>
          </cell>
          <cell r="K37" t="str">
            <v>３　機能強化分</v>
          </cell>
          <cell r="L37">
            <v>22050</v>
          </cell>
          <cell r="M37" t="str">
            <v>千円</v>
          </cell>
          <cell r="O37" t="str">
            <v>千円</v>
          </cell>
          <cell r="U37" t="str">
            <v>３　機能強化分</v>
          </cell>
          <cell r="AB37">
            <v>22050</v>
          </cell>
          <cell r="AG37" t="str">
            <v>千円</v>
          </cell>
        </row>
        <row r="38">
          <cell r="C38" t="str">
            <v>私立</v>
          </cell>
          <cell r="D38">
            <v>68</v>
          </cell>
          <cell r="E38" t="str">
            <v>か所</v>
          </cell>
          <cell r="F38">
            <v>68</v>
          </cell>
          <cell r="G38">
            <v>166</v>
          </cell>
          <cell r="H38" t="str">
            <v>か所</v>
          </cell>
          <cell r="I38" t="str">
            <v>私立</v>
          </cell>
          <cell r="J38">
            <v>166</v>
          </cell>
          <cell r="K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18875221</v>
          </cell>
          <cell r="E6" t="str">
            <v>一般分</v>
          </cell>
          <cell r="F6">
            <v>21799083</v>
          </cell>
          <cell r="G6" t="str">
            <v>一般分</v>
          </cell>
          <cell r="H6" t="str">
            <v>（</v>
          </cell>
          <cell r="I6">
            <v>15</v>
          </cell>
          <cell r="J6" t="str">
            <v>年度決算）</v>
          </cell>
          <cell r="K6">
            <v>0</v>
          </cell>
          <cell r="L6">
            <v>18875221</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-2923862</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13629958</v>
          </cell>
          <cell r="E8" t="str">
            <v>私立計</v>
          </cell>
          <cell r="F8">
            <v>14476691</v>
          </cell>
          <cell r="G8" t="str">
            <v>私立計</v>
          </cell>
          <cell r="H8" t="str">
            <v>◎入所予定人数見込みの減</v>
          </cell>
          <cell r="I8">
            <v>0</v>
          </cell>
          <cell r="J8">
            <v>0</v>
          </cell>
          <cell r="K8">
            <v>0</v>
          </cell>
          <cell r="L8">
            <v>13629958</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-846733</v>
          </cell>
          <cell r="AF8" t="str">
            <v>◎入所予定人数見込みの減</v>
          </cell>
          <cell r="AG8">
            <v>0</v>
          </cell>
          <cell r="AH8">
            <v>0</v>
          </cell>
          <cell r="AI8">
            <v>0</v>
          </cell>
          <cell r="AJ8">
            <v>0</v>
          </cell>
          <cell r="AK8">
            <v>0</v>
          </cell>
          <cell r="AL8">
            <v>0</v>
          </cell>
        </row>
        <row r="9">
          <cell r="G9" t="str">
            <v>（設置）</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H11">
            <v>182463</v>
          </cell>
          <cell r="I11" t="str">
            <v>×</v>
          </cell>
          <cell r="J11">
            <v>14635</v>
          </cell>
          <cell r="K11" t="str">
            <v>×</v>
          </cell>
          <cell r="L11">
            <v>14635</v>
          </cell>
          <cell r="M11" t="str">
            <v>×</v>
          </cell>
          <cell r="N11">
            <v>16089</v>
          </cell>
          <cell r="O11" t="str">
            <v>人</v>
          </cell>
          <cell r="P11">
            <v>330</v>
          </cell>
          <cell r="Q11">
            <v>0</v>
          </cell>
          <cell r="R11">
            <v>171762</v>
          </cell>
          <cell r="S11" t="str">
            <v>か所</v>
          </cell>
          <cell r="T11">
            <v>0</v>
          </cell>
          <cell r="U11" t="str">
            <v>×</v>
          </cell>
          <cell r="V11">
            <v>16089</v>
          </cell>
          <cell r="W11" t="str">
            <v>人</v>
          </cell>
          <cell r="X11">
            <v>330</v>
          </cell>
          <cell r="Y11" t="str">
            <v>人</v>
          </cell>
          <cell r="Z11">
            <v>0</v>
          </cell>
          <cell r="AA11" t="str">
            <v>か所</v>
          </cell>
          <cell r="AB11">
            <v>0</v>
          </cell>
          <cell r="AC11">
            <v>0</v>
          </cell>
          <cell r="AD11">
            <v>0</v>
          </cell>
          <cell r="AF11">
            <v>330</v>
          </cell>
          <cell r="AG11">
            <v>0</v>
          </cell>
          <cell r="AH11">
            <v>0</v>
          </cell>
          <cell r="AI11" t="str">
            <v>か所</v>
          </cell>
          <cell r="AJ11">
            <v>0</v>
          </cell>
          <cell r="AK11">
            <v>0</v>
          </cell>
          <cell r="AL11">
            <v>0</v>
          </cell>
        </row>
        <row r="12">
          <cell r="K12" t="str">
            <v>＝</v>
          </cell>
          <cell r="L12">
            <v>2670346</v>
          </cell>
          <cell r="M12" t="str">
            <v>＝</v>
          </cell>
          <cell r="N12">
            <v>2763479</v>
          </cell>
          <cell r="O12">
            <v>24531</v>
          </cell>
          <cell r="P12">
            <v>0</v>
          </cell>
          <cell r="Q12">
            <v>0</v>
          </cell>
          <cell r="R12" t="str">
            <v>人／月</v>
          </cell>
          <cell r="S12">
            <v>0</v>
          </cell>
          <cell r="T12">
            <v>0</v>
          </cell>
          <cell r="U12" t="str">
            <v>＝</v>
          </cell>
          <cell r="V12">
            <v>2763479</v>
          </cell>
          <cell r="W12">
            <v>24531</v>
          </cell>
          <cell r="X12">
            <v>0</v>
          </cell>
          <cell r="Y12">
            <v>0</v>
          </cell>
          <cell r="Z12" t="str">
            <v>人／月</v>
          </cell>
          <cell r="AA12">
            <v>0</v>
          </cell>
          <cell r="AB12">
            <v>0</v>
          </cell>
          <cell r="AC12">
            <v>0</v>
          </cell>
          <cell r="AF12">
            <v>24531</v>
          </cell>
          <cell r="AG12">
            <v>0</v>
          </cell>
          <cell r="AH12">
            <v>0</v>
          </cell>
          <cell r="AI12" t="str">
            <v>人／月</v>
          </cell>
          <cell r="AJ12">
            <v>0</v>
          </cell>
          <cell r="AK12">
            <v>0</v>
          </cell>
          <cell r="AL12">
            <v>0</v>
          </cell>
        </row>
        <row r="13">
          <cell r="G13" t="str">
            <v>１・２歳児</v>
          </cell>
          <cell r="H13" t="str">
            <v>１・２歳児</v>
          </cell>
          <cell r="I13" t="str">
            <v>◎施設数には年度途中
　開所施設(１か所)を
　含みます。
◎定員に対する入所率
　公立：74.15％
　私立：77.26％</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I14" t="str">
            <v>×</v>
          </cell>
          <cell r="J14">
            <v>58799</v>
          </cell>
          <cell r="K14" t="str">
            <v>×</v>
          </cell>
          <cell r="L14">
            <v>58799</v>
          </cell>
          <cell r="M14" t="str">
            <v>×</v>
          </cell>
          <cell r="N14">
            <v>64430</v>
          </cell>
          <cell r="O14" t="str">
            <v>人</v>
          </cell>
          <cell r="P14">
            <v>101056</v>
          </cell>
          <cell r="Q14" t="str">
            <v>×</v>
          </cell>
          <cell r="R14">
            <v>101056</v>
          </cell>
          <cell r="S14" t="str">
            <v>人</v>
          </cell>
          <cell r="U14" t="str">
            <v>×</v>
          </cell>
          <cell r="V14">
            <v>64430</v>
          </cell>
          <cell r="Y14" t="str">
            <v>人</v>
          </cell>
        </row>
        <row r="15">
          <cell r="K15" t="str">
            <v>＝</v>
          </cell>
          <cell r="L15">
            <v>6168309</v>
          </cell>
          <cell r="M15" t="str">
            <v>＝</v>
          </cell>
          <cell r="N15">
            <v>6511038</v>
          </cell>
          <cell r="O15" t="str">
            <v>＝</v>
          </cell>
          <cell r="P15">
            <v>6511038</v>
          </cell>
          <cell r="U15" t="str">
            <v>＝</v>
          </cell>
          <cell r="V15">
            <v>6511038</v>
          </cell>
        </row>
        <row r="16">
          <cell r="G16" t="str">
            <v>３歳児</v>
          </cell>
          <cell r="H16" t="str">
            <v>３歳児</v>
          </cell>
          <cell r="I16" t="str">
            <v>３歳児</v>
          </cell>
          <cell r="Q16" t="str">
            <v>３歳児</v>
          </cell>
        </row>
        <row r="17">
          <cell r="H17">
            <v>48470</v>
          </cell>
          <cell r="I17" t="str">
            <v>×</v>
          </cell>
          <cell r="J17">
            <v>37228</v>
          </cell>
          <cell r="K17" t="str">
            <v>×</v>
          </cell>
          <cell r="L17">
            <v>37228</v>
          </cell>
          <cell r="M17" t="str">
            <v>×</v>
          </cell>
          <cell r="N17">
            <v>40323</v>
          </cell>
          <cell r="O17" t="str">
            <v>人</v>
          </cell>
          <cell r="P17">
            <v>47137</v>
          </cell>
          <cell r="Q17" t="str">
            <v>×</v>
          </cell>
          <cell r="R17">
            <v>47137</v>
          </cell>
          <cell r="S17" t="str">
            <v>人</v>
          </cell>
          <cell r="U17" t="str">
            <v>×</v>
          </cell>
          <cell r="V17">
            <v>40323</v>
          </cell>
          <cell r="Y17" t="str">
            <v>人</v>
          </cell>
        </row>
        <row r="18">
          <cell r="K18" t="str">
            <v>＝</v>
          </cell>
          <cell r="L18">
            <v>1804441</v>
          </cell>
          <cell r="M18" t="str">
            <v>＝</v>
          </cell>
          <cell r="N18">
            <v>1900705</v>
          </cell>
          <cell r="O18" t="str">
            <v>＝</v>
          </cell>
          <cell r="P18">
            <v>1900705</v>
          </cell>
          <cell r="U18" t="str">
            <v>＝</v>
          </cell>
          <cell r="V18">
            <v>1900705</v>
          </cell>
        </row>
        <row r="19">
          <cell r="G19" t="str">
            <v>４歳以上児</v>
          </cell>
          <cell r="H19" t="str">
            <v>４歳以上児</v>
          </cell>
          <cell r="I19" t="str">
            <v>４歳以上児</v>
          </cell>
          <cell r="Q19" t="str">
            <v>４歳以上児</v>
          </cell>
        </row>
        <row r="20">
          <cell r="H20">
            <v>40422</v>
          </cell>
          <cell r="I20" t="str">
            <v>×</v>
          </cell>
          <cell r="J20">
            <v>73892</v>
          </cell>
          <cell r="K20" t="str">
            <v>×</v>
          </cell>
          <cell r="L20">
            <v>73892</v>
          </cell>
          <cell r="M20" t="str">
            <v>×</v>
          </cell>
          <cell r="N20">
            <v>83749</v>
          </cell>
          <cell r="O20" t="str">
            <v>人</v>
          </cell>
          <cell r="P20">
            <v>39421</v>
          </cell>
          <cell r="Q20" t="str">
            <v>×</v>
          </cell>
          <cell r="R20">
            <v>39421</v>
          </cell>
          <cell r="S20" t="str">
            <v>人</v>
          </cell>
          <cell r="U20" t="str">
            <v>×</v>
          </cell>
          <cell r="V20">
            <v>83749</v>
          </cell>
          <cell r="Y20" t="str">
            <v>人</v>
          </cell>
        </row>
        <row r="21">
          <cell r="K21" t="str">
            <v>＝</v>
          </cell>
          <cell r="L21">
            <v>2986862</v>
          </cell>
          <cell r="M21" t="str">
            <v>＝</v>
          </cell>
          <cell r="N21">
            <v>3301469</v>
          </cell>
          <cell r="O21" t="str">
            <v>＝</v>
          </cell>
          <cell r="P21">
            <v>3301469</v>
          </cell>
          <cell r="U21" t="str">
            <v>＝</v>
          </cell>
          <cell r="V21">
            <v>3301469</v>
          </cell>
        </row>
        <row r="23">
          <cell r="B23" t="str">
            <v>＜参考＞</v>
          </cell>
          <cell r="C23" t="str">
            <v>市立計</v>
          </cell>
          <cell r="D23">
            <v>5245263</v>
          </cell>
          <cell r="E23" t="str">
            <v>市立計</v>
          </cell>
          <cell r="F23">
            <v>7322392</v>
          </cell>
          <cell r="G23" t="str">
            <v>市立計</v>
          </cell>
          <cell r="H23">
            <v>5245263</v>
          </cell>
          <cell r="I23" t="str">
            <v>市立計</v>
          </cell>
          <cell r="J23">
            <v>7322392</v>
          </cell>
          <cell r="K23">
            <v>-2077129</v>
          </cell>
          <cell r="L23">
            <v>5245263</v>
          </cell>
          <cell r="Q23" t="str">
            <v>市立計</v>
          </cell>
          <cell r="V23">
            <v>7322392</v>
          </cell>
          <cell r="AA23">
            <v>-2077129</v>
          </cell>
        </row>
        <row r="24">
          <cell r="B24" t="str">
            <v>市立保育所運営費
(従来の積算方法による)</v>
          </cell>
          <cell r="C24" t="str">
            <v>（設置）</v>
          </cell>
          <cell r="D24" t="str">
            <v>（設置）</v>
          </cell>
          <cell r="E24" t="str">
            <v>（設置）</v>
          </cell>
          <cell r="F24" t="str">
            <v>（設置）</v>
          </cell>
          <cell r="G24" t="str">
            <v>（設置）</v>
          </cell>
          <cell r="Q24" t="str">
            <v>（設置）</v>
          </cell>
        </row>
        <row r="25">
          <cell r="G25" t="str">
            <v>乳児</v>
          </cell>
          <cell r="H25" t="str">
            <v>乳児</v>
          </cell>
          <cell r="I25" t="str">
            <v>乳児</v>
          </cell>
          <cell r="Q25" t="str">
            <v>乳児</v>
          </cell>
        </row>
        <row r="26">
          <cell r="H26">
            <v>158349</v>
          </cell>
          <cell r="I26" t="str">
            <v>×</v>
          </cell>
          <cell r="J26">
            <v>4191</v>
          </cell>
          <cell r="K26" t="str">
            <v>×</v>
          </cell>
          <cell r="L26">
            <v>4191</v>
          </cell>
          <cell r="M26" t="str">
            <v>×</v>
          </cell>
          <cell r="N26">
            <v>5918</v>
          </cell>
          <cell r="O26" t="str">
            <v>人</v>
          </cell>
          <cell r="P26">
            <v>157398</v>
          </cell>
          <cell r="Q26" t="str">
            <v>×</v>
          </cell>
          <cell r="R26">
            <v>157398</v>
          </cell>
          <cell r="S26" t="str">
            <v>人</v>
          </cell>
          <cell r="U26" t="str">
            <v>×</v>
          </cell>
          <cell r="V26">
            <v>5918</v>
          </cell>
          <cell r="Y26" t="str">
            <v>人</v>
          </cell>
        </row>
        <row r="27">
          <cell r="K27" t="str">
            <v>＝</v>
          </cell>
          <cell r="L27">
            <v>663641</v>
          </cell>
          <cell r="M27" t="str">
            <v>＝</v>
          </cell>
          <cell r="N27">
            <v>931481</v>
          </cell>
          <cell r="O27" t="str">
            <v>＝</v>
          </cell>
          <cell r="P27">
            <v>931481</v>
          </cell>
          <cell r="U27" t="str">
            <v>＝</v>
          </cell>
          <cell r="V27">
            <v>931481</v>
          </cell>
        </row>
        <row r="28">
          <cell r="G28" t="str">
            <v>１・２歳児</v>
          </cell>
          <cell r="H28" t="str">
            <v>１・２歳児</v>
          </cell>
          <cell r="I28" t="str">
            <v>１・２歳児</v>
          </cell>
          <cell r="Q28" t="str">
            <v>１・２歳児</v>
          </cell>
        </row>
        <row r="29">
          <cell r="H29">
            <v>93634</v>
          </cell>
          <cell r="I29" t="str">
            <v>×</v>
          </cell>
          <cell r="J29">
            <v>21814</v>
          </cell>
          <cell r="K29" t="str">
            <v>×</v>
          </cell>
          <cell r="L29">
            <v>21814</v>
          </cell>
          <cell r="M29" t="str">
            <v>×</v>
          </cell>
          <cell r="N29">
            <v>30255</v>
          </cell>
          <cell r="O29" t="str">
            <v>人</v>
          </cell>
          <cell r="P29">
            <v>93898</v>
          </cell>
          <cell r="Q29" t="str">
            <v>×</v>
          </cell>
          <cell r="R29">
            <v>93898</v>
          </cell>
          <cell r="S29" t="str">
            <v>人</v>
          </cell>
          <cell r="U29" t="str">
            <v>×</v>
          </cell>
          <cell r="V29">
            <v>30255</v>
          </cell>
          <cell r="Y29" t="str">
            <v>人</v>
          </cell>
        </row>
        <row r="30">
          <cell r="K30" t="str">
            <v>＝</v>
          </cell>
          <cell r="L30">
            <v>2042532</v>
          </cell>
          <cell r="M30" t="str">
            <v>＝</v>
          </cell>
          <cell r="N30">
            <v>2840884</v>
          </cell>
          <cell r="O30" t="str">
            <v>＝</v>
          </cell>
          <cell r="P30">
            <v>2840884</v>
          </cell>
          <cell r="U30" t="str">
            <v>＝</v>
          </cell>
          <cell r="V30">
            <v>2840884</v>
          </cell>
        </row>
        <row r="31">
          <cell r="G31" t="str">
            <v>３歳児</v>
          </cell>
          <cell r="H31" t="str">
            <v>３歳児</v>
          </cell>
          <cell r="I31" t="str">
            <v>３歳児</v>
          </cell>
          <cell r="Q31" t="str">
            <v>３歳児</v>
          </cell>
        </row>
        <row r="32">
          <cell r="H32">
            <v>44971</v>
          </cell>
          <cell r="I32" t="str">
            <v>×</v>
          </cell>
          <cell r="J32">
            <v>18942</v>
          </cell>
          <cell r="K32" t="str">
            <v>×</v>
          </cell>
          <cell r="L32">
            <v>18942</v>
          </cell>
          <cell r="M32" t="str">
            <v>×</v>
          </cell>
          <cell r="N32">
            <v>25927</v>
          </cell>
          <cell r="O32" t="str">
            <v>人</v>
          </cell>
          <cell r="P32">
            <v>45065</v>
          </cell>
          <cell r="Q32" t="str">
            <v>×</v>
          </cell>
          <cell r="R32">
            <v>45065</v>
          </cell>
          <cell r="S32" t="str">
            <v>人</v>
          </cell>
          <cell r="U32" t="str">
            <v>×</v>
          </cell>
          <cell r="V32">
            <v>25927</v>
          </cell>
          <cell r="Y32" t="str">
            <v>人</v>
          </cell>
        </row>
        <row r="33">
          <cell r="K33" t="str">
            <v>＝</v>
          </cell>
          <cell r="L33">
            <v>851841</v>
          </cell>
          <cell r="M33" t="str">
            <v>＝</v>
          </cell>
          <cell r="N33">
            <v>1168400</v>
          </cell>
          <cell r="O33" t="str">
            <v>＝</v>
          </cell>
          <cell r="P33">
            <v>1168400</v>
          </cell>
          <cell r="U33" t="str">
            <v>＝</v>
          </cell>
          <cell r="V33">
            <v>1168400</v>
          </cell>
        </row>
        <row r="34">
          <cell r="G34" t="str">
            <v>４歳以上児</v>
          </cell>
          <cell r="H34" t="str">
            <v>４歳以上児</v>
          </cell>
          <cell r="I34" t="str">
            <v>４歳以上児</v>
          </cell>
          <cell r="Q34" t="str">
            <v>４歳以上児</v>
          </cell>
        </row>
        <row r="35">
          <cell r="H35">
            <v>38310</v>
          </cell>
          <cell r="I35" t="str">
            <v>×</v>
          </cell>
          <cell r="J35">
            <v>44042</v>
          </cell>
          <cell r="K35" t="str">
            <v>×</v>
          </cell>
          <cell r="L35">
            <v>44042</v>
          </cell>
          <cell r="M35" t="str">
            <v>×</v>
          </cell>
          <cell r="N35">
            <v>62007</v>
          </cell>
          <cell r="O35" t="str">
            <v>人</v>
          </cell>
          <cell r="P35">
            <v>38409</v>
          </cell>
          <cell r="Q35" t="str">
            <v>×</v>
          </cell>
          <cell r="R35">
            <v>38409</v>
          </cell>
          <cell r="S35" t="str">
            <v>人</v>
          </cell>
          <cell r="U35" t="str">
            <v>×</v>
          </cell>
          <cell r="V35">
            <v>62007</v>
          </cell>
          <cell r="Y35" t="str">
            <v>人</v>
          </cell>
        </row>
        <row r="36">
          <cell r="K36" t="str">
            <v>＝</v>
          </cell>
          <cell r="L36">
            <v>1687249</v>
          </cell>
          <cell r="M36" t="str">
            <v>＝</v>
          </cell>
          <cell r="N36">
            <v>2381627</v>
          </cell>
          <cell r="O36" t="str">
            <v>＝</v>
          </cell>
          <cell r="P36">
            <v>2381627</v>
          </cell>
          <cell r="U36" t="str">
            <v>＝</v>
          </cell>
          <cell r="V36">
            <v>2381627</v>
          </cell>
        </row>
        <row r="40">
          <cell r="G40" t="str">
            <v>処遇加算分</v>
          </cell>
          <cell r="H40">
            <v>14948</v>
          </cell>
          <cell r="I40" t="str">
            <v>処遇加算分</v>
          </cell>
          <cell r="J40">
            <v>11641</v>
          </cell>
          <cell r="K40">
            <v>3307</v>
          </cell>
          <cell r="L40">
            <v>14948</v>
          </cell>
          <cell r="M40" t="str">
            <v>処遇加算分</v>
          </cell>
          <cell r="N40">
            <v>11641</v>
          </cell>
          <cell r="O40">
            <v>3307</v>
          </cell>
          <cell r="Q40" t="str">
            <v>処遇加算分</v>
          </cell>
          <cell r="V40">
            <v>11641</v>
          </cell>
          <cell r="AB40">
            <v>3307</v>
          </cell>
        </row>
        <row r="42">
          <cell r="G42">
            <v>435000</v>
          </cell>
          <cell r="H42" t="str">
            <v>円</v>
          </cell>
          <cell r="I42" t="str">
            <v>×</v>
          </cell>
          <cell r="J42">
            <v>6</v>
          </cell>
          <cell r="K42" t="str">
            <v>円</v>
          </cell>
          <cell r="L42" t="str">
            <v>×</v>
          </cell>
          <cell r="M42">
            <v>6</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2610</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◎新設による増</v>
          </cell>
          <cell r="V51">
            <v>24900</v>
          </cell>
          <cell r="W51">
            <v>0</v>
          </cell>
          <cell r="X51">
            <v>0</v>
          </cell>
          <cell r="Y51">
            <v>0</v>
          </cell>
          <cell r="Z51">
            <v>0</v>
          </cell>
          <cell r="AA51">
            <v>0</v>
          </cell>
          <cell r="AB51">
            <v>-14700</v>
          </cell>
          <cell r="AF51" t="str">
            <v>◎新設による増</v>
          </cell>
          <cell r="AG51">
            <v>0</v>
          </cell>
          <cell r="AH51">
            <v>0</v>
          </cell>
          <cell r="AI51">
            <v>0</v>
          </cell>
          <cell r="AJ51">
            <v>0</v>
          </cell>
          <cell r="AK51">
            <v>0</v>
          </cell>
          <cell r="AL51">
            <v>0</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C6">
            <v>4370771</v>
          </cell>
          <cell r="D6">
            <v>7466288</v>
          </cell>
          <cell r="E6">
            <v>-3095517</v>
          </cell>
          <cell r="F6" t="str">
            <v>（</v>
          </cell>
          <cell r="G6">
            <v>15</v>
          </cell>
          <cell r="H6" t="str">
            <v>年度決算）</v>
          </cell>
          <cell r="I6">
            <v>0</v>
          </cell>
          <cell r="J6">
            <v>0</v>
          </cell>
          <cell r="K6">
            <v>0</v>
          </cell>
          <cell r="L6">
            <v>4370771</v>
          </cell>
          <cell r="M6">
            <v>7466288</v>
          </cell>
          <cell r="N6">
            <v>-3095517</v>
          </cell>
          <cell r="O6" t="str">
            <v>（</v>
          </cell>
          <cell r="P6">
            <v>15</v>
          </cell>
          <cell r="Q6" t="str">
            <v>年度決算）</v>
          </cell>
          <cell r="R6">
            <v>0</v>
          </cell>
          <cell r="S6">
            <v>0</v>
          </cell>
          <cell r="T6">
            <v>0</v>
          </cell>
          <cell r="U6">
            <v>0</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I8" t="str">
            <v>×</v>
          </cell>
          <cell r="J8">
            <v>0.65</v>
          </cell>
          <cell r="K8">
            <v>16</v>
          </cell>
          <cell r="L8" t="str">
            <v>×</v>
          </cell>
          <cell r="M8">
            <v>0.65</v>
          </cell>
          <cell r="N8">
            <v>0.65</v>
          </cell>
          <cell r="O8">
            <v>5280414385</v>
          </cell>
          <cell r="P8">
            <v>0</v>
          </cell>
          <cell r="Q8">
            <v>16</v>
          </cell>
          <cell r="R8" t="str">
            <v>年度国徴収金</v>
          </cell>
          <cell r="S8">
            <v>0</v>
          </cell>
          <cell r="T8" t="str">
            <v>千円</v>
          </cell>
          <cell r="U8">
            <v>0</v>
          </cell>
          <cell r="V8" t="str">
            <v>×</v>
          </cell>
          <cell r="W8">
            <v>0.65</v>
          </cell>
          <cell r="X8">
            <v>5280414385</v>
          </cell>
          <cell r="Y8">
            <v>0</v>
          </cell>
          <cell r="Z8">
            <v>0</v>
          </cell>
          <cell r="AA8">
            <v>0</v>
          </cell>
          <cell r="AB8">
            <v>0</v>
          </cell>
          <cell r="AC8" t="str">
            <v>千円</v>
          </cell>
          <cell r="AD8">
            <v>0</v>
          </cell>
          <cell r="AF8">
            <v>5280414385</v>
          </cell>
          <cell r="AG8">
            <v>0</v>
          </cell>
          <cell r="AH8">
            <v>0</v>
          </cell>
          <cell r="AI8">
            <v>0</v>
          </cell>
          <cell r="AJ8">
            <v>0</v>
          </cell>
          <cell r="AK8" t="str">
            <v>千円</v>
          </cell>
          <cell r="AL8">
            <v>0</v>
          </cell>
        </row>
        <row r="10">
          <cell r="G10">
            <v>6065333660</v>
          </cell>
          <cell r="H10" t="str">
            <v>×</v>
          </cell>
          <cell r="I10">
            <v>0.65</v>
          </cell>
          <cell r="J10">
            <v>10638404720</v>
          </cell>
          <cell r="K10" t="str">
            <v>×</v>
          </cell>
          <cell r="L10" t="str">
            <v>×</v>
          </cell>
          <cell r="M10">
            <v>0.65</v>
          </cell>
          <cell r="N10">
            <v>10638404720</v>
          </cell>
          <cell r="O10" t="str">
            <v>×</v>
          </cell>
          <cell r="P10">
            <v>0.65</v>
          </cell>
          <cell r="Q10">
            <v>10638404720</v>
          </cell>
          <cell r="V10" t="str">
            <v>×</v>
          </cell>
          <cell r="W10">
            <v>0.65</v>
          </cell>
        </row>
        <row r="12">
          <cell r="G12" t="str">
            <v>過年度保育料徴収</v>
          </cell>
          <cell r="H12" t="str">
            <v>過年度保育料徴収</v>
          </cell>
          <cell r="I12" t="str">
            <v>過年度保育料徴収</v>
          </cell>
          <cell r="Q12" t="str">
            <v>過年度保育料徴収</v>
          </cell>
        </row>
        <row r="14">
          <cell r="G14">
            <v>428303751</v>
          </cell>
          <cell r="H14">
            <v>551325190</v>
          </cell>
          <cell r="I14">
            <v>551325190</v>
          </cell>
          <cell r="Q14">
            <v>551325190</v>
          </cell>
        </row>
        <row r="16">
          <cell r="B16" t="str">
            <v>14款1項1目1節</v>
          </cell>
          <cell r="C16">
            <v>3794887</v>
          </cell>
          <cell r="D16">
            <v>3721163</v>
          </cell>
          <cell r="E16">
            <v>73724</v>
          </cell>
          <cell r="F16" t="str">
            <v>（</v>
          </cell>
          <cell r="G16">
            <v>15</v>
          </cell>
          <cell r="H16" t="str">
            <v>年度決算）</v>
          </cell>
          <cell r="I16">
            <v>0</v>
          </cell>
          <cell r="J16">
            <v>0</v>
          </cell>
          <cell r="K16">
            <v>0</v>
          </cell>
          <cell r="L16">
            <v>3794887</v>
          </cell>
          <cell r="M16">
            <v>3721163</v>
          </cell>
          <cell r="N16">
            <v>73724</v>
          </cell>
          <cell r="O16" t="str">
            <v>（</v>
          </cell>
          <cell r="P16">
            <v>15</v>
          </cell>
          <cell r="Q16" t="str">
            <v>年度決算）</v>
          </cell>
          <cell r="R16">
            <v>0</v>
          </cell>
          <cell r="S16">
            <v>0</v>
          </cell>
          <cell r="T16">
            <v>0</v>
          </cell>
          <cell r="U16">
            <v>0</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J18" t="str">
            <v>－</v>
          </cell>
          <cell r="K18" t="str">
            <v>（</v>
          </cell>
          <cell r="L18">
            <v>16</v>
          </cell>
          <cell r="M18" t="str">
            <v>年度運営費総額</v>
          </cell>
          <cell r="N18" t="str">
            <v>－</v>
          </cell>
          <cell r="O18">
            <v>6964982960</v>
          </cell>
          <cell r="P18">
            <v>0</v>
          </cell>
          <cell r="Q18" t="str">
            <v>（</v>
          </cell>
          <cell r="R18">
            <v>16</v>
          </cell>
          <cell r="S18" t="str">
            <v>年度運営費総額</v>
          </cell>
          <cell r="T18" t="str">
            <v>千円</v>
          </cell>
          <cell r="U18">
            <v>0</v>
          </cell>
          <cell r="V18" t="str">
            <v>－</v>
          </cell>
          <cell r="W18">
            <v>6964982960</v>
          </cell>
          <cell r="X18" t="str">
            <v>－</v>
          </cell>
          <cell r="Y18">
            <v>0</v>
          </cell>
          <cell r="Z18">
            <v>0</v>
          </cell>
          <cell r="AA18">
            <v>0</v>
          </cell>
          <cell r="AB18" t="str">
            <v>千円</v>
          </cell>
          <cell r="AC18">
            <v>0</v>
          </cell>
          <cell r="AF18">
            <v>6964982960</v>
          </cell>
          <cell r="AG18">
            <v>0</v>
          </cell>
          <cell r="AH18">
            <v>0</v>
          </cell>
          <cell r="AI18">
            <v>0</v>
          </cell>
          <cell r="AJ18">
            <v>0</v>
          </cell>
          <cell r="AK18" t="str">
            <v>千円</v>
          </cell>
          <cell r="AL18">
            <v>0</v>
          </cell>
        </row>
        <row r="19">
          <cell r="G19">
            <v>17</v>
          </cell>
          <cell r="H19" t="str">
            <v>年度国徴収金総額）</v>
          </cell>
          <cell r="I19" t="str">
            <v>×</v>
          </cell>
          <cell r="J19" t="str">
            <v>1/2</v>
          </cell>
          <cell r="K19">
            <v>16</v>
          </cell>
          <cell r="L19" t="str">
            <v>年度国徴収金総額）</v>
          </cell>
          <cell r="M19" t="str">
            <v>×</v>
          </cell>
          <cell r="N19" t="str">
            <v>×</v>
          </cell>
          <cell r="O19" t="str">
            <v>1/2</v>
          </cell>
          <cell r="P19">
            <v>16</v>
          </cell>
          <cell r="Q19">
            <v>16</v>
          </cell>
          <cell r="R19" t="str">
            <v>年度国徴収金総額）</v>
          </cell>
          <cell r="S19" t="str">
            <v>1/2</v>
          </cell>
          <cell r="X19" t="str">
            <v>×</v>
          </cell>
          <cell r="Y19" t="str">
            <v>1/2</v>
          </cell>
        </row>
        <row r="21">
          <cell r="G21" t="str">
            <v>（</v>
          </cell>
          <cell r="H21">
            <v>13655106684</v>
          </cell>
          <cell r="I21" t="str">
            <v>－</v>
          </cell>
          <cell r="J21" t="str">
            <v>（</v>
          </cell>
          <cell r="K21">
            <v>21835624950</v>
          </cell>
          <cell r="L21" t="str">
            <v>－</v>
          </cell>
          <cell r="M21" t="str">
            <v>－</v>
          </cell>
          <cell r="N21" t="str">
            <v>－</v>
          </cell>
          <cell r="O21">
            <v>21835624950</v>
          </cell>
          <cell r="P21" t="str">
            <v>－</v>
          </cell>
          <cell r="Q21" t="str">
            <v>（</v>
          </cell>
          <cell r="R21">
            <v>21835624950</v>
          </cell>
          <cell r="X21" t="str">
            <v>－</v>
          </cell>
        </row>
        <row r="22">
          <cell r="G22">
            <v>6065333660</v>
          </cell>
          <cell r="H22" t="str">
            <v>）</v>
          </cell>
          <cell r="I22" t="str">
            <v>×</v>
          </cell>
          <cell r="J22" t="str">
            <v>1/2</v>
          </cell>
          <cell r="K22">
            <v>10638404720</v>
          </cell>
          <cell r="L22" t="str">
            <v>）</v>
          </cell>
          <cell r="M22" t="str">
            <v>）</v>
          </cell>
          <cell r="N22" t="str">
            <v>×</v>
          </cell>
          <cell r="O22" t="str">
            <v>1/2</v>
          </cell>
          <cell r="P22">
            <v>10638404720</v>
          </cell>
          <cell r="Q22">
            <v>10638404720</v>
          </cell>
          <cell r="R22" t="str">
            <v>×</v>
          </cell>
          <cell r="S22" t="str">
            <v>1/2</v>
          </cell>
          <cell r="W22" t="str">
            <v>）</v>
          </cell>
          <cell r="X22" t="str">
            <v>×</v>
          </cell>
          <cell r="Y22" t="str">
            <v>1/2</v>
          </cell>
        </row>
        <row r="24">
          <cell r="Q24" t="str">
            <v>公立保育所運営費の一般財源化影響額</v>
          </cell>
          <cell r="R24">
            <v>-1877447</v>
          </cell>
          <cell r="S24">
            <v>-1877447</v>
          </cell>
          <cell r="V24">
            <v>-1877447</v>
          </cell>
        </row>
        <row r="27">
          <cell r="B27" t="str">
            <v>14款1項1目1節</v>
          </cell>
          <cell r="C27">
            <v>1984078</v>
          </cell>
          <cell r="D27">
            <v>1984078</v>
          </cell>
          <cell r="L27">
            <v>1984078</v>
          </cell>
        </row>
        <row r="28">
          <cell r="B28" t="str">
            <v>児童福祉費</v>
          </cell>
        </row>
        <row r="29">
          <cell r="B29" t="str">
            <v>公立保育所分</v>
          </cell>
          <cell r="C29">
            <v>2734702790</v>
          </cell>
          <cell r="D29" t="str">
            <v>×</v>
          </cell>
          <cell r="E29">
            <v>0.65</v>
          </cell>
          <cell r="F29">
            <v>2734702790</v>
          </cell>
          <cell r="G29">
            <v>2734702790</v>
          </cell>
          <cell r="H29">
            <v>0.65</v>
          </cell>
          <cell r="L29" t="str">
            <v>×</v>
          </cell>
          <cell r="M29">
            <v>0.65</v>
          </cell>
        </row>
        <row r="30">
          <cell r="B30" t="str">
            <v>保育所費負担金</v>
          </cell>
        </row>
        <row r="31">
          <cell r="G31">
            <v>206521249</v>
          </cell>
        </row>
        <row r="65">
          <cell r="G65">
            <v>10149736</v>
          </cell>
          <cell r="H65">
            <v>9310004</v>
          </cell>
          <cell r="I65">
            <v>9310004</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C6" t="str">
            <v>一般分</v>
          </cell>
          <cell r="D6">
            <v>32324732</v>
          </cell>
          <cell r="E6" t="str">
            <v>一般分</v>
          </cell>
          <cell r="F6">
            <v>29594384</v>
          </cell>
          <cell r="G6" t="str">
            <v>一般分</v>
          </cell>
          <cell r="H6" t="str">
            <v>（</v>
          </cell>
          <cell r="I6">
            <v>18</v>
          </cell>
          <cell r="J6" t="str">
            <v>年度決算）</v>
          </cell>
          <cell r="K6">
            <v>0</v>
          </cell>
          <cell r="L6">
            <v>32324732</v>
          </cell>
          <cell r="M6">
            <v>0</v>
          </cell>
          <cell r="N6">
            <v>0</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C7">
            <v>25484397</v>
          </cell>
          <cell r="D7">
            <v>0</v>
          </cell>
          <cell r="E7">
            <v>0</v>
          </cell>
          <cell r="F7" t="str">
            <v>千円</v>
          </cell>
          <cell r="AF7">
            <v>25484397</v>
          </cell>
          <cell r="AG7">
            <v>0</v>
          </cell>
          <cell r="AH7">
            <v>0</v>
          </cell>
          <cell r="AK7" t="str">
            <v>千円</v>
          </cell>
        </row>
        <row r="8">
          <cell r="B8" t="str">
            <v>保育所運営費</v>
          </cell>
          <cell r="C8" t="str">
            <v>私立計</v>
          </cell>
          <cell r="D8">
            <v>25442021</v>
          </cell>
          <cell r="E8" t="str">
            <v>私立計</v>
          </cell>
          <cell r="F8">
            <v>22569551</v>
          </cell>
          <cell r="G8" t="str">
            <v>私立計</v>
          </cell>
          <cell r="H8" t="str">
            <v>◎定員の増</v>
          </cell>
          <cell r="I8">
            <v>0</v>
          </cell>
          <cell r="J8">
            <v>0</v>
          </cell>
          <cell r="K8">
            <v>0</v>
          </cell>
          <cell r="L8">
            <v>25442021</v>
          </cell>
          <cell r="M8">
            <v>0</v>
          </cell>
          <cell r="N8">
            <v>0</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H9" t="str">
            <v>運営費・法外積算（民設）参照</v>
          </cell>
          <cell r="Q9" t="str">
            <v>運営費・法外積算（民設）参照</v>
          </cell>
        </row>
        <row r="10">
          <cell r="AF10" t="str">
            <v>（内容）</v>
          </cell>
        </row>
        <row r="11">
          <cell r="G11" t="str">
            <v>乳児</v>
          </cell>
          <cell r="H11">
            <v>30447</v>
          </cell>
          <cell r="I11" t="str">
            <v>人</v>
          </cell>
          <cell r="J11" t="str">
            <v>乳児</v>
          </cell>
          <cell r="K11">
            <v>30447</v>
          </cell>
          <cell r="L11" t="str">
            <v>人</v>
          </cell>
          <cell r="M11">
            <v>402</v>
          </cell>
          <cell r="N11">
            <v>0</v>
          </cell>
          <cell r="O11" t="str">
            <v>人</v>
          </cell>
          <cell r="P11" t="str">
            <v>か所</v>
          </cell>
          <cell r="Q11" t="str">
            <v>乳児</v>
          </cell>
          <cell r="R11">
            <v>0</v>
          </cell>
          <cell r="S11">
            <v>0</v>
          </cell>
          <cell r="U11">
            <v>24029</v>
          </cell>
          <cell r="Y11" t="str">
            <v>人</v>
          </cell>
          <cell r="AF11">
            <v>402</v>
          </cell>
          <cell r="AG11">
            <v>0</v>
          </cell>
          <cell r="AH11">
            <v>0</v>
          </cell>
          <cell r="AI11" t="str">
            <v>か所</v>
          </cell>
          <cell r="AJ11">
            <v>0</v>
          </cell>
          <cell r="AK11">
            <v>0</v>
          </cell>
          <cell r="AL11">
            <v>0</v>
          </cell>
        </row>
        <row r="12">
          <cell r="J12">
            <v>5412484475</v>
          </cell>
          <cell r="K12" t="str">
            <v>円</v>
          </cell>
          <cell r="L12">
            <v>4241290075</v>
          </cell>
          <cell r="M12" t="str">
            <v>円</v>
          </cell>
          <cell r="N12">
            <v>36707</v>
          </cell>
          <cell r="O12" t="str">
            <v>円</v>
          </cell>
          <cell r="P12">
            <v>0</v>
          </cell>
          <cell r="Q12" t="str">
            <v>人／月</v>
          </cell>
          <cell r="R12">
            <v>0</v>
          </cell>
          <cell r="S12">
            <v>0</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H14">
            <v>109171</v>
          </cell>
          <cell r="I14" t="str">
            <v>人</v>
          </cell>
          <cell r="J14" t="str">
            <v>１・２歳児</v>
          </cell>
          <cell r="K14">
            <v>109171</v>
          </cell>
          <cell r="L14" t="str">
            <v>人</v>
          </cell>
          <cell r="O14" t="str">
            <v>人</v>
          </cell>
          <cell r="Q14" t="str">
            <v>１・２歳児</v>
          </cell>
          <cell r="U14">
            <v>99088</v>
          </cell>
          <cell r="Y14" t="str">
            <v>人</v>
          </cell>
        </row>
        <row r="15">
          <cell r="J15">
            <v>11456972685</v>
          </cell>
          <cell r="K15" t="str">
            <v>円</v>
          </cell>
          <cell r="L15">
            <v>10296297220</v>
          </cell>
          <cell r="M15" t="str">
            <v>円</v>
          </cell>
          <cell r="O15" t="str">
            <v>円</v>
          </cell>
          <cell r="T15">
            <v>10296297220</v>
          </cell>
          <cell r="Y15" t="str">
            <v>円</v>
          </cell>
        </row>
        <row r="17">
          <cell r="G17" t="str">
            <v>３歳児</v>
          </cell>
          <cell r="H17">
            <v>66026</v>
          </cell>
          <cell r="I17" t="str">
            <v>人</v>
          </cell>
          <cell r="J17" t="str">
            <v>３歳児</v>
          </cell>
          <cell r="K17">
            <v>66026</v>
          </cell>
          <cell r="L17" t="str">
            <v>人</v>
          </cell>
          <cell r="O17" t="str">
            <v>人</v>
          </cell>
          <cell r="Q17" t="str">
            <v>３歳児</v>
          </cell>
          <cell r="U17">
            <v>63084</v>
          </cell>
          <cell r="Y17" t="str">
            <v>人</v>
          </cell>
        </row>
        <row r="18">
          <cell r="J18">
            <v>3320362530</v>
          </cell>
          <cell r="K18" t="str">
            <v>円</v>
          </cell>
          <cell r="L18">
            <v>3132171560</v>
          </cell>
          <cell r="M18" t="str">
            <v>円</v>
          </cell>
          <cell r="O18" t="str">
            <v>円</v>
          </cell>
          <cell r="T18">
            <v>3132171560</v>
          </cell>
          <cell r="Y18" t="str">
            <v>円</v>
          </cell>
        </row>
        <row r="20">
          <cell r="G20" t="str">
            <v>４歳以上児</v>
          </cell>
          <cell r="H20">
            <v>124120</v>
          </cell>
          <cell r="I20" t="str">
            <v>人</v>
          </cell>
          <cell r="J20" t="str">
            <v>４歳以上児</v>
          </cell>
          <cell r="K20">
            <v>124120</v>
          </cell>
          <cell r="L20" t="str">
            <v>人</v>
          </cell>
          <cell r="O20" t="str">
            <v>人</v>
          </cell>
          <cell r="Q20" t="str">
            <v>４歳以上児</v>
          </cell>
          <cell r="U20">
            <v>116642</v>
          </cell>
          <cell r="Y20" t="str">
            <v>人</v>
          </cell>
        </row>
        <row r="21">
          <cell r="J21">
            <v>5252200690</v>
          </cell>
          <cell r="K21" t="str">
            <v>円</v>
          </cell>
          <cell r="L21">
            <v>4899791420</v>
          </cell>
          <cell r="M21" t="str">
            <v>円</v>
          </cell>
          <cell r="O21" t="str">
            <v>円</v>
          </cell>
          <cell r="T21">
            <v>4899791420</v>
          </cell>
          <cell r="Y21" t="str">
            <v>円</v>
          </cell>
        </row>
        <row r="23">
          <cell r="G23" t="str">
            <v>市立計</v>
          </cell>
          <cell r="H23">
            <v>6882711</v>
          </cell>
          <cell r="I23" t="str">
            <v>市立計</v>
          </cell>
          <cell r="J23">
            <v>7024833</v>
          </cell>
          <cell r="K23">
            <v>-142122</v>
          </cell>
          <cell r="L23">
            <v>6882711</v>
          </cell>
          <cell r="M23">
            <v>0</v>
          </cell>
          <cell r="N23">
            <v>0</v>
          </cell>
          <cell r="O23">
            <v>0</v>
          </cell>
          <cell r="P23">
            <v>0</v>
          </cell>
          <cell r="Q23" t="str">
            <v>市立計</v>
          </cell>
          <cell r="R23">
            <v>0</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C24" t="str">
            <v>運営費・法外積算（公設）参照</v>
          </cell>
          <cell r="D24" t="str">
            <v>運営費・法外積算（公設）参照</v>
          </cell>
          <cell r="E24" t="str">
            <v>　各区の入所円滑化による</v>
          </cell>
          <cell r="F24">
            <v>0</v>
          </cell>
          <cell r="G24" t="str">
            <v>運営費・法外積算（公設）参照</v>
          </cell>
          <cell r="H24">
            <v>0</v>
          </cell>
          <cell r="I24">
            <v>0</v>
          </cell>
          <cell r="J24">
            <v>0</v>
          </cell>
          <cell r="K24">
            <v>0</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H26">
            <v>5976</v>
          </cell>
          <cell r="I26" t="str">
            <v>人</v>
          </cell>
          <cell r="J26" t="str">
            <v>乳児</v>
          </cell>
          <cell r="K26">
            <v>5976</v>
          </cell>
          <cell r="L26" t="str">
            <v>人</v>
          </cell>
          <cell r="O26" t="str">
            <v>人</v>
          </cell>
          <cell r="Q26" t="str">
            <v>乳児</v>
          </cell>
          <cell r="U26">
            <v>5976</v>
          </cell>
          <cell r="Y26" t="str">
            <v>人</v>
          </cell>
        </row>
        <row r="27">
          <cell r="J27">
            <v>962231570</v>
          </cell>
          <cell r="K27" t="str">
            <v>円</v>
          </cell>
          <cell r="L27">
            <v>956557300</v>
          </cell>
          <cell r="M27" t="str">
            <v>円</v>
          </cell>
          <cell r="O27" t="str">
            <v>円</v>
          </cell>
          <cell r="T27">
            <v>956557300</v>
          </cell>
          <cell r="Y27" t="str">
            <v>円</v>
          </cell>
        </row>
        <row r="29">
          <cell r="G29" t="str">
            <v>１・２歳児</v>
          </cell>
          <cell r="H29">
            <v>27936</v>
          </cell>
          <cell r="I29" t="str">
            <v>人</v>
          </cell>
          <cell r="J29" t="str">
            <v>１・２歳児</v>
          </cell>
          <cell r="K29">
            <v>27936</v>
          </cell>
          <cell r="L29" t="str">
            <v>人</v>
          </cell>
          <cell r="O29" t="str">
            <v>人</v>
          </cell>
          <cell r="Q29" t="str">
            <v>１・２歳児</v>
          </cell>
          <cell r="U29">
            <v>28561</v>
          </cell>
          <cell r="Y29" t="str">
            <v>人</v>
          </cell>
        </row>
        <row r="30">
          <cell r="J30">
            <v>2686191800</v>
          </cell>
          <cell r="K30" t="str">
            <v>円</v>
          </cell>
          <cell r="L30">
            <v>2734837485</v>
          </cell>
          <cell r="M30" t="str">
            <v>円</v>
          </cell>
          <cell r="O30" t="str">
            <v>円</v>
          </cell>
          <cell r="T30">
            <v>2734837485</v>
          </cell>
          <cell r="Y30" t="str">
            <v>円</v>
          </cell>
        </row>
        <row r="32">
          <cell r="G32" t="str">
            <v>３歳児</v>
          </cell>
          <cell r="H32">
            <v>22628</v>
          </cell>
          <cell r="I32" t="str">
            <v>人</v>
          </cell>
          <cell r="J32" t="str">
            <v>３歳児</v>
          </cell>
          <cell r="K32">
            <v>22628</v>
          </cell>
          <cell r="L32" t="str">
            <v>人</v>
          </cell>
          <cell r="O32" t="str">
            <v>人</v>
          </cell>
          <cell r="Q32" t="str">
            <v>３歳児</v>
          </cell>
          <cell r="U32">
            <v>23322</v>
          </cell>
          <cell r="Y32" t="str">
            <v>人</v>
          </cell>
        </row>
        <row r="33">
          <cell r="J33">
            <v>1063561570</v>
          </cell>
          <cell r="K33" t="str">
            <v>円</v>
          </cell>
          <cell r="L33">
            <v>1094248150</v>
          </cell>
          <cell r="M33" t="str">
            <v>円</v>
          </cell>
          <cell r="O33" t="str">
            <v>円</v>
          </cell>
          <cell r="T33">
            <v>1094248150</v>
          </cell>
          <cell r="Y33" t="str">
            <v>円</v>
          </cell>
        </row>
        <row r="35">
          <cell r="G35" t="str">
            <v>４歳以上児</v>
          </cell>
          <cell r="H35">
            <v>54182</v>
          </cell>
          <cell r="I35" t="str">
            <v>人</v>
          </cell>
          <cell r="J35" t="str">
            <v>４歳以上児</v>
          </cell>
          <cell r="K35">
            <v>54182</v>
          </cell>
          <cell r="L35" t="str">
            <v>人</v>
          </cell>
          <cell r="O35" t="str">
            <v>人</v>
          </cell>
          <cell r="Q35" t="str">
            <v>４歳以上児</v>
          </cell>
          <cell r="U35">
            <v>55934</v>
          </cell>
          <cell r="Y35" t="str">
            <v>人</v>
          </cell>
        </row>
        <row r="36">
          <cell r="J36">
            <v>2170725370</v>
          </cell>
          <cell r="K36" t="str">
            <v>円</v>
          </cell>
          <cell r="L36">
            <v>2239189890</v>
          </cell>
          <cell r="M36" t="str">
            <v>円</v>
          </cell>
          <cell r="O36" t="str">
            <v>円</v>
          </cell>
          <cell r="T36">
            <v>2239189890</v>
          </cell>
          <cell r="Y36" t="str">
            <v>円</v>
          </cell>
        </row>
        <row r="40">
          <cell r="G40" t="str">
            <v>処遇加算分</v>
          </cell>
          <cell r="H40">
            <v>49930</v>
          </cell>
          <cell r="I40" t="str">
            <v>処遇加算分</v>
          </cell>
          <cell r="J40">
            <v>30626</v>
          </cell>
          <cell r="K40">
            <v>19304</v>
          </cell>
          <cell r="L40">
            <v>49930</v>
          </cell>
          <cell r="M40">
            <v>0</v>
          </cell>
          <cell r="N40">
            <v>0</v>
          </cell>
          <cell r="O40">
            <v>0</v>
          </cell>
          <cell r="P40">
            <v>0</v>
          </cell>
          <cell r="Q40" t="str">
            <v>処遇加算分</v>
          </cell>
          <cell r="R40">
            <v>0</v>
          </cell>
          <cell r="V40">
            <v>30626</v>
          </cell>
          <cell r="AB40">
            <v>19304</v>
          </cell>
          <cell r="AF40" t="str">
            <v>◎対象施設数の増</v>
          </cell>
          <cell r="AG40">
            <v>0</v>
          </cell>
          <cell r="AH40">
            <v>0</v>
          </cell>
          <cell r="AI40">
            <v>0</v>
          </cell>
          <cell r="AJ40">
            <v>0</v>
          </cell>
          <cell r="AK40">
            <v>0</v>
          </cell>
          <cell r="AL40">
            <v>0</v>
          </cell>
        </row>
        <row r="42">
          <cell r="G42">
            <v>435000</v>
          </cell>
          <cell r="H42" t="str">
            <v>円</v>
          </cell>
          <cell r="I42" t="str">
            <v>×</v>
          </cell>
          <cell r="J42">
            <v>8</v>
          </cell>
          <cell r="K42" t="str">
            <v>円</v>
          </cell>
          <cell r="L42" t="str">
            <v>×</v>
          </cell>
          <cell r="M42">
            <v>8</v>
          </cell>
          <cell r="N42" t="str">
            <v>×</v>
          </cell>
          <cell r="O42" t="str">
            <v>か所</v>
          </cell>
          <cell r="P42" t="str">
            <v>か所</v>
          </cell>
          <cell r="Q42">
            <v>435000</v>
          </cell>
          <cell r="U42" t="str">
            <v>円</v>
          </cell>
          <cell r="V42" t="str">
            <v>×</v>
          </cell>
          <cell r="W42">
            <v>8</v>
          </cell>
          <cell r="Y42" t="str">
            <v>か所</v>
          </cell>
        </row>
        <row r="43">
          <cell r="L43" t="str">
            <v>＝</v>
          </cell>
          <cell r="M43">
            <v>3480</v>
          </cell>
          <cell r="N43" t="str">
            <v>＝</v>
          </cell>
          <cell r="O43">
            <v>3480</v>
          </cell>
          <cell r="V43" t="str">
            <v>＝</v>
          </cell>
          <cell r="W43">
            <v>3480</v>
          </cell>
        </row>
        <row r="44">
          <cell r="G44">
            <v>726000</v>
          </cell>
          <cell r="H44" t="str">
            <v>円</v>
          </cell>
          <cell r="I44" t="str">
            <v>×</v>
          </cell>
          <cell r="J44">
            <v>15</v>
          </cell>
          <cell r="K44" t="str">
            <v>円</v>
          </cell>
          <cell r="L44" t="str">
            <v>×</v>
          </cell>
          <cell r="M44">
            <v>15</v>
          </cell>
          <cell r="N44" t="str">
            <v>×</v>
          </cell>
          <cell r="O44" t="str">
            <v>か所</v>
          </cell>
          <cell r="P44" t="str">
            <v>か所</v>
          </cell>
          <cell r="Q44">
            <v>726000</v>
          </cell>
          <cell r="U44" t="str">
            <v>円</v>
          </cell>
          <cell r="V44" t="str">
            <v>×</v>
          </cell>
          <cell r="W44">
            <v>15</v>
          </cell>
          <cell r="Y44" t="str">
            <v>か所</v>
          </cell>
        </row>
        <row r="45">
          <cell r="L45" t="str">
            <v>＝</v>
          </cell>
          <cell r="M45">
            <v>10890</v>
          </cell>
          <cell r="N45" t="str">
            <v>＝</v>
          </cell>
          <cell r="O45">
            <v>10890</v>
          </cell>
          <cell r="V45" t="str">
            <v>＝</v>
          </cell>
          <cell r="W45">
            <v>10890</v>
          </cell>
        </row>
        <row r="46">
          <cell r="G46">
            <v>1016000</v>
          </cell>
          <cell r="H46" t="str">
            <v>円</v>
          </cell>
          <cell r="I46" t="str">
            <v>×</v>
          </cell>
          <cell r="J46">
            <v>35</v>
          </cell>
          <cell r="K46" t="str">
            <v>円</v>
          </cell>
          <cell r="L46" t="str">
            <v>×</v>
          </cell>
          <cell r="M46">
            <v>35</v>
          </cell>
          <cell r="N46" t="str">
            <v>×</v>
          </cell>
          <cell r="O46" t="str">
            <v>か所</v>
          </cell>
          <cell r="P46" t="str">
            <v>か所</v>
          </cell>
          <cell r="Q46">
            <v>1016000</v>
          </cell>
          <cell r="U46" t="str">
            <v>円</v>
          </cell>
          <cell r="V46" t="str">
            <v>×</v>
          </cell>
          <cell r="W46">
            <v>16</v>
          </cell>
          <cell r="Y46" t="str">
            <v>か所</v>
          </cell>
        </row>
        <row r="47">
          <cell r="L47" t="str">
            <v>＝</v>
          </cell>
          <cell r="M47">
            <v>35560</v>
          </cell>
          <cell r="N47" t="str">
            <v>＝</v>
          </cell>
          <cell r="O47">
            <v>16256</v>
          </cell>
          <cell r="V47" t="str">
            <v>＝</v>
          </cell>
          <cell r="W47">
            <v>16256</v>
          </cell>
        </row>
        <row r="51">
          <cell r="G51" t="str">
            <v>機能強化分</v>
          </cell>
          <cell r="H51">
            <v>13500</v>
          </cell>
          <cell r="I51" t="str">
            <v>機能強化分</v>
          </cell>
          <cell r="J51">
            <v>10650</v>
          </cell>
          <cell r="K51">
            <v>2850</v>
          </cell>
          <cell r="L51">
            <v>13500</v>
          </cell>
          <cell r="M51">
            <v>0</v>
          </cell>
          <cell r="N51">
            <v>0</v>
          </cell>
          <cell r="O51">
            <v>0</v>
          </cell>
          <cell r="P51">
            <v>0</v>
          </cell>
          <cell r="Q51" t="str">
            <v>機能強化分</v>
          </cell>
          <cell r="R51">
            <v>0</v>
          </cell>
          <cell r="V51">
            <v>10650</v>
          </cell>
          <cell r="AB51">
            <v>2850</v>
          </cell>
          <cell r="AF51" t="str">
            <v>◎対象施設数の増</v>
          </cell>
          <cell r="AG51">
            <v>0</v>
          </cell>
          <cell r="AH51">
            <v>0</v>
          </cell>
          <cell r="AI51">
            <v>0</v>
          </cell>
          <cell r="AJ51">
            <v>0</v>
          </cell>
          <cell r="AK51">
            <v>0</v>
          </cell>
          <cell r="AL51">
            <v>0</v>
          </cell>
        </row>
        <row r="53">
          <cell r="G53" t="str">
            <v>私立</v>
          </cell>
          <cell r="H53" t="str">
            <v>私立</v>
          </cell>
          <cell r="Q53" t="str">
            <v>私立</v>
          </cell>
        </row>
        <row r="54">
          <cell r="H54">
            <v>150000</v>
          </cell>
          <cell r="I54" t="str">
            <v>円</v>
          </cell>
          <cell r="J54" t="str">
            <v>×</v>
          </cell>
          <cell r="K54" t="str">
            <v>円</v>
          </cell>
          <cell r="L54" t="str">
            <v>×</v>
          </cell>
          <cell r="M54">
            <v>90</v>
          </cell>
          <cell r="N54" t="str">
            <v>円</v>
          </cell>
          <cell r="O54" t="str">
            <v>か所</v>
          </cell>
          <cell r="P54">
            <v>71</v>
          </cell>
          <cell r="Q54" t="str">
            <v>か所</v>
          </cell>
          <cell r="R54">
            <v>150000</v>
          </cell>
          <cell r="U54" t="str">
            <v>円</v>
          </cell>
          <cell r="V54" t="str">
            <v>×</v>
          </cell>
          <cell r="W54">
            <v>71</v>
          </cell>
          <cell r="Y54" t="str">
            <v>か所</v>
          </cell>
        </row>
        <row r="55">
          <cell r="L55" t="str">
            <v>＝</v>
          </cell>
          <cell r="M55">
            <v>13500</v>
          </cell>
          <cell r="N55" t="str">
            <v>＝</v>
          </cell>
          <cell r="O55">
            <v>10650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BD118"/>
  <sheetViews>
    <sheetView tabSelected="1" workbookViewId="0"/>
  </sheetViews>
  <sheetFormatPr defaultRowHeight="13.5" x14ac:dyDescent="0.15"/>
  <cols>
    <col min="1" max="2" width="2.5" style="1" customWidth="1"/>
    <col min="3" max="3" width="4.75" style="1" customWidth="1"/>
    <col min="4" max="10" width="2.75" style="1" customWidth="1"/>
    <col min="11" max="11" width="4" style="1" customWidth="1"/>
    <col min="12" max="12" width="2.75" style="1" customWidth="1"/>
    <col min="13" max="13" width="3.625" style="1" customWidth="1"/>
    <col min="14" max="46" width="2.75" style="1" customWidth="1"/>
    <col min="47" max="48" width="10.5" style="1" customWidth="1"/>
    <col min="49" max="49" width="13.375" style="1" customWidth="1"/>
    <col min="50" max="52" width="9" style="1"/>
    <col min="53" max="53" width="9" style="1" customWidth="1"/>
    <col min="54" max="16384" width="9" style="1"/>
  </cols>
  <sheetData>
    <row r="1" spans="3:56" ht="67.5" customHeight="1" x14ac:dyDescent="0.15">
      <c r="C1" s="105" t="s">
        <v>0</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X1" s="2"/>
    </row>
    <row r="2" spans="3:56" ht="18.75" customHeight="1" x14ac:dyDescent="0.15">
      <c r="AX2" s="2"/>
    </row>
    <row r="3" spans="3:56" ht="26.25" customHeight="1" x14ac:dyDescent="0.15">
      <c r="C3" s="3" t="s">
        <v>1</v>
      </c>
      <c r="D3" s="4" t="s">
        <v>2</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3:56" ht="20.25" customHeight="1" x14ac:dyDescent="0.15">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06"/>
      <c r="AL4" s="106"/>
      <c r="AM4" s="4" t="s">
        <v>3</v>
      </c>
      <c r="AN4" s="106"/>
      <c r="AO4" s="106"/>
      <c r="AP4" s="4" t="s">
        <v>4</v>
      </c>
      <c r="AQ4" s="106"/>
      <c r="AR4" s="106"/>
      <c r="AS4" s="4" t="s">
        <v>5</v>
      </c>
      <c r="AT4" s="4"/>
      <c r="AU4" s="5"/>
      <c r="AV4" s="6"/>
      <c r="AW4" s="6"/>
    </row>
    <row r="5" spans="3:56" ht="20.25" customHeight="1" x14ac:dyDescent="0.15">
      <c r="D5" s="4"/>
      <c r="E5" s="4" t="s">
        <v>6</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row>
    <row r="6" spans="3:56" ht="20.25" customHeight="1" x14ac:dyDescent="0.15">
      <c r="D6" s="4"/>
      <c r="E6" s="4"/>
      <c r="F6" s="4" t="s">
        <v>7</v>
      </c>
      <c r="G6" s="4"/>
      <c r="H6" s="4"/>
      <c r="I6" s="4"/>
      <c r="J6" s="4"/>
      <c r="K6" s="4"/>
      <c r="L6" s="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Y6" s="8"/>
      <c r="AZ6" s="9"/>
      <c r="BA6" s="9"/>
      <c r="BB6" s="9"/>
      <c r="BC6" s="9"/>
      <c r="BD6" s="9"/>
    </row>
    <row r="7" spans="3:56" ht="6.75" customHeight="1" x14ac:dyDescent="0.1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Y7" s="10"/>
      <c r="AZ7" s="9"/>
      <c r="BA7" s="9"/>
      <c r="BB7" s="9"/>
      <c r="BC7" s="9"/>
      <c r="BD7" s="9"/>
    </row>
    <row r="8" spans="3:56" ht="20.25" customHeight="1" x14ac:dyDescent="0.15">
      <c r="D8" s="4"/>
      <c r="E8" s="4"/>
      <c r="F8" s="4"/>
      <c r="G8" s="4"/>
      <c r="H8" s="4"/>
      <c r="I8" s="4"/>
      <c r="J8" s="4"/>
      <c r="K8" s="4"/>
      <c r="L8" s="4"/>
      <c r="M8" s="4"/>
      <c r="N8" s="4"/>
      <c r="O8" s="4"/>
      <c r="P8" s="4"/>
      <c r="Q8" s="4"/>
      <c r="R8" s="4"/>
      <c r="S8" s="4"/>
      <c r="T8" s="4"/>
      <c r="U8" s="4"/>
      <c r="V8" s="4"/>
      <c r="W8" s="4"/>
      <c r="X8" s="4"/>
      <c r="Y8" s="4"/>
      <c r="Z8" s="4"/>
      <c r="AA8" s="4" t="s">
        <v>8</v>
      </c>
      <c r="AB8" s="4"/>
      <c r="AC8" s="4"/>
      <c r="AD8" s="4"/>
      <c r="AE8" s="4"/>
      <c r="AF8" s="4"/>
      <c r="AG8" s="4"/>
      <c r="AH8" s="4"/>
      <c r="AI8" s="4"/>
      <c r="AJ8" s="4"/>
      <c r="AK8" s="4"/>
      <c r="AL8" s="4"/>
      <c r="AM8" s="4"/>
      <c r="AN8" s="4"/>
      <c r="AO8" s="4"/>
      <c r="AP8" s="4"/>
      <c r="AQ8" s="4"/>
      <c r="AR8" s="4"/>
      <c r="AS8" s="4"/>
      <c r="AT8" s="4"/>
      <c r="AY8" s="10"/>
      <c r="AZ8" s="9"/>
      <c r="BA8" s="9"/>
      <c r="BB8" s="9"/>
      <c r="BC8" s="9"/>
      <c r="BD8" s="9"/>
    </row>
    <row r="9" spans="3:56" ht="36.75" customHeight="1" x14ac:dyDescent="0.15">
      <c r="D9" s="4"/>
      <c r="E9" s="4"/>
      <c r="F9" s="4"/>
      <c r="G9" s="4"/>
      <c r="H9" s="4"/>
      <c r="I9" s="4"/>
      <c r="J9" s="4"/>
      <c r="K9" s="4"/>
      <c r="L9" s="4"/>
      <c r="M9" s="4"/>
      <c r="N9" s="4"/>
      <c r="O9" s="4"/>
      <c r="P9" s="4"/>
      <c r="Q9" s="4"/>
      <c r="R9" s="4"/>
      <c r="S9" s="4"/>
      <c r="T9" s="4"/>
      <c r="U9" s="4"/>
      <c r="V9" s="4"/>
      <c r="W9" s="4"/>
      <c r="X9" s="11"/>
      <c r="Y9" s="11"/>
      <c r="Z9" s="11"/>
      <c r="AA9" s="101" t="s">
        <v>9</v>
      </c>
      <c r="AB9" s="102"/>
      <c r="AC9" s="102"/>
      <c r="AD9" s="103"/>
      <c r="AE9" s="103"/>
      <c r="AF9" s="103"/>
      <c r="AG9" s="103"/>
      <c r="AH9" s="103"/>
      <c r="AI9" s="103"/>
      <c r="AJ9" s="103"/>
      <c r="AK9" s="103"/>
      <c r="AL9" s="103"/>
      <c r="AM9" s="103"/>
      <c r="AN9" s="103"/>
      <c r="AO9" s="103"/>
      <c r="AP9" s="103"/>
      <c r="AQ9" s="103"/>
      <c r="AR9" s="103"/>
      <c r="AS9" s="103"/>
      <c r="AT9" s="4"/>
      <c r="AU9" s="12"/>
      <c r="AV9" s="13"/>
      <c r="AW9" s="13"/>
      <c r="AX9" s="13"/>
      <c r="AY9" s="13"/>
    </row>
    <row r="10" spans="3:56" ht="4.5" customHeight="1" x14ac:dyDescent="0.15">
      <c r="D10" s="4"/>
      <c r="E10" s="4"/>
      <c r="F10" s="4"/>
      <c r="G10" s="4"/>
      <c r="H10" s="4"/>
      <c r="I10" s="4"/>
      <c r="J10" s="4"/>
      <c r="K10" s="4"/>
      <c r="L10" s="4"/>
      <c r="M10" s="4"/>
      <c r="N10" s="4"/>
      <c r="O10" s="4"/>
      <c r="P10" s="4"/>
      <c r="Q10" s="4"/>
      <c r="R10" s="4"/>
      <c r="S10" s="4"/>
      <c r="T10" s="4"/>
      <c r="U10" s="4"/>
      <c r="V10" s="4"/>
      <c r="W10" s="4"/>
      <c r="X10" s="11"/>
      <c r="Y10" s="11"/>
      <c r="Z10" s="11"/>
      <c r="AA10" s="14"/>
      <c r="AB10" s="15"/>
      <c r="AC10" s="15"/>
      <c r="AD10" s="16"/>
      <c r="AE10" s="16"/>
      <c r="AF10" s="16"/>
      <c r="AG10" s="16"/>
      <c r="AH10" s="16"/>
      <c r="AI10" s="16"/>
      <c r="AJ10" s="16"/>
      <c r="AK10" s="16"/>
      <c r="AL10" s="16"/>
      <c r="AM10" s="16"/>
      <c r="AN10" s="16"/>
      <c r="AO10" s="16"/>
      <c r="AP10" s="16"/>
      <c r="AQ10" s="16"/>
      <c r="AR10" s="16"/>
      <c r="AS10" s="16"/>
      <c r="AT10" s="4"/>
      <c r="AU10" s="12"/>
      <c r="AV10" s="13"/>
      <c r="AW10" s="13"/>
      <c r="AX10" s="13"/>
      <c r="AY10" s="13"/>
    </row>
    <row r="11" spans="3:56" ht="20.25" customHeight="1" x14ac:dyDescent="0.15">
      <c r="D11" s="4"/>
      <c r="E11" s="4"/>
      <c r="F11" s="4"/>
      <c r="G11" s="4"/>
      <c r="H11" s="4"/>
      <c r="I11" s="4"/>
      <c r="J11" s="4"/>
      <c r="K11" s="4"/>
      <c r="L11" s="4"/>
      <c r="M11" s="4"/>
      <c r="N11" s="4"/>
      <c r="O11" s="4"/>
      <c r="P11" s="4"/>
      <c r="Q11" s="4"/>
      <c r="R11" s="4"/>
      <c r="S11" s="4"/>
      <c r="T11" s="4"/>
      <c r="U11" s="4"/>
      <c r="V11" s="4"/>
      <c r="W11" s="4"/>
      <c r="X11" s="11"/>
      <c r="Y11" s="11"/>
      <c r="Z11" s="11"/>
      <c r="AA11" s="101" t="s">
        <v>10</v>
      </c>
      <c r="AB11" s="101"/>
      <c r="AC11" s="101"/>
      <c r="AD11" s="17" t="s">
        <v>11</v>
      </c>
      <c r="AE11" s="104"/>
      <c r="AF11" s="104"/>
      <c r="AG11" s="104"/>
      <c r="AH11" s="104"/>
      <c r="AI11" s="104"/>
      <c r="AJ11" s="104"/>
      <c r="AK11" s="104"/>
      <c r="AL11" s="104"/>
      <c r="AM11" s="104"/>
      <c r="AN11" s="104"/>
      <c r="AO11" s="104"/>
      <c r="AP11" s="104"/>
      <c r="AQ11" s="104"/>
      <c r="AR11" s="104"/>
      <c r="AS11" s="104"/>
      <c r="AT11" s="4"/>
      <c r="AU11" s="12"/>
      <c r="AV11" s="13"/>
      <c r="AW11" s="13"/>
      <c r="AX11" s="13"/>
      <c r="AY11" s="13"/>
    </row>
    <row r="12" spans="3:56" ht="48.75" customHeight="1" x14ac:dyDescent="0.15">
      <c r="D12" s="4"/>
      <c r="E12" s="4"/>
      <c r="F12" s="4"/>
      <c r="G12" s="4"/>
      <c r="H12" s="4"/>
      <c r="I12" s="4"/>
      <c r="J12" s="4"/>
      <c r="K12" s="4"/>
      <c r="L12" s="4"/>
      <c r="M12" s="4"/>
      <c r="N12" s="4"/>
      <c r="O12" s="4"/>
      <c r="P12" s="4"/>
      <c r="Q12" s="4"/>
      <c r="R12" s="4"/>
      <c r="S12" s="4"/>
      <c r="T12" s="4"/>
      <c r="U12" s="4"/>
      <c r="V12" s="4"/>
      <c r="W12" s="4"/>
      <c r="X12" s="11"/>
      <c r="Y12" s="11"/>
      <c r="Z12" s="11"/>
      <c r="AA12" s="101"/>
      <c r="AB12" s="101"/>
      <c r="AC12" s="101"/>
      <c r="AD12" s="103"/>
      <c r="AE12" s="103"/>
      <c r="AF12" s="103"/>
      <c r="AG12" s="103"/>
      <c r="AH12" s="103"/>
      <c r="AI12" s="103"/>
      <c r="AJ12" s="103"/>
      <c r="AK12" s="103"/>
      <c r="AL12" s="103"/>
      <c r="AM12" s="103"/>
      <c r="AN12" s="103"/>
      <c r="AO12" s="103"/>
      <c r="AP12" s="103"/>
      <c r="AQ12" s="103"/>
      <c r="AR12" s="103"/>
      <c r="AS12" s="103"/>
      <c r="AT12" s="4"/>
      <c r="AU12" s="12"/>
      <c r="AV12" s="5" t="s">
        <v>12</v>
      </c>
      <c r="AW12" s="13"/>
      <c r="AX12" s="13"/>
      <c r="AY12" s="13"/>
    </row>
    <row r="13" spans="3:56" ht="4.5" customHeight="1" x14ac:dyDescent="0.15">
      <c r="D13" s="4"/>
      <c r="E13" s="4"/>
      <c r="F13" s="4"/>
      <c r="G13" s="4"/>
      <c r="H13" s="4"/>
      <c r="I13" s="4"/>
      <c r="J13" s="4"/>
      <c r="K13" s="4"/>
      <c r="L13" s="4"/>
      <c r="M13" s="4"/>
      <c r="N13" s="4"/>
      <c r="O13" s="4"/>
      <c r="P13" s="4"/>
      <c r="Q13" s="4"/>
      <c r="R13" s="4"/>
      <c r="S13" s="4"/>
      <c r="T13" s="4"/>
      <c r="U13" s="4"/>
      <c r="V13" s="4"/>
      <c r="W13" s="4"/>
      <c r="X13" s="11"/>
      <c r="Y13" s="11"/>
      <c r="Z13" s="11"/>
      <c r="AA13" s="18"/>
      <c r="AB13" s="18"/>
      <c r="AC13" s="18"/>
      <c r="AD13" s="16"/>
      <c r="AE13" s="16"/>
      <c r="AF13" s="16"/>
      <c r="AG13" s="16"/>
      <c r="AH13" s="16"/>
      <c r="AI13" s="16"/>
      <c r="AJ13" s="16"/>
      <c r="AK13" s="16"/>
      <c r="AL13" s="16"/>
      <c r="AM13" s="16"/>
      <c r="AN13" s="16"/>
      <c r="AO13" s="16"/>
      <c r="AP13" s="16"/>
      <c r="AQ13" s="16"/>
      <c r="AR13" s="16"/>
      <c r="AS13" s="16"/>
      <c r="AT13" s="4"/>
      <c r="AU13" s="12"/>
      <c r="AV13" s="13"/>
      <c r="AW13" s="13"/>
      <c r="AX13" s="13"/>
      <c r="AY13" s="13"/>
    </row>
    <row r="14" spans="3:56" ht="24" customHeight="1" x14ac:dyDescent="0.15">
      <c r="D14" s="4"/>
      <c r="E14" s="4"/>
      <c r="F14" s="4"/>
      <c r="G14" s="4"/>
      <c r="H14" s="4"/>
      <c r="I14" s="4"/>
      <c r="J14" s="4"/>
      <c r="K14" s="4"/>
      <c r="L14" s="4"/>
      <c r="M14" s="4"/>
      <c r="N14" s="4"/>
      <c r="O14" s="4"/>
      <c r="P14" s="4"/>
      <c r="Q14" s="4"/>
      <c r="R14" s="4"/>
      <c r="S14" s="4"/>
      <c r="T14" s="4"/>
      <c r="U14" s="4"/>
      <c r="V14" s="4"/>
      <c r="W14" s="4"/>
      <c r="X14" s="102" t="s">
        <v>13</v>
      </c>
      <c r="Y14" s="102"/>
      <c r="Z14" s="102"/>
      <c r="AA14" s="102"/>
      <c r="AB14" s="102"/>
      <c r="AC14" s="102"/>
      <c r="AD14" s="38"/>
      <c r="AE14" s="38"/>
      <c r="AF14" s="38"/>
      <c r="AG14" s="38"/>
      <c r="AH14" s="38"/>
      <c r="AI14" s="38"/>
      <c r="AJ14" s="103"/>
      <c r="AK14" s="103"/>
      <c r="AL14" s="103"/>
      <c r="AM14" s="103"/>
      <c r="AN14" s="103"/>
      <c r="AO14" s="103"/>
      <c r="AP14" s="103"/>
      <c r="AQ14" s="103"/>
      <c r="AR14" s="103"/>
      <c r="AS14" s="103"/>
      <c r="AT14" s="4"/>
      <c r="AU14" s="12"/>
    </row>
    <row r="15" spans="3:56" ht="4.5" customHeight="1" x14ac:dyDescent="0.15">
      <c r="D15" s="4"/>
      <c r="E15" s="4"/>
      <c r="F15" s="4"/>
      <c r="G15" s="4"/>
      <c r="H15" s="4"/>
      <c r="I15" s="4"/>
      <c r="J15" s="4"/>
      <c r="K15" s="4"/>
      <c r="L15" s="4"/>
      <c r="M15" s="4"/>
      <c r="N15" s="4"/>
      <c r="O15" s="4"/>
      <c r="P15" s="4"/>
      <c r="Q15" s="4"/>
      <c r="R15" s="4"/>
      <c r="S15" s="4"/>
      <c r="T15" s="4"/>
      <c r="U15" s="4"/>
      <c r="V15" s="4"/>
      <c r="W15" s="4"/>
      <c r="X15" s="11"/>
      <c r="Y15" s="11"/>
      <c r="Z15" s="11"/>
      <c r="AA15" s="18"/>
      <c r="AB15" s="18"/>
      <c r="AC15" s="18"/>
      <c r="AD15" s="16"/>
      <c r="AE15" s="16"/>
      <c r="AF15" s="16"/>
      <c r="AG15" s="16"/>
      <c r="AH15" s="16"/>
      <c r="AI15" s="16"/>
      <c r="AJ15" s="16"/>
      <c r="AK15" s="16"/>
      <c r="AL15" s="16"/>
      <c r="AM15" s="16"/>
      <c r="AN15" s="16"/>
      <c r="AO15" s="16"/>
      <c r="AP15" s="16"/>
      <c r="AQ15" s="16"/>
      <c r="AR15" s="16"/>
      <c r="AS15" s="16"/>
      <c r="AT15" s="4"/>
      <c r="AU15" s="12"/>
      <c r="AV15" s="13"/>
      <c r="AW15" s="13"/>
      <c r="AX15" s="13"/>
      <c r="AY15" s="13"/>
    </row>
    <row r="16" spans="3:56" ht="36.75" customHeight="1" x14ac:dyDescent="0.15">
      <c r="D16" s="4"/>
      <c r="E16" s="4"/>
      <c r="F16" s="4"/>
      <c r="G16" s="4"/>
      <c r="H16" s="4"/>
      <c r="I16" s="4"/>
      <c r="J16" s="4"/>
      <c r="K16" s="4"/>
      <c r="L16" s="4"/>
      <c r="M16" s="4"/>
      <c r="N16" s="4"/>
      <c r="O16" s="4"/>
      <c r="P16" s="4"/>
      <c r="Q16" s="4"/>
      <c r="R16" s="4"/>
      <c r="S16" s="4"/>
      <c r="T16" s="4"/>
      <c r="U16" s="4"/>
      <c r="V16" s="4"/>
      <c r="W16" s="4"/>
      <c r="X16" s="11"/>
      <c r="Y16" s="11"/>
      <c r="Z16" s="11"/>
      <c r="AA16" s="101" t="s">
        <v>14</v>
      </c>
      <c r="AB16" s="102"/>
      <c r="AC16" s="102"/>
      <c r="AD16" s="103"/>
      <c r="AE16" s="103"/>
      <c r="AF16" s="103"/>
      <c r="AG16" s="103"/>
      <c r="AH16" s="103"/>
      <c r="AI16" s="103"/>
      <c r="AJ16" s="103"/>
      <c r="AK16" s="103"/>
      <c r="AL16" s="103"/>
      <c r="AM16" s="103"/>
      <c r="AN16" s="103"/>
      <c r="AO16" s="103"/>
      <c r="AP16" s="103"/>
      <c r="AQ16" s="103"/>
      <c r="AR16" s="103"/>
      <c r="AS16" s="103"/>
      <c r="AT16" s="4"/>
      <c r="AU16" s="12"/>
      <c r="AV16" s="13"/>
      <c r="AW16" s="13"/>
      <c r="AX16" s="13"/>
      <c r="AY16" s="13"/>
    </row>
    <row r="17" spans="4:56" ht="4.5" customHeight="1" x14ac:dyDescent="0.15">
      <c r="D17" s="4"/>
      <c r="E17" s="4"/>
      <c r="F17" s="4"/>
      <c r="G17" s="4"/>
      <c r="H17" s="4"/>
      <c r="I17" s="4"/>
      <c r="J17" s="4"/>
      <c r="K17" s="4"/>
      <c r="L17" s="4"/>
      <c r="M17" s="4"/>
      <c r="N17" s="4"/>
      <c r="O17" s="4"/>
      <c r="P17" s="4"/>
      <c r="Q17" s="4"/>
      <c r="R17" s="4"/>
      <c r="S17" s="4"/>
      <c r="T17" s="4"/>
      <c r="U17" s="4"/>
      <c r="V17" s="4"/>
      <c r="W17" s="4"/>
      <c r="X17" s="11"/>
      <c r="Y17" s="11"/>
      <c r="Z17" s="11"/>
      <c r="AA17" s="14"/>
      <c r="AB17" s="15"/>
      <c r="AC17" s="15"/>
      <c r="AD17" s="16"/>
      <c r="AE17" s="16"/>
      <c r="AF17" s="16"/>
      <c r="AG17" s="16"/>
      <c r="AH17" s="16"/>
      <c r="AI17" s="16"/>
      <c r="AJ17" s="16"/>
      <c r="AK17" s="16"/>
      <c r="AL17" s="16"/>
      <c r="AM17" s="16"/>
      <c r="AN17" s="16"/>
      <c r="AO17" s="16"/>
      <c r="AP17" s="16"/>
      <c r="AQ17" s="16"/>
      <c r="AR17" s="16"/>
      <c r="AS17" s="16"/>
      <c r="AT17" s="4"/>
      <c r="AU17" s="12"/>
      <c r="AV17" s="13"/>
      <c r="AW17" s="13"/>
      <c r="AX17" s="13"/>
      <c r="AY17" s="13"/>
    </row>
    <row r="18" spans="4:56" ht="20.25" customHeight="1" x14ac:dyDescent="0.15">
      <c r="D18" s="4"/>
      <c r="E18" s="4"/>
      <c r="F18" s="4"/>
      <c r="G18" s="4"/>
      <c r="H18" s="4"/>
      <c r="I18" s="4"/>
      <c r="J18" s="4"/>
      <c r="K18" s="4"/>
      <c r="L18" s="4"/>
      <c r="M18" s="4"/>
      <c r="N18" s="4"/>
      <c r="O18" s="4"/>
      <c r="P18" s="4"/>
      <c r="Q18" s="4"/>
      <c r="R18" s="4"/>
      <c r="S18" s="4"/>
      <c r="T18" s="4"/>
      <c r="U18" s="4"/>
      <c r="V18" s="4"/>
      <c r="W18" s="4"/>
      <c r="X18" s="11"/>
      <c r="Y18" s="11"/>
      <c r="Z18" s="11"/>
      <c r="AA18" s="101" t="s">
        <v>15</v>
      </c>
      <c r="AB18" s="101"/>
      <c r="AC18" s="101"/>
      <c r="AD18" s="17" t="s">
        <v>11</v>
      </c>
      <c r="AE18" s="104"/>
      <c r="AF18" s="104"/>
      <c r="AG18" s="104"/>
      <c r="AH18" s="104"/>
      <c r="AI18" s="104"/>
      <c r="AJ18" s="104"/>
      <c r="AK18" s="104"/>
      <c r="AL18" s="104"/>
      <c r="AM18" s="104"/>
      <c r="AN18" s="104"/>
      <c r="AO18" s="104"/>
      <c r="AP18" s="104"/>
      <c r="AQ18" s="104"/>
      <c r="AR18" s="104"/>
      <c r="AS18" s="104"/>
      <c r="AT18" s="4"/>
      <c r="AU18" s="12"/>
      <c r="AV18" s="13"/>
      <c r="AW18" s="13"/>
      <c r="AX18" s="13"/>
      <c r="AY18" s="13"/>
    </row>
    <row r="19" spans="4:56" ht="48.75" customHeight="1" x14ac:dyDescent="0.15">
      <c r="D19" s="4"/>
      <c r="E19" s="4"/>
      <c r="F19" s="4"/>
      <c r="G19" s="4"/>
      <c r="H19" s="4"/>
      <c r="I19" s="4"/>
      <c r="J19" s="4"/>
      <c r="K19" s="4"/>
      <c r="L19" s="4"/>
      <c r="M19" s="4"/>
      <c r="N19" s="4"/>
      <c r="O19" s="4"/>
      <c r="P19" s="4"/>
      <c r="Q19" s="4"/>
      <c r="R19" s="4"/>
      <c r="S19" s="4"/>
      <c r="T19" s="4"/>
      <c r="U19" s="4"/>
      <c r="V19" s="4"/>
      <c r="W19" s="4"/>
      <c r="X19" s="11"/>
      <c r="Y19" s="11"/>
      <c r="Z19" s="11"/>
      <c r="AA19" s="101"/>
      <c r="AB19" s="101"/>
      <c r="AC19" s="101"/>
      <c r="AD19" s="103"/>
      <c r="AE19" s="103"/>
      <c r="AF19" s="103"/>
      <c r="AG19" s="103"/>
      <c r="AH19" s="103"/>
      <c r="AI19" s="103"/>
      <c r="AJ19" s="103"/>
      <c r="AK19" s="103"/>
      <c r="AL19" s="103"/>
      <c r="AM19" s="103"/>
      <c r="AN19" s="103"/>
      <c r="AO19" s="103"/>
      <c r="AP19" s="103"/>
      <c r="AQ19" s="103"/>
      <c r="AR19" s="103"/>
      <c r="AS19" s="103"/>
      <c r="AT19" s="4"/>
      <c r="AU19" s="12"/>
      <c r="AV19" s="13"/>
      <c r="AW19" s="13"/>
      <c r="AX19" s="13"/>
      <c r="AY19" s="13"/>
    </row>
    <row r="20" spans="4:56" ht="20.25" customHeight="1" x14ac:dyDescent="0.15">
      <c r="D20" s="4"/>
      <c r="E20" s="4"/>
      <c r="F20" s="4"/>
      <c r="G20" s="4"/>
      <c r="H20" s="4"/>
      <c r="I20" s="4"/>
      <c r="J20" s="4"/>
      <c r="K20" s="4"/>
      <c r="L20" s="4"/>
      <c r="M20" s="4"/>
      <c r="N20" s="4"/>
      <c r="O20" s="4"/>
      <c r="P20" s="4"/>
      <c r="Q20" s="4"/>
      <c r="R20" s="4"/>
      <c r="S20" s="4"/>
      <c r="T20" s="4"/>
      <c r="U20" s="4"/>
      <c r="V20" s="4"/>
      <c r="W20" s="4"/>
      <c r="X20" s="4"/>
      <c r="Y20" s="4"/>
      <c r="Z20" s="4"/>
      <c r="AA20" s="19"/>
      <c r="AB20" s="19"/>
      <c r="AC20" s="19"/>
      <c r="AD20" s="4"/>
      <c r="AE20" s="4"/>
      <c r="AF20" s="4"/>
      <c r="AG20" s="4"/>
      <c r="AH20" s="4"/>
      <c r="AI20" s="4"/>
      <c r="AJ20" s="4"/>
      <c r="AK20" s="4"/>
      <c r="AL20" s="4"/>
      <c r="AM20" s="4"/>
      <c r="AN20" s="4"/>
      <c r="AO20" s="4"/>
      <c r="AP20" s="4"/>
      <c r="AQ20" s="4"/>
      <c r="AR20" s="4"/>
      <c r="AS20" s="4"/>
      <c r="AT20" s="4"/>
    </row>
    <row r="21" spans="4:56" ht="20.25" customHeight="1" x14ac:dyDescent="0.1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4:56" ht="20.25" customHeight="1" x14ac:dyDescent="0.15">
      <c r="D22" s="99" t="s">
        <v>16</v>
      </c>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BA22" s="20"/>
      <c r="BB22" s="20"/>
      <c r="BC22" s="20"/>
      <c r="BD22" s="20"/>
    </row>
    <row r="23" spans="4:56" ht="20.25" customHeight="1" x14ac:dyDescent="0.15">
      <c r="D23" s="99" t="s">
        <v>17</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row>
    <row r="24" spans="4:56" ht="20.25" customHeight="1" x14ac:dyDescent="0.15">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4:56" ht="24.75" customHeight="1" x14ac:dyDescent="0.15">
      <c r="D25" s="4"/>
      <c r="E25" s="4"/>
      <c r="F25" s="38" t="s">
        <v>18</v>
      </c>
      <c r="G25" s="38"/>
      <c r="H25" s="38"/>
      <c r="I25" s="38"/>
      <c r="J25" s="38"/>
      <c r="K25" s="38"/>
      <c r="L25" s="38"/>
      <c r="M25" s="38"/>
      <c r="N25" s="38"/>
      <c r="O25" s="38"/>
      <c r="P25" s="38"/>
      <c r="Q25" s="38"/>
      <c r="R25" s="38"/>
      <c r="S25" s="38"/>
      <c r="T25" s="38"/>
      <c r="U25" s="98"/>
      <c r="V25" s="98"/>
      <c r="W25" s="98"/>
      <c r="X25" s="98"/>
      <c r="Y25" s="38" t="s">
        <v>19</v>
      </c>
      <c r="Z25" s="38"/>
      <c r="AA25" s="38"/>
      <c r="AB25" s="38"/>
      <c r="AC25" s="38"/>
      <c r="AD25" s="38"/>
      <c r="AE25" s="38"/>
      <c r="AF25" s="38"/>
      <c r="AG25" s="38"/>
      <c r="AH25" s="38"/>
      <c r="AI25" s="38"/>
      <c r="AJ25" s="38"/>
      <c r="AK25" s="38"/>
      <c r="AL25" s="38"/>
      <c r="AM25" s="38"/>
      <c r="AN25" s="38"/>
      <c r="AO25" s="38"/>
      <c r="AP25" s="38"/>
      <c r="AQ25" s="38"/>
      <c r="AR25" s="38"/>
      <c r="AS25" s="21"/>
      <c r="AT25" s="4"/>
      <c r="AU25" s="5" t="s">
        <v>20</v>
      </c>
    </row>
    <row r="26" spans="4:56" ht="24.75" customHeight="1" x14ac:dyDescent="0.15">
      <c r="D26" s="4"/>
      <c r="E26" s="4"/>
      <c r="F26" s="38" t="s">
        <v>21</v>
      </c>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4"/>
      <c r="AT26" s="4"/>
    </row>
    <row r="27" spans="4:56" ht="20.25" customHeight="1" x14ac:dyDescent="0.15">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4:56" ht="20.25" customHeight="1" x14ac:dyDescent="0.15">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4:56" ht="18.75" customHeight="1" x14ac:dyDescent="0.15">
      <c r="D29" s="4"/>
      <c r="E29" s="4" t="s">
        <v>22</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4:56" ht="18.75" customHeight="1" x14ac:dyDescent="0.1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22" t="s">
        <v>23</v>
      </c>
      <c r="AH30" s="97"/>
      <c r="AI30" s="97"/>
      <c r="AJ30" s="97"/>
      <c r="AK30" s="97"/>
      <c r="AL30" s="97"/>
      <c r="AM30" s="97"/>
      <c r="AN30" s="97"/>
      <c r="AO30" s="97"/>
      <c r="AP30" s="97"/>
      <c r="AQ30" s="97"/>
      <c r="AR30" s="22" t="s">
        <v>24</v>
      </c>
      <c r="AS30" s="4"/>
      <c r="AT30" s="4"/>
      <c r="AU30" s="5" t="s">
        <v>20</v>
      </c>
    </row>
    <row r="31" spans="4:56" ht="18.75" customHeight="1" x14ac:dyDescent="0.1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4:56" ht="18.75" customHeight="1" x14ac:dyDescent="0.1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3:47" ht="18.75" customHeight="1" x14ac:dyDescent="0.15">
      <c r="D33" s="4"/>
      <c r="E33" s="4" t="s">
        <v>25</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3:47" ht="18.75" customHeight="1" x14ac:dyDescent="0.15">
      <c r="D34" s="4"/>
      <c r="E34" s="4"/>
      <c r="F34" s="4" t="s">
        <v>26</v>
      </c>
      <c r="G34" s="4"/>
      <c r="H34" s="4"/>
      <c r="I34" s="4"/>
      <c r="J34" s="4"/>
      <c r="K34" s="4"/>
      <c r="L34" s="4"/>
      <c r="M34" s="4"/>
      <c r="N34" s="4"/>
      <c r="O34" s="4"/>
      <c r="P34" s="4"/>
      <c r="Q34" s="4"/>
      <c r="R34" s="4"/>
      <c r="S34" s="4"/>
      <c r="T34" s="4"/>
      <c r="U34" s="4"/>
      <c r="V34" s="4"/>
      <c r="W34" s="4"/>
      <c r="X34" s="4"/>
      <c r="Y34" s="4"/>
      <c r="Z34" s="4"/>
      <c r="AA34" s="4"/>
      <c r="AB34" s="4"/>
      <c r="AC34" s="4"/>
      <c r="AD34" s="4"/>
      <c r="AE34" s="4"/>
      <c r="AF34" s="4"/>
      <c r="AG34" s="22" t="s">
        <v>23</v>
      </c>
      <c r="AH34" s="97"/>
      <c r="AI34" s="97"/>
      <c r="AJ34" s="97"/>
      <c r="AK34" s="97"/>
      <c r="AL34" s="97"/>
      <c r="AM34" s="97"/>
      <c r="AN34" s="97"/>
      <c r="AO34" s="97"/>
      <c r="AP34" s="97"/>
      <c r="AQ34" s="97"/>
      <c r="AR34" s="22" t="s">
        <v>24</v>
      </c>
      <c r="AS34" s="4"/>
      <c r="AT34" s="4"/>
      <c r="AU34" s="5" t="s">
        <v>20</v>
      </c>
    </row>
    <row r="35" spans="3:47" ht="18.75" customHeight="1" x14ac:dyDescent="0.1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3:47" ht="18.75" customHeight="1" x14ac:dyDescent="0.1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23"/>
      <c r="AH36" s="23"/>
      <c r="AI36" s="23"/>
      <c r="AJ36" s="23"/>
      <c r="AK36" s="23"/>
      <c r="AL36" s="23"/>
      <c r="AM36" s="23"/>
      <c r="AN36" s="23"/>
      <c r="AO36" s="23"/>
      <c r="AP36" s="23"/>
      <c r="AQ36" s="23"/>
      <c r="AR36" s="23"/>
      <c r="AS36" s="4"/>
      <c r="AT36" s="4"/>
      <c r="AU36" s="5"/>
    </row>
    <row r="37" spans="3:47" ht="18.75" customHeight="1" x14ac:dyDescent="0.15">
      <c r="D37" s="4"/>
      <c r="E37" s="4" t="s">
        <v>27</v>
      </c>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23"/>
      <c r="AS37" s="4"/>
      <c r="AT37" s="4"/>
    </row>
    <row r="38" spans="3:47" ht="18.75" customHeight="1" x14ac:dyDescent="0.15">
      <c r="D38" s="4"/>
      <c r="E38" s="4"/>
      <c r="F38" s="4" t="s">
        <v>28</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23"/>
      <c r="AS38" s="4"/>
      <c r="AT38" s="4"/>
    </row>
    <row r="39" spans="3:47" ht="18.75" customHeight="1" x14ac:dyDescent="0.15">
      <c r="D39" s="4"/>
      <c r="E39" s="4"/>
      <c r="F39" s="4" t="s">
        <v>29</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23"/>
      <c r="AS39" s="4"/>
      <c r="AT39" s="4"/>
      <c r="AU39" s="5"/>
    </row>
    <row r="40" spans="3:47" ht="20.25" customHeight="1" x14ac:dyDescent="0.15">
      <c r="D40" s="4"/>
      <c r="E40" s="4"/>
      <c r="F40" s="4" t="s">
        <v>30</v>
      </c>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3:47" ht="20.25" customHeight="1" x14ac:dyDescent="0.1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3:47" ht="20.25" customHeight="1" x14ac:dyDescent="0.1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3:47" ht="20.25" customHeight="1" x14ac:dyDescent="0.1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3:47" ht="21" customHeight="1" x14ac:dyDescent="0.1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12"/>
    </row>
    <row r="45" spans="3:47" ht="91.5" customHeight="1" x14ac:dyDescent="0.1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3:47" ht="91.5" customHeight="1" x14ac:dyDescent="0.15"/>
    <row r="47" spans="3:47" ht="31.5" customHeight="1" x14ac:dyDescent="0.15">
      <c r="C47" s="3" t="s">
        <v>31</v>
      </c>
      <c r="D47" s="4" t="s">
        <v>32</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3:47" ht="63.75" customHeight="1" x14ac:dyDescent="0.1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row>
    <row r="49" spans="4:48" ht="20.25" customHeight="1" x14ac:dyDescent="0.15">
      <c r="D49" s="98" t="s">
        <v>33</v>
      </c>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row>
    <row r="50" spans="4:48" ht="47.25" customHeight="1" x14ac:dyDescent="0.15">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4:48" ht="20.25" customHeight="1" x14ac:dyDescent="0.15">
      <c r="D51" s="24"/>
      <c r="E51" s="38" t="s">
        <v>34</v>
      </c>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24"/>
      <c r="AU51" s="12" t="s">
        <v>35</v>
      </c>
    </row>
    <row r="52" spans="4:48" ht="20.25" customHeight="1" x14ac:dyDescent="0.15">
      <c r="D52" s="24"/>
      <c r="E52" s="25"/>
      <c r="F52" s="25"/>
      <c r="G52" s="25"/>
      <c r="H52" s="25"/>
      <c r="I52" s="25"/>
      <c r="J52" s="25"/>
      <c r="K52" s="25"/>
      <c r="L52" s="25"/>
      <c r="M52" s="25"/>
      <c r="N52" s="25"/>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24"/>
    </row>
    <row r="53" spans="4:48" ht="20.25" customHeight="1" x14ac:dyDescent="0.15">
      <c r="D53" s="24"/>
      <c r="E53" s="38" t="s">
        <v>36</v>
      </c>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24"/>
      <c r="AU53" s="12" t="s">
        <v>35</v>
      </c>
    </row>
    <row r="54" spans="4:48" ht="20.25" customHeight="1" x14ac:dyDescent="0.15">
      <c r="D54" s="24"/>
      <c r="E54" s="25"/>
      <c r="F54" s="25"/>
      <c r="G54" s="25"/>
      <c r="H54" s="25"/>
      <c r="I54" s="25"/>
      <c r="J54" s="25"/>
      <c r="K54" s="25"/>
      <c r="L54" s="25"/>
      <c r="M54" s="25"/>
      <c r="N54" s="25"/>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24"/>
    </row>
    <row r="55" spans="4:48" ht="20.25" customHeight="1" x14ac:dyDescent="0.15">
      <c r="D55" s="24"/>
      <c r="E55" s="25" t="s">
        <v>37</v>
      </c>
      <c r="F55" s="25"/>
      <c r="G55" s="25"/>
      <c r="H55" s="25"/>
      <c r="I55" s="25"/>
      <c r="J55" s="25"/>
      <c r="K55" s="25"/>
      <c r="L55" s="25"/>
      <c r="M55" s="25"/>
      <c r="N55" s="25"/>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24"/>
      <c r="AU55" s="12" t="s">
        <v>35</v>
      </c>
    </row>
    <row r="56" spans="4:48" ht="20.25" customHeight="1" x14ac:dyDescent="0.15">
      <c r="D56" s="24"/>
      <c r="E56" s="25"/>
      <c r="F56" s="25"/>
      <c r="G56" s="25"/>
      <c r="H56" s="25"/>
      <c r="I56" s="25"/>
      <c r="J56" s="25"/>
      <c r="K56" s="25"/>
      <c r="L56" s="25"/>
      <c r="M56" s="25"/>
      <c r="N56" s="25"/>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24"/>
    </row>
    <row r="57" spans="4:48" ht="20.25" customHeight="1" x14ac:dyDescent="0.15">
      <c r="D57" s="24"/>
      <c r="E57" s="38" t="s">
        <v>38</v>
      </c>
      <c r="F57" s="38"/>
      <c r="G57" s="38"/>
      <c r="H57" s="38"/>
      <c r="I57" s="38"/>
      <c r="J57" s="38"/>
      <c r="K57" s="38"/>
      <c r="L57" s="38"/>
      <c r="M57" s="38"/>
      <c r="N57" s="38"/>
      <c r="O57" s="95" t="s">
        <v>39</v>
      </c>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24"/>
    </row>
    <row r="58" spans="4:48" ht="20.25" customHeight="1" x14ac:dyDescent="0.15">
      <c r="D58" s="24"/>
      <c r="E58" s="25"/>
      <c r="F58" s="25"/>
      <c r="G58" s="25"/>
      <c r="H58" s="25"/>
      <c r="I58" s="25"/>
      <c r="J58" s="25"/>
      <c r="K58" s="25"/>
      <c r="L58" s="25"/>
      <c r="M58" s="25"/>
      <c r="N58" s="25"/>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24"/>
    </row>
    <row r="59" spans="4:48" ht="20.25" customHeight="1" x14ac:dyDescent="0.15">
      <c r="D59" s="24"/>
      <c r="E59" s="95" t="s">
        <v>40</v>
      </c>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4"/>
      <c r="AS59" s="4"/>
      <c r="AT59" s="24"/>
    </row>
    <row r="60" spans="4:48" s="28" customFormat="1" ht="28.5" customHeight="1" x14ac:dyDescent="0.15">
      <c r="D60" s="23"/>
      <c r="E60" s="26"/>
      <c r="F60" s="26"/>
      <c r="G60" s="95" t="s">
        <v>41</v>
      </c>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27"/>
      <c r="AH60" s="27"/>
      <c r="AI60" s="27"/>
      <c r="AJ60" s="27"/>
      <c r="AK60" s="27"/>
      <c r="AL60" s="27"/>
      <c r="AM60" s="27"/>
      <c r="AN60" s="27"/>
      <c r="AO60" s="27"/>
      <c r="AP60" s="27"/>
      <c r="AQ60" s="27"/>
      <c r="AR60" s="27"/>
      <c r="AS60" s="27"/>
      <c r="AT60" s="23"/>
      <c r="AU60" s="5"/>
    </row>
    <row r="61" spans="4:48" s="28" customFormat="1" ht="18.75" customHeight="1" x14ac:dyDescent="0.15">
      <c r="D61" s="23"/>
      <c r="E61" s="76"/>
      <c r="F61" s="76"/>
      <c r="G61" s="23" t="s">
        <v>42</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7"/>
      <c r="AH61" s="27"/>
      <c r="AI61" s="27"/>
      <c r="AJ61" s="27"/>
      <c r="AK61" s="27"/>
      <c r="AL61" s="27"/>
      <c r="AM61" s="27"/>
      <c r="AN61" s="27"/>
      <c r="AO61" s="27"/>
      <c r="AP61" s="27"/>
      <c r="AQ61" s="27"/>
      <c r="AR61" s="27"/>
      <c r="AS61" s="27"/>
      <c r="AT61" s="23"/>
      <c r="AU61" s="29"/>
      <c r="AV61" s="5" t="s">
        <v>43</v>
      </c>
    </row>
    <row r="62" spans="4:48" s="28" customFormat="1" ht="18.75" customHeight="1" x14ac:dyDescent="0.15">
      <c r="D62" s="23"/>
      <c r="E62" s="26"/>
      <c r="F62" s="26"/>
      <c r="G62" s="23"/>
      <c r="H62" s="23" t="s">
        <v>44</v>
      </c>
      <c r="I62" s="26"/>
      <c r="J62" s="26"/>
      <c r="K62" s="26"/>
      <c r="L62" s="26"/>
      <c r="M62" s="26"/>
      <c r="N62" s="26"/>
      <c r="O62" s="30"/>
      <c r="P62" s="30"/>
      <c r="Q62" s="30"/>
      <c r="R62" s="30"/>
      <c r="S62" s="30"/>
      <c r="T62" s="30"/>
      <c r="U62" s="30"/>
      <c r="V62" s="30"/>
      <c r="W62" s="30"/>
      <c r="X62" s="30"/>
      <c r="Y62" s="30"/>
      <c r="Z62" s="30"/>
      <c r="AA62" s="30"/>
      <c r="AB62" s="30"/>
      <c r="AC62" s="30"/>
      <c r="AD62" s="30"/>
      <c r="AE62" s="30"/>
      <c r="AF62" s="30"/>
      <c r="AG62" s="27"/>
      <c r="AH62" s="27"/>
      <c r="AI62" s="27"/>
      <c r="AJ62" s="27"/>
      <c r="AK62" s="27"/>
      <c r="AL62" s="27"/>
      <c r="AM62" s="27"/>
      <c r="AN62" s="27"/>
      <c r="AO62" s="27"/>
      <c r="AP62" s="27"/>
      <c r="AQ62" s="27"/>
      <c r="AR62" s="27"/>
      <c r="AS62" s="27"/>
      <c r="AT62" s="23"/>
    </row>
    <row r="63" spans="4:48" s="28" customFormat="1" ht="18.75" customHeight="1" x14ac:dyDescent="0.15">
      <c r="D63" s="23"/>
      <c r="E63" s="76"/>
      <c r="F63" s="76"/>
      <c r="G63" s="26"/>
      <c r="H63" s="26"/>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row>
    <row r="64" spans="4:48" s="28" customFormat="1" ht="18.75" customHeight="1" x14ac:dyDescent="0.15">
      <c r="D64" s="23"/>
      <c r="E64" s="76"/>
      <c r="F64" s="76"/>
      <c r="G64" s="23" t="s">
        <v>45</v>
      </c>
      <c r="H64" s="23"/>
      <c r="I64" s="26"/>
      <c r="J64" s="26"/>
      <c r="K64" s="26"/>
      <c r="L64" s="26"/>
      <c r="M64" s="26"/>
      <c r="N64" s="26"/>
      <c r="O64" s="30"/>
      <c r="P64" s="30"/>
      <c r="Q64" s="30"/>
      <c r="R64" s="30"/>
      <c r="S64" s="30"/>
      <c r="T64" s="30"/>
      <c r="U64" s="30"/>
      <c r="V64" s="30"/>
      <c r="W64" s="30"/>
      <c r="X64" s="30"/>
      <c r="Y64" s="30"/>
      <c r="Z64" s="30"/>
      <c r="AA64" s="30"/>
      <c r="AB64" s="30"/>
      <c r="AC64" s="30"/>
      <c r="AD64" s="30"/>
      <c r="AE64" s="30"/>
      <c r="AF64" s="30"/>
      <c r="AG64" s="23"/>
      <c r="AH64" s="23"/>
      <c r="AI64" s="23"/>
      <c r="AJ64" s="23"/>
      <c r="AK64" s="23"/>
      <c r="AL64" s="23"/>
      <c r="AM64" s="23"/>
      <c r="AN64" s="23"/>
      <c r="AO64" s="23"/>
      <c r="AP64" s="23"/>
      <c r="AQ64" s="23"/>
      <c r="AR64" s="23"/>
      <c r="AS64" s="23"/>
      <c r="AT64" s="23"/>
      <c r="AU64" s="29"/>
    </row>
    <row r="65" spans="4:47" s="28" customFormat="1" ht="18.75" customHeight="1" x14ac:dyDescent="0.15">
      <c r="D65" s="23"/>
      <c r="E65" s="23"/>
      <c r="F65" s="23"/>
      <c r="G65" s="23"/>
      <c r="H65" s="23" t="s">
        <v>46</v>
      </c>
      <c r="I65" s="26"/>
      <c r="J65" s="26"/>
      <c r="K65" s="26"/>
      <c r="L65" s="26"/>
      <c r="M65" s="26"/>
      <c r="N65" s="26"/>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row>
    <row r="66" spans="4:47" s="28" customFormat="1" ht="18.75" customHeight="1" x14ac:dyDescent="0.15">
      <c r="D66" s="23"/>
      <c r="E66" s="26"/>
      <c r="F66" s="26"/>
      <c r="G66" s="26"/>
      <c r="H66" s="26"/>
      <c r="I66" s="26"/>
      <c r="J66" s="26"/>
      <c r="K66" s="26"/>
      <c r="L66" s="26"/>
      <c r="M66" s="26"/>
      <c r="N66" s="26"/>
      <c r="O66" s="30"/>
      <c r="P66" s="30"/>
      <c r="Q66" s="30"/>
      <c r="R66" s="30"/>
      <c r="S66" s="30"/>
      <c r="T66" s="30"/>
      <c r="U66" s="30"/>
      <c r="V66" s="30"/>
      <c r="W66" s="30"/>
      <c r="X66" s="30"/>
      <c r="Y66" s="30"/>
      <c r="Z66" s="30"/>
      <c r="AA66" s="30"/>
      <c r="AB66" s="30"/>
      <c r="AC66" s="30"/>
      <c r="AD66" s="30"/>
      <c r="AE66" s="30"/>
      <c r="AF66" s="30"/>
      <c r="AG66" s="23"/>
      <c r="AH66" s="23"/>
      <c r="AI66" s="23"/>
      <c r="AJ66" s="23"/>
      <c r="AK66" s="23"/>
      <c r="AL66" s="23"/>
      <c r="AM66" s="23"/>
      <c r="AN66" s="23"/>
      <c r="AO66" s="23"/>
      <c r="AP66" s="23"/>
      <c r="AQ66" s="23"/>
      <c r="AR66" s="23"/>
      <c r="AS66" s="23"/>
      <c r="AT66" s="23"/>
    </row>
    <row r="67" spans="4:47" s="28" customFormat="1" ht="18.75" customHeight="1" x14ac:dyDescent="0.15">
      <c r="D67" s="23"/>
      <c r="E67" s="76"/>
      <c r="F67" s="76"/>
      <c r="G67" s="26" t="s">
        <v>47</v>
      </c>
      <c r="H67" s="26"/>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9"/>
    </row>
    <row r="68" spans="4:47" s="28" customFormat="1" ht="20.25" customHeight="1" x14ac:dyDescent="0.15">
      <c r="D68" s="23"/>
      <c r="E68" s="26"/>
      <c r="F68" s="26"/>
      <c r="G68" s="26"/>
      <c r="H68" s="26" t="s">
        <v>44</v>
      </c>
      <c r="I68" s="26"/>
      <c r="J68" s="26"/>
      <c r="K68" s="26"/>
      <c r="L68" s="26"/>
      <c r="M68" s="26"/>
      <c r="N68" s="26"/>
      <c r="O68" s="30"/>
      <c r="P68" s="30"/>
      <c r="Q68" s="30"/>
      <c r="R68" s="30"/>
      <c r="S68" s="30"/>
      <c r="T68" s="30"/>
      <c r="U68" s="30"/>
      <c r="V68" s="30"/>
      <c r="W68" s="30"/>
      <c r="X68" s="30"/>
      <c r="Y68" s="30"/>
      <c r="Z68" s="30"/>
      <c r="AA68" s="30"/>
      <c r="AB68" s="30"/>
      <c r="AC68" s="30"/>
      <c r="AD68" s="30"/>
      <c r="AE68" s="30"/>
      <c r="AF68" s="30"/>
      <c r="AG68" s="23"/>
      <c r="AH68" s="23"/>
      <c r="AI68" s="23"/>
      <c r="AJ68" s="23"/>
      <c r="AK68" s="23"/>
      <c r="AL68" s="23"/>
      <c r="AM68" s="23"/>
      <c r="AN68" s="23"/>
      <c r="AO68" s="23"/>
      <c r="AP68" s="23"/>
      <c r="AQ68" s="23"/>
      <c r="AR68" s="23"/>
      <c r="AS68" s="23"/>
      <c r="AT68" s="23"/>
    </row>
    <row r="69" spans="4:47" s="28" customFormat="1" ht="20.25" customHeight="1" x14ac:dyDescent="0.15">
      <c r="D69" s="23"/>
      <c r="E69" s="23"/>
      <c r="F69" s="23"/>
      <c r="G69" s="26"/>
      <c r="H69" s="26"/>
      <c r="I69" s="23"/>
      <c r="J69" s="23"/>
      <c r="K69" s="23"/>
      <c r="L69" s="23"/>
      <c r="M69" s="23"/>
      <c r="N69" s="23"/>
      <c r="O69" s="23"/>
      <c r="P69" s="23"/>
      <c r="Q69" s="23"/>
      <c r="R69" s="23"/>
      <c r="S69" s="23"/>
      <c r="T69" s="23"/>
      <c r="U69" s="23"/>
      <c r="V69" s="23"/>
      <c r="W69" s="23"/>
      <c r="X69" s="23"/>
      <c r="Y69" s="31"/>
      <c r="Z69" s="23"/>
      <c r="AA69" s="23"/>
      <c r="AB69" s="23"/>
      <c r="AC69" s="23"/>
      <c r="AD69" s="23"/>
      <c r="AE69" s="23"/>
      <c r="AF69" s="23"/>
      <c r="AG69" s="23"/>
      <c r="AH69" s="23"/>
      <c r="AI69" s="23"/>
      <c r="AJ69" s="23"/>
      <c r="AK69" s="23"/>
      <c r="AL69" s="23"/>
      <c r="AM69" s="23"/>
      <c r="AN69" s="23"/>
      <c r="AO69" s="23"/>
      <c r="AP69" s="23"/>
      <c r="AQ69" s="23"/>
      <c r="AR69" s="23"/>
      <c r="AS69" s="23"/>
      <c r="AT69" s="23"/>
    </row>
    <row r="70" spans="4:47" s="28" customFormat="1" ht="20.25" customHeight="1" x14ac:dyDescent="0.15">
      <c r="D70" s="23"/>
      <c r="E70" s="76"/>
      <c r="F70" s="76"/>
      <c r="G70" s="23" t="s">
        <v>48</v>
      </c>
      <c r="H70" s="23"/>
      <c r="I70" s="26"/>
      <c r="J70" s="26"/>
      <c r="K70" s="26"/>
      <c r="L70" s="26"/>
      <c r="M70" s="26"/>
      <c r="N70" s="26"/>
      <c r="O70" s="26"/>
      <c r="P70" s="26"/>
      <c r="Q70" s="26"/>
      <c r="R70" s="26"/>
      <c r="S70" s="26"/>
      <c r="T70" s="26"/>
      <c r="U70" s="26"/>
      <c r="V70" s="26"/>
      <c r="W70" s="30"/>
      <c r="X70" s="30"/>
      <c r="Y70" s="30"/>
      <c r="Z70" s="30"/>
      <c r="AA70" s="30"/>
      <c r="AB70" s="30"/>
      <c r="AC70" s="30"/>
      <c r="AD70" s="30"/>
      <c r="AE70" s="30"/>
      <c r="AF70" s="30"/>
      <c r="AG70" s="23"/>
      <c r="AH70" s="23"/>
      <c r="AI70" s="23"/>
      <c r="AJ70" s="23"/>
      <c r="AK70" s="23"/>
      <c r="AL70" s="23"/>
      <c r="AM70" s="23"/>
      <c r="AN70" s="23"/>
      <c r="AO70" s="23"/>
      <c r="AP70" s="23"/>
      <c r="AQ70" s="23"/>
      <c r="AR70" s="23"/>
      <c r="AS70" s="23"/>
      <c r="AT70" s="23"/>
    </row>
    <row r="71" spans="4:47" s="28" customFormat="1" ht="20.25" customHeight="1" x14ac:dyDescent="0.15">
      <c r="D71" s="23"/>
      <c r="E71" s="23"/>
      <c r="F71" s="23"/>
      <c r="G71" s="26"/>
      <c r="H71" s="26" t="s">
        <v>49</v>
      </c>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4:47" s="28" customFormat="1" ht="20.25" customHeight="1" x14ac:dyDescent="0.15">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4:47" s="28" customFormat="1" ht="20.25" customHeight="1" x14ac:dyDescent="0.15">
      <c r="D73" s="23"/>
      <c r="E73" s="76"/>
      <c r="F73" s="76"/>
      <c r="G73" s="26" t="s">
        <v>50</v>
      </c>
      <c r="H73" s="26"/>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4:47" s="28" customFormat="1" ht="20.25" customHeight="1" x14ac:dyDescent="0.15">
      <c r="D74" s="23"/>
      <c r="E74" s="23"/>
      <c r="F74" s="23"/>
      <c r="G74" s="23"/>
      <c r="H74" s="23" t="s">
        <v>51</v>
      </c>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4:47" s="28" customFormat="1" ht="42" customHeight="1" x14ac:dyDescent="0.15">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4:47" s="28" customFormat="1" ht="42" customHeight="1" x14ac:dyDescent="0.15">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4:47" s="28" customFormat="1" ht="42" customHeight="1" x14ac:dyDescent="0.15">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4:47" s="28" customFormat="1" ht="42" customHeight="1" x14ac:dyDescent="0.15">
      <c r="D78" s="23"/>
      <c r="E78" s="23"/>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23"/>
      <c r="AU78" s="29"/>
    </row>
    <row r="79" spans="4:47" ht="15.75" customHeight="1" x14ac:dyDescent="0.15"/>
    <row r="80" spans="4:47" ht="39.75" customHeight="1" x14ac:dyDescent="0.15">
      <c r="E80" s="32" t="s">
        <v>52</v>
      </c>
    </row>
    <row r="81" spans="3:47" ht="11.25" customHeight="1" x14ac:dyDescent="0.15"/>
    <row r="82" spans="3:47" ht="28.5" customHeight="1" x14ac:dyDescent="0.15">
      <c r="C82" s="3" t="s">
        <v>53</v>
      </c>
      <c r="D82" s="4" t="s">
        <v>54</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row>
    <row r="83" spans="3:47" ht="53.25" customHeight="1" x14ac:dyDescent="0.15">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row>
    <row r="84" spans="3:47" ht="20.25" customHeight="1" x14ac:dyDescent="0.15">
      <c r="D84" s="76" t="s">
        <v>33</v>
      </c>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row>
    <row r="85" spans="3:47" ht="47.25" customHeight="1" x14ac:dyDescent="0.15">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row>
    <row r="86" spans="3:47" ht="20.25" customHeight="1" x14ac:dyDescent="0.15">
      <c r="D86" s="24"/>
      <c r="E86" s="38" t="s">
        <v>34</v>
      </c>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24"/>
      <c r="AU86" s="12" t="s">
        <v>35</v>
      </c>
    </row>
    <row r="87" spans="3:47" ht="20.25" customHeight="1" x14ac:dyDescent="0.15">
      <c r="D87" s="24"/>
      <c r="E87" s="25"/>
      <c r="F87" s="25"/>
      <c r="G87" s="25"/>
      <c r="H87" s="25"/>
      <c r="I87" s="25"/>
      <c r="J87" s="25"/>
      <c r="K87" s="25"/>
      <c r="L87" s="25"/>
      <c r="M87" s="25"/>
      <c r="N87" s="25"/>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24"/>
    </row>
    <row r="88" spans="3:47" ht="20.25" customHeight="1" x14ac:dyDescent="0.15">
      <c r="D88" s="24"/>
      <c r="E88" s="38" t="s">
        <v>36</v>
      </c>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24"/>
      <c r="AU88" s="12" t="s">
        <v>35</v>
      </c>
    </row>
    <row r="89" spans="3:47" ht="20.25" customHeight="1" x14ac:dyDescent="0.15">
      <c r="D89" s="24"/>
      <c r="E89" s="25"/>
      <c r="F89" s="25"/>
      <c r="G89" s="25"/>
      <c r="H89" s="25"/>
      <c r="I89" s="25"/>
      <c r="J89" s="25"/>
      <c r="K89" s="25"/>
      <c r="L89" s="25"/>
      <c r="M89" s="25"/>
      <c r="N89" s="25"/>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24"/>
    </row>
    <row r="90" spans="3:47" ht="20.25" customHeight="1" x14ac:dyDescent="0.15">
      <c r="D90" s="24"/>
      <c r="E90" s="25" t="s">
        <v>37</v>
      </c>
      <c r="F90" s="25"/>
      <c r="G90" s="25"/>
      <c r="H90" s="25"/>
      <c r="I90" s="25"/>
      <c r="J90" s="25"/>
      <c r="K90" s="25"/>
      <c r="L90" s="25"/>
      <c r="M90" s="25"/>
      <c r="N90" s="25"/>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24"/>
      <c r="AU90" s="12" t="s">
        <v>35</v>
      </c>
    </row>
    <row r="91" spans="3:47" ht="20.25" customHeight="1" x14ac:dyDescent="0.15">
      <c r="D91" s="24"/>
      <c r="E91" s="25"/>
      <c r="F91" s="25"/>
      <c r="G91" s="25"/>
      <c r="H91" s="25"/>
      <c r="I91" s="25"/>
      <c r="J91" s="25"/>
      <c r="K91" s="25"/>
      <c r="L91" s="25"/>
      <c r="M91" s="25"/>
      <c r="N91" s="25"/>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24"/>
    </row>
    <row r="92" spans="3:47" ht="20.25" customHeight="1" x14ac:dyDescent="0.15">
      <c r="D92" s="24"/>
      <c r="E92" s="38" t="s">
        <v>38</v>
      </c>
      <c r="F92" s="38"/>
      <c r="G92" s="38"/>
      <c r="H92" s="38"/>
      <c r="I92" s="38"/>
      <c r="J92" s="38"/>
      <c r="K92" s="38"/>
      <c r="L92" s="38"/>
      <c r="M92" s="38"/>
      <c r="N92" s="38"/>
      <c r="O92" s="95" t="str">
        <f>O57</f>
        <v>横浜市延長保育事業</v>
      </c>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24"/>
    </row>
    <row r="93" spans="3:47" ht="20.25" customHeight="1" x14ac:dyDescent="0.15">
      <c r="D93" s="24"/>
      <c r="E93" s="25"/>
      <c r="F93" s="25"/>
      <c r="G93" s="25"/>
      <c r="H93" s="25"/>
      <c r="I93" s="25"/>
      <c r="J93" s="25"/>
      <c r="K93" s="25"/>
      <c r="L93" s="25"/>
      <c r="M93" s="25"/>
      <c r="N93" s="25"/>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24"/>
    </row>
    <row r="94" spans="3:47" ht="20.25" customHeight="1" x14ac:dyDescent="0.15">
      <c r="D94" s="24"/>
      <c r="E94" s="38" t="s">
        <v>55</v>
      </c>
      <c r="F94" s="38"/>
      <c r="G94" s="38"/>
      <c r="H94" s="38"/>
      <c r="I94" s="38"/>
      <c r="J94" s="38"/>
      <c r="K94" s="38"/>
      <c r="L94" s="38"/>
      <c r="M94" s="38"/>
      <c r="N94" s="38"/>
      <c r="O94" s="38"/>
      <c r="P94" s="38"/>
      <c r="Q94" s="38"/>
      <c r="R94" s="38"/>
      <c r="S94" s="38"/>
      <c r="T94" s="38"/>
      <c r="U94" s="38"/>
      <c r="V94" s="38"/>
      <c r="W94" s="70" t="s">
        <v>23</v>
      </c>
      <c r="X94" s="70"/>
      <c r="Y94" s="96"/>
      <c r="Z94" s="96"/>
      <c r="AA94" s="96"/>
      <c r="AB94" s="96"/>
      <c r="AC94" s="96"/>
      <c r="AD94" s="96"/>
      <c r="AE94" s="70" t="s">
        <v>24</v>
      </c>
      <c r="AF94" s="70"/>
      <c r="AG94" s="4"/>
      <c r="AH94" s="4"/>
      <c r="AI94" s="4"/>
      <c r="AJ94" s="4"/>
      <c r="AK94" s="4"/>
      <c r="AL94" s="4"/>
      <c r="AM94" s="4"/>
      <c r="AN94" s="4"/>
      <c r="AO94" s="4"/>
      <c r="AP94" s="4"/>
      <c r="AQ94" s="4"/>
      <c r="AR94" s="4"/>
      <c r="AS94" s="4"/>
      <c r="AT94" s="24"/>
      <c r="AU94" s="12" t="s">
        <v>35</v>
      </c>
    </row>
    <row r="95" spans="3:47" ht="20.25" customHeight="1" x14ac:dyDescent="0.15">
      <c r="D95" s="24"/>
      <c r="E95" s="25"/>
      <c r="F95" s="25"/>
      <c r="G95" s="25"/>
      <c r="H95" s="25"/>
      <c r="I95" s="25"/>
      <c r="J95" s="25"/>
      <c r="K95" s="25"/>
      <c r="L95" s="25"/>
      <c r="M95" s="25"/>
      <c r="N95" s="25"/>
      <c r="O95" s="25"/>
      <c r="P95" s="25"/>
      <c r="Q95" s="25"/>
      <c r="R95" s="25"/>
      <c r="S95" s="25"/>
      <c r="T95" s="25"/>
      <c r="U95" s="25"/>
      <c r="V95" s="25"/>
      <c r="W95" s="7"/>
      <c r="X95" s="7"/>
      <c r="Y95" s="7"/>
      <c r="Z95" s="7"/>
      <c r="AA95" s="7"/>
      <c r="AB95" s="7"/>
      <c r="AC95" s="7"/>
      <c r="AD95" s="7"/>
      <c r="AE95" s="7"/>
      <c r="AF95" s="7"/>
      <c r="AG95" s="4"/>
      <c r="AH95" s="4"/>
      <c r="AI95" s="4"/>
      <c r="AJ95" s="4"/>
      <c r="AK95" s="4"/>
      <c r="AL95" s="4"/>
      <c r="AM95" s="4"/>
      <c r="AN95" s="4"/>
      <c r="AO95" s="4"/>
      <c r="AP95" s="4"/>
      <c r="AQ95" s="4"/>
      <c r="AR95" s="4"/>
      <c r="AS95" s="4"/>
      <c r="AT95" s="24"/>
    </row>
    <row r="96" spans="3:47" ht="20.25" customHeight="1" x14ac:dyDescent="0.15">
      <c r="D96" s="24"/>
      <c r="E96" s="4" t="s">
        <v>56</v>
      </c>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70" t="s">
        <v>23</v>
      </c>
      <c r="AH96" s="70"/>
      <c r="AI96" s="71"/>
      <c r="AJ96" s="71"/>
      <c r="AK96" s="71"/>
      <c r="AL96" s="71"/>
      <c r="AM96" s="71"/>
      <c r="AN96" s="71"/>
      <c r="AO96" s="71"/>
      <c r="AP96" s="70" t="s">
        <v>24</v>
      </c>
      <c r="AQ96" s="70"/>
      <c r="AR96" s="33"/>
      <c r="AS96" s="33"/>
      <c r="AT96" s="24"/>
      <c r="AU96" s="12" t="s">
        <v>35</v>
      </c>
    </row>
    <row r="97" spans="4:48" ht="20.25" customHeight="1" x14ac:dyDescent="0.15">
      <c r="D97" s="24"/>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33"/>
      <c r="AJ97" s="33"/>
      <c r="AK97" s="33"/>
      <c r="AL97" s="33"/>
      <c r="AM97" s="33"/>
      <c r="AN97" s="33"/>
      <c r="AO97" s="33"/>
      <c r="AP97" s="33"/>
      <c r="AQ97" s="33"/>
      <c r="AR97" s="33"/>
      <c r="AS97" s="33"/>
      <c r="AT97" s="24"/>
    </row>
    <row r="98" spans="4:48" ht="20.25" customHeight="1" x14ac:dyDescent="0.15">
      <c r="D98" s="24"/>
      <c r="E98" s="38" t="s">
        <v>57</v>
      </c>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24"/>
    </row>
    <row r="99" spans="4:48" ht="20.25" customHeight="1" x14ac:dyDescent="0.15">
      <c r="D99" s="24"/>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4"/>
    </row>
    <row r="100" spans="4:48" ht="19.5" customHeight="1" thickBot="1" x14ac:dyDescent="0.2">
      <c r="D100" s="24"/>
      <c r="E100" s="4"/>
      <c r="F100" s="4"/>
      <c r="G100" s="38" t="s">
        <v>58</v>
      </c>
      <c r="H100" s="38"/>
      <c r="I100" s="38"/>
      <c r="J100" s="38"/>
      <c r="K100" s="38"/>
      <c r="L100" s="38"/>
      <c r="M100" s="38"/>
      <c r="N100" s="38"/>
      <c r="O100" s="38"/>
      <c r="P100" s="38"/>
      <c r="Q100" s="38"/>
      <c r="R100" s="38"/>
      <c r="S100" s="38"/>
      <c r="T100" s="38"/>
      <c r="U100" s="38"/>
      <c r="V100" s="38"/>
      <c r="W100" s="38"/>
      <c r="X100" s="38"/>
      <c r="Y100" s="38"/>
      <c r="Z100" s="4"/>
      <c r="AA100" s="4"/>
      <c r="AB100" s="4"/>
      <c r="AC100" s="4"/>
      <c r="AD100" s="4"/>
      <c r="AE100" s="4"/>
      <c r="AF100" s="4"/>
      <c r="AG100" s="4"/>
      <c r="AH100" s="4"/>
      <c r="AI100" s="4"/>
      <c r="AJ100" s="4"/>
      <c r="AK100" s="4"/>
      <c r="AL100" s="4"/>
      <c r="AM100" s="4"/>
      <c r="AN100" s="4"/>
      <c r="AO100" s="4"/>
      <c r="AP100" s="24"/>
      <c r="AQ100" s="24"/>
      <c r="AR100" s="24"/>
      <c r="AS100" s="24"/>
      <c r="AT100" s="24"/>
      <c r="AU100" s="5" t="s">
        <v>59</v>
      </c>
    </row>
    <row r="101" spans="4:48" ht="19.5" customHeight="1" x14ac:dyDescent="0.15">
      <c r="D101" s="24"/>
      <c r="E101" s="4"/>
      <c r="F101" s="4"/>
      <c r="G101" s="72" t="s">
        <v>60</v>
      </c>
      <c r="H101" s="73"/>
      <c r="I101" s="73"/>
      <c r="J101" s="73"/>
      <c r="K101" s="73"/>
      <c r="L101" s="73"/>
      <c r="M101" s="74"/>
      <c r="N101" s="81" t="s">
        <v>61</v>
      </c>
      <c r="O101" s="73"/>
      <c r="P101" s="73"/>
      <c r="Q101" s="73"/>
      <c r="R101" s="73"/>
      <c r="S101" s="84"/>
      <c r="T101" s="85"/>
      <c r="U101" s="85"/>
      <c r="V101" s="85"/>
      <c r="W101" s="85"/>
      <c r="X101" s="85"/>
      <c r="Y101" s="85"/>
      <c r="Z101" s="85"/>
      <c r="AA101" s="85"/>
      <c r="AB101" s="85"/>
      <c r="AC101" s="85"/>
      <c r="AD101" s="85"/>
      <c r="AE101" s="85"/>
      <c r="AF101" s="85"/>
      <c r="AG101" s="85"/>
      <c r="AH101" s="86" t="s">
        <v>62</v>
      </c>
      <c r="AI101" s="87"/>
      <c r="AJ101" s="87"/>
      <c r="AK101" s="87"/>
      <c r="AL101" s="87"/>
      <c r="AM101" s="72" t="s">
        <v>63</v>
      </c>
      <c r="AN101" s="73"/>
      <c r="AO101" s="73"/>
      <c r="AP101" s="73"/>
      <c r="AQ101" s="92"/>
      <c r="AR101" s="24"/>
      <c r="AS101" s="24"/>
      <c r="AT101" s="24"/>
    </row>
    <row r="102" spans="4:48" ht="20.25" customHeight="1" x14ac:dyDescent="0.15">
      <c r="D102" s="24"/>
      <c r="E102" s="4"/>
      <c r="F102" s="4"/>
      <c r="G102" s="75"/>
      <c r="H102" s="76"/>
      <c r="I102" s="76"/>
      <c r="J102" s="76"/>
      <c r="K102" s="76"/>
      <c r="L102" s="76"/>
      <c r="M102" s="77"/>
      <c r="N102" s="82"/>
      <c r="O102" s="76"/>
      <c r="P102" s="76"/>
      <c r="Q102" s="76"/>
      <c r="R102" s="76"/>
      <c r="S102" s="60" t="s">
        <v>64</v>
      </c>
      <c r="T102" s="60"/>
      <c r="U102" s="60"/>
      <c r="V102" s="60"/>
      <c r="W102" s="60"/>
      <c r="X102" s="62" t="s">
        <v>65</v>
      </c>
      <c r="Y102" s="62"/>
      <c r="Z102" s="62"/>
      <c r="AA102" s="62"/>
      <c r="AB102" s="62"/>
      <c r="AC102" s="64" t="s">
        <v>66</v>
      </c>
      <c r="AD102" s="64"/>
      <c r="AE102" s="64"/>
      <c r="AF102" s="64"/>
      <c r="AG102" s="64"/>
      <c r="AH102" s="88"/>
      <c r="AI102" s="89"/>
      <c r="AJ102" s="89"/>
      <c r="AK102" s="89"/>
      <c r="AL102" s="89"/>
      <c r="AM102" s="75"/>
      <c r="AN102" s="76"/>
      <c r="AO102" s="76"/>
      <c r="AP102" s="76"/>
      <c r="AQ102" s="93"/>
      <c r="AR102" s="24"/>
      <c r="AS102" s="24"/>
      <c r="AT102" s="24"/>
    </row>
    <row r="103" spans="4:48" ht="20.25" customHeight="1" thickBot="1" x14ac:dyDescent="0.2">
      <c r="D103" s="24"/>
      <c r="E103" s="4"/>
      <c r="F103" s="4"/>
      <c r="G103" s="78"/>
      <c r="H103" s="79"/>
      <c r="I103" s="79"/>
      <c r="J103" s="79"/>
      <c r="K103" s="79"/>
      <c r="L103" s="79"/>
      <c r="M103" s="80"/>
      <c r="N103" s="83"/>
      <c r="O103" s="79"/>
      <c r="P103" s="79"/>
      <c r="Q103" s="79"/>
      <c r="R103" s="79"/>
      <c r="S103" s="61"/>
      <c r="T103" s="61"/>
      <c r="U103" s="61"/>
      <c r="V103" s="61"/>
      <c r="W103" s="61"/>
      <c r="X103" s="63"/>
      <c r="Y103" s="63"/>
      <c r="Z103" s="63"/>
      <c r="AA103" s="63"/>
      <c r="AB103" s="63"/>
      <c r="AC103" s="65"/>
      <c r="AD103" s="65"/>
      <c r="AE103" s="65"/>
      <c r="AF103" s="65"/>
      <c r="AG103" s="65"/>
      <c r="AH103" s="90"/>
      <c r="AI103" s="91"/>
      <c r="AJ103" s="91"/>
      <c r="AK103" s="91"/>
      <c r="AL103" s="91"/>
      <c r="AM103" s="78"/>
      <c r="AN103" s="79"/>
      <c r="AO103" s="79"/>
      <c r="AP103" s="79"/>
      <c r="AQ103" s="94"/>
      <c r="AR103" s="24"/>
      <c r="AS103" s="24"/>
      <c r="AT103" s="24"/>
      <c r="AV103" s="34"/>
    </row>
    <row r="104" spans="4:48" ht="19.5" customHeight="1" x14ac:dyDescent="0.15">
      <c r="D104" s="24"/>
      <c r="E104" s="4"/>
      <c r="F104" s="4"/>
      <c r="G104" s="66" t="s">
        <v>67</v>
      </c>
      <c r="H104" s="47"/>
      <c r="I104" s="47"/>
      <c r="J104" s="47"/>
      <c r="K104" s="47"/>
      <c r="L104" s="47"/>
      <c r="M104" s="49"/>
      <c r="N104" s="56"/>
      <c r="O104" s="57"/>
      <c r="P104" s="57"/>
      <c r="Q104" s="57"/>
      <c r="R104" s="69"/>
      <c r="S104" s="56"/>
      <c r="T104" s="57"/>
      <c r="U104" s="57"/>
      <c r="V104" s="57"/>
      <c r="W104" s="69"/>
      <c r="X104" s="56"/>
      <c r="Y104" s="57"/>
      <c r="Z104" s="57"/>
      <c r="AA104" s="57"/>
      <c r="AB104" s="69"/>
      <c r="AC104" s="56"/>
      <c r="AD104" s="57"/>
      <c r="AE104" s="57"/>
      <c r="AF104" s="57"/>
      <c r="AG104" s="69"/>
      <c r="AH104" s="56"/>
      <c r="AI104" s="57"/>
      <c r="AJ104" s="57"/>
      <c r="AK104" s="57"/>
      <c r="AL104" s="57"/>
      <c r="AM104" s="58"/>
      <c r="AN104" s="57"/>
      <c r="AO104" s="57"/>
      <c r="AP104" s="57"/>
      <c r="AQ104" s="59"/>
      <c r="AR104" s="24"/>
      <c r="AS104" s="24"/>
      <c r="AT104" s="24"/>
    </row>
    <row r="105" spans="4:48" ht="19.5" customHeight="1" x14ac:dyDescent="0.15">
      <c r="D105" s="24"/>
      <c r="E105" s="4"/>
      <c r="F105" s="4"/>
      <c r="G105" s="67"/>
      <c r="H105" s="47"/>
      <c r="I105" s="47"/>
      <c r="J105" s="47"/>
      <c r="K105" s="47"/>
      <c r="L105" s="47"/>
      <c r="M105" s="49"/>
      <c r="N105" s="55"/>
      <c r="O105" s="47"/>
      <c r="P105" s="47"/>
      <c r="Q105" s="47"/>
      <c r="R105" s="49"/>
      <c r="S105" s="55"/>
      <c r="T105" s="47"/>
      <c r="U105" s="47"/>
      <c r="V105" s="47"/>
      <c r="W105" s="49"/>
      <c r="X105" s="55"/>
      <c r="Y105" s="47"/>
      <c r="Z105" s="47"/>
      <c r="AA105" s="47"/>
      <c r="AB105" s="49"/>
      <c r="AC105" s="55"/>
      <c r="AD105" s="47"/>
      <c r="AE105" s="47"/>
      <c r="AF105" s="47"/>
      <c r="AG105" s="49"/>
      <c r="AH105" s="55"/>
      <c r="AI105" s="47"/>
      <c r="AJ105" s="47"/>
      <c r="AK105" s="47"/>
      <c r="AL105" s="47"/>
      <c r="AM105" s="46"/>
      <c r="AN105" s="47"/>
      <c r="AO105" s="47"/>
      <c r="AP105" s="47"/>
      <c r="AQ105" s="48"/>
      <c r="AR105" s="24"/>
      <c r="AS105" s="24"/>
      <c r="AT105" s="24"/>
    </row>
    <row r="106" spans="4:48" ht="19.5" customHeight="1" x14ac:dyDescent="0.15">
      <c r="D106" s="24"/>
      <c r="E106" s="4"/>
      <c r="F106" s="4"/>
      <c r="G106" s="67"/>
      <c r="H106" s="47"/>
      <c r="I106" s="47"/>
      <c r="J106" s="47"/>
      <c r="K106" s="47"/>
      <c r="L106" s="47"/>
      <c r="M106" s="49"/>
      <c r="N106" s="55"/>
      <c r="O106" s="47"/>
      <c r="P106" s="47"/>
      <c r="Q106" s="47"/>
      <c r="R106" s="49"/>
      <c r="S106" s="55"/>
      <c r="T106" s="47"/>
      <c r="U106" s="47"/>
      <c r="V106" s="47"/>
      <c r="W106" s="49"/>
      <c r="X106" s="55"/>
      <c r="Y106" s="47"/>
      <c r="Z106" s="47"/>
      <c r="AA106" s="47"/>
      <c r="AB106" s="49"/>
      <c r="AC106" s="55"/>
      <c r="AD106" s="47"/>
      <c r="AE106" s="47"/>
      <c r="AF106" s="47"/>
      <c r="AG106" s="49"/>
      <c r="AH106" s="55"/>
      <c r="AI106" s="47"/>
      <c r="AJ106" s="47"/>
      <c r="AK106" s="47"/>
      <c r="AL106" s="47"/>
      <c r="AM106" s="46"/>
      <c r="AN106" s="47"/>
      <c r="AO106" s="47"/>
      <c r="AP106" s="47"/>
      <c r="AQ106" s="48"/>
      <c r="AR106" s="24"/>
      <c r="AS106" s="24"/>
      <c r="AT106" s="24"/>
    </row>
    <row r="107" spans="4:48" ht="19.5" customHeight="1" x14ac:dyDescent="0.15">
      <c r="D107" s="24"/>
      <c r="E107" s="4"/>
      <c r="F107" s="4"/>
      <c r="G107" s="67"/>
      <c r="H107" s="47"/>
      <c r="I107" s="47"/>
      <c r="J107" s="47"/>
      <c r="K107" s="47"/>
      <c r="L107" s="47"/>
      <c r="M107" s="49"/>
      <c r="N107" s="55"/>
      <c r="O107" s="47"/>
      <c r="P107" s="47"/>
      <c r="Q107" s="47"/>
      <c r="R107" s="49"/>
      <c r="S107" s="55"/>
      <c r="T107" s="47"/>
      <c r="U107" s="47"/>
      <c r="V107" s="47"/>
      <c r="W107" s="49"/>
      <c r="X107" s="55"/>
      <c r="Y107" s="47"/>
      <c r="Z107" s="47"/>
      <c r="AA107" s="47"/>
      <c r="AB107" s="49"/>
      <c r="AC107" s="55"/>
      <c r="AD107" s="47"/>
      <c r="AE107" s="47"/>
      <c r="AF107" s="47"/>
      <c r="AG107" s="49"/>
      <c r="AH107" s="55"/>
      <c r="AI107" s="47"/>
      <c r="AJ107" s="47"/>
      <c r="AK107" s="47"/>
      <c r="AL107" s="47"/>
      <c r="AM107" s="46"/>
      <c r="AN107" s="47"/>
      <c r="AO107" s="47"/>
      <c r="AP107" s="47"/>
      <c r="AQ107" s="48"/>
      <c r="AR107" s="24"/>
      <c r="AS107" s="24"/>
      <c r="AT107" s="24"/>
    </row>
    <row r="108" spans="4:48" ht="19.5" customHeight="1" thickBot="1" x14ac:dyDescent="0.2">
      <c r="D108" s="24"/>
      <c r="E108" s="4"/>
      <c r="F108" s="4"/>
      <c r="G108" s="67"/>
      <c r="H108" s="47"/>
      <c r="I108" s="47"/>
      <c r="J108" s="47"/>
      <c r="K108" s="47"/>
      <c r="L108" s="47"/>
      <c r="M108" s="49"/>
      <c r="N108" s="50"/>
      <c r="O108" s="51"/>
      <c r="P108" s="51"/>
      <c r="Q108" s="51"/>
      <c r="R108" s="52"/>
      <c r="S108" s="50"/>
      <c r="T108" s="51"/>
      <c r="U108" s="51"/>
      <c r="V108" s="51"/>
      <c r="W108" s="52"/>
      <c r="X108" s="50"/>
      <c r="Y108" s="51"/>
      <c r="Z108" s="51"/>
      <c r="AA108" s="51"/>
      <c r="AB108" s="52"/>
      <c r="AC108" s="50"/>
      <c r="AD108" s="51"/>
      <c r="AE108" s="51"/>
      <c r="AF108" s="51"/>
      <c r="AG108" s="52"/>
      <c r="AH108" s="50"/>
      <c r="AI108" s="51"/>
      <c r="AJ108" s="51"/>
      <c r="AK108" s="51"/>
      <c r="AL108" s="51"/>
      <c r="AM108" s="53"/>
      <c r="AN108" s="51"/>
      <c r="AO108" s="51"/>
      <c r="AP108" s="51"/>
      <c r="AQ108" s="54"/>
      <c r="AR108" s="24"/>
      <c r="AS108" s="24"/>
      <c r="AT108" s="24"/>
    </row>
    <row r="109" spans="4:48" ht="19.5" customHeight="1" thickBot="1" x14ac:dyDescent="0.2">
      <c r="D109" s="24"/>
      <c r="E109" s="4"/>
      <c r="F109" s="4"/>
      <c r="G109" s="68"/>
      <c r="H109" s="42" t="s">
        <v>68</v>
      </c>
      <c r="I109" s="42"/>
      <c r="J109" s="42"/>
      <c r="K109" s="42"/>
      <c r="L109" s="42"/>
      <c r="M109" s="43"/>
      <c r="N109" s="44"/>
      <c r="O109" s="36"/>
      <c r="P109" s="36"/>
      <c r="Q109" s="36"/>
      <c r="R109" s="45"/>
      <c r="S109" s="44"/>
      <c r="T109" s="36"/>
      <c r="U109" s="36"/>
      <c r="V109" s="36"/>
      <c r="W109" s="45"/>
      <c r="X109" s="44"/>
      <c r="Y109" s="36"/>
      <c r="Z109" s="36"/>
      <c r="AA109" s="36"/>
      <c r="AB109" s="45"/>
      <c r="AC109" s="44"/>
      <c r="AD109" s="36"/>
      <c r="AE109" s="36"/>
      <c r="AF109" s="36"/>
      <c r="AG109" s="45"/>
      <c r="AH109" s="44"/>
      <c r="AI109" s="36"/>
      <c r="AJ109" s="36"/>
      <c r="AK109" s="36"/>
      <c r="AL109" s="36"/>
      <c r="AM109" s="35"/>
      <c r="AN109" s="36"/>
      <c r="AO109" s="36"/>
      <c r="AP109" s="36"/>
      <c r="AQ109" s="37"/>
      <c r="AR109" s="24"/>
      <c r="AS109" s="24"/>
      <c r="AT109" s="24"/>
    </row>
    <row r="110" spans="4:48" ht="19.5" customHeight="1" x14ac:dyDescent="0.15">
      <c r="D110" s="2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24"/>
      <c r="AQ110" s="24"/>
      <c r="AR110" s="24"/>
      <c r="AS110" s="24"/>
      <c r="AT110" s="24"/>
    </row>
    <row r="111" spans="4:48" ht="19.5" customHeight="1" x14ac:dyDescent="0.15">
      <c r="D111" s="24"/>
      <c r="E111" s="38" t="s">
        <v>69</v>
      </c>
      <c r="F111" s="38"/>
      <c r="G111" s="38"/>
      <c r="H111" s="38"/>
      <c r="I111" s="38"/>
      <c r="J111" s="38"/>
      <c r="K111" s="38"/>
      <c r="L111" s="38"/>
      <c r="M111" s="38"/>
      <c r="N111" s="39"/>
      <c r="O111" s="39"/>
      <c r="P111" s="39"/>
      <c r="Q111" s="39"/>
      <c r="R111" s="39"/>
      <c r="S111" s="22" t="s">
        <v>70</v>
      </c>
      <c r="T111" s="4"/>
      <c r="U111" s="4"/>
      <c r="V111" s="4"/>
      <c r="W111" s="4"/>
      <c r="X111" s="4"/>
      <c r="Y111" s="4"/>
      <c r="Z111" s="4"/>
      <c r="AA111" s="4"/>
      <c r="AB111" s="4"/>
      <c r="AC111" s="4"/>
      <c r="AD111" s="4"/>
      <c r="AE111" s="4"/>
      <c r="AF111" s="4"/>
      <c r="AG111" s="4"/>
      <c r="AH111" s="4"/>
      <c r="AI111" s="4"/>
      <c r="AJ111" s="4"/>
      <c r="AK111" s="4"/>
      <c r="AL111" s="4"/>
      <c r="AM111" s="4"/>
      <c r="AN111" s="4"/>
      <c r="AO111" s="4"/>
      <c r="AP111" s="24"/>
      <c r="AQ111" s="24"/>
      <c r="AR111" s="24"/>
      <c r="AS111" s="24"/>
      <c r="AT111" s="24"/>
      <c r="AU111" s="5" t="s">
        <v>20</v>
      </c>
    </row>
    <row r="112" spans="4:48" ht="19.5" customHeight="1" x14ac:dyDescent="0.15">
      <c r="D112" s="2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24"/>
      <c r="AQ112" s="24"/>
      <c r="AR112" s="24"/>
      <c r="AS112" s="24"/>
      <c r="AT112" s="24"/>
    </row>
    <row r="113" spans="4:47" ht="19.5" customHeight="1" x14ac:dyDescent="0.15">
      <c r="D113" s="24"/>
      <c r="E113" s="4" t="s">
        <v>71</v>
      </c>
      <c r="F113" s="4"/>
      <c r="G113" s="4"/>
      <c r="H113" s="4"/>
      <c r="I113" s="4"/>
      <c r="J113" s="4"/>
      <c r="K113" s="4"/>
      <c r="L113" s="4"/>
      <c r="M113" s="4"/>
      <c r="N113" s="4"/>
      <c r="O113" s="4"/>
      <c r="P113" s="4"/>
      <c r="Q113" s="4"/>
      <c r="R113" s="4"/>
      <c r="S113" s="4"/>
      <c r="T113" s="4"/>
      <c r="U113" s="4"/>
      <c r="V113" s="4"/>
      <c r="W113" s="40"/>
      <c r="X113" s="40"/>
      <c r="Y113" s="40"/>
      <c r="Z113" s="40"/>
      <c r="AA113" s="40"/>
      <c r="AB113" s="40"/>
      <c r="AC113" s="40"/>
      <c r="AD113" s="40"/>
      <c r="AE113" s="40"/>
      <c r="AF113" s="40"/>
      <c r="AG113" s="4"/>
      <c r="AH113" s="4"/>
      <c r="AI113" s="4"/>
      <c r="AJ113" s="4"/>
      <c r="AK113" s="4"/>
      <c r="AL113" s="4"/>
      <c r="AM113" s="4"/>
      <c r="AN113" s="4"/>
      <c r="AO113" s="4"/>
      <c r="AP113" s="4"/>
      <c r="AQ113" s="4"/>
      <c r="AR113" s="4"/>
      <c r="AS113" s="24"/>
      <c r="AT113" s="24"/>
      <c r="AU113" s="5" t="s">
        <v>72</v>
      </c>
    </row>
    <row r="114" spans="4:47" ht="20.25" customHeight="1" x14ac:dyDescent="0.15">
      <c r="D114" s="24"/>
      <c r="E114" s="4"/>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
      <c r="AE114" s="4"/>
      <c r="AF114" s="4"/>
      <c r="AG114" s="4"/>
      <c r="AH114" s="4"/>
      <c r="AI114" s="4"/>
      <c r="AJ114" s="4"/>
      <c r="AK114" s="4"/>
      <c r="AL114" s="4"/>
      <c r="AM114" s="4"/>
      <c r="AN114" s="4"/>
      <c r="AO114" s="4"/>
      <c r="AP114" s="24"/>
      <c r="AQ114" s="24"/>
      <c r="AR114" s="24"/>
      <c r="AS114" s="24"/>
      <c r="AT114" s="24"/>
      <c r="AU114" s="5" t="s">
        <v>73</v>
      </c>
    </row>
    <row r="115" spans="4:47" ht="20.25" customHeight="1" x14ac:dyDescent="0.15">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row>
    <row r="116" spans="4:47" ht="20.25" customHeight="1" x14ac:dyDescent="0.15">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row>
    <row r="117" spans="4:47" ht="20.25" customHeight="1" x14ac:dyDescent="0.15">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row>
    <row r="118" spans="4:47" ht="20.25" customHeight="1" x14ac:dyDescent="0.15">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row>
  </sheetData>
  <sheetProtection selectLockedCells="1" selectUnlockedCells="1"/>
  <mergeCells count="116">
    <mergeCell ref="C1:AV1"/>
    <mergeCell ref="AK4:AL4"/>
    <mergeCell ref="AN4:AO4"/>
    <mergeCell ref="AQ4:AR4"/>
    <mergeCell ref="AA9:AC9"/>
    <mergeCell ref="AD9:AS9"/>
    <mergeCell ref="AA16:AC16"/>
    <mergeCell ref="AD16:AS16"/>
    <mergeCell ref="AA18:AC19"/>
    <mergeCell ref="AE18:AS18"/>
    <mergeCell ref="AD19:AS19"/>
    <mergeCell ref="D22:AT22"/>
    <mergeCell ref="AA11:AC12"/>
    <mergeCell ref="AE11:AS11"/>
    <mergeCell ref="AD12:AS12"/>
    <mergeCell ref="X14:AC14"/>
    <mergeCell ref="AD14:AI14"/>
    <mergeCell ref="AJ14:AS14"/>
    <mergeCell ref="AH34:AQ34"/>
    <mergeCell ref="D49:AT49"/>
    <mergeCell ref="E51:N51"/>
    <mergeCell ref="O51:AS51"/>
    <mergeCell ref="E53:N53"/>
    <mergeCell ref="O53:AS53"/>
    <mergeCell ref="D23:AT23"/>
    <mergeCell ref="F25:T25"/>
    <mergeCell ref="U25:X25"/>
    <mergeCell ref="Y25:AR25"/>
    <mergeCell ref="F26:AR26"/>
    <mergeCell ref="AH30:AQ30"/>
    <mergeCell ref="E61:F61"/>
    <mergeCell ref="E63:F63"/>
    <mergeCell ref="E64:F64"/>
    <mergeCell ref="E67:F67"/>
    <mergeCell ref="E70:F70"/>
    <mergeCell ref="E73:F73"/>
    <mergeCell ref="O55:T55"/>
    <mergeCell ref="U55:AS55"/>
    <mergeCell ref="E57:N57"/>
    <mergeCell ref="O57:AS57"/>
    <mergeCell ref="E59:AQ59"/>
    <mergeCell ref="G60:AF60"/>
    <mergeCell ref="O90:T90"/>
    <mergeCell ref="U90:AS90"/>
    <mergeCell ref="E92:N92"/>
    <mergeCell ref="O92:AS92"/>
    <mergeCell ref="E94:V94"/>
    <mergeCell ref="W94:X94"/>
    <mergeCell ref="Y94:AD94"/>
    <mergeCell ref="AE94:AF94"/>
    <mergeCell ref="F78:AS78"/>
    <mergeCell ref="D84:AT84"/>
    <mergeCell ref="E86:N86"/>
    <mergeCell ref="O86:AS86"/>
    <mergeCell ref="E88:N88"/>
    <mergeCell ref="O88:AS88"/>
    <mergeCell ref="AG96:AH96"/>
    <mergeCell ref="AI96:AO96"/>
    <mergeCell ref="AP96:AQ96"/>
    <mergeCell ref="E98:AS98"/>
    <mergeCell ref="G100:Y100"/>
    <mergeCell ref="G101:M103"/>
    <mergeCell ref="N101:R103"/>
    <mergeCell ref="S101:AG101"/>
    <mergeCell ref="AH101:AL103"/>
    <mergeCell ref="AM101:AQ103"/>
    <mergeCell ref="S102:W103"/>
    <mergeCell ref="X102:AB103"/>
    <mergeCell ref="AC102:AG103"/>
    <mergeCell ref="G104:G109"/>
    <mergeCell ref="H104:M104"/>
    <mergeCell ref="N104:R104"/>
    <mergeCell ref="S104:W104"/>
    <mergeCell ref="X104:AB104"/>
    <mergeCell ref="AC104:AG104"/>
    <mergeCell ref="H106:M106"/>
    <mergeCell ref="N106:R106"/>
    <mergeCell ref="S106:W106"/>
    <mergeCell ref="X106:AB106"/>
    <mergeCell ref="AC106:AG106"/>
    <mergeCell ref="AH106:AL106"/>
    <mergeCell ref="AM106:AQ106"/>
    <mergeCell ref="AH104:AL104"/>
    <mergeCell ref="AM104:AQ104"/>
    <mergeCell ref="H105:M105"/>
    <mergeCell ref="N105:R105"/>
    <mergeCell ref="S105:W105"/>
    <mergeCell ref="X105:AB105"/>
    <mergeCell ref="AC105:AG105"/>
    <mergeCell ref="AH105:AL105"/>
    <mergeCell ref="AM105:AQ105"/>
    <mergeCell ref="AM107:AQ107"/>
    <mergeCell ref="H108:M108"/>
    <mergeCell ref="N108:R108"/>
    <mergeCell ref="S108:W108"/>
    <mergeCell ref="X108:AB108"/>
    <mergeCell ref="AC108:AG108"/>
    <mergeCell ref="AH108:AL108"/>
    <mergeCell ref="AM108:AQ108"/>
    <mergeCell ref="H107:M107"/>
    <mergeCell ref="N107:R107"/>
    <mergeCell ref="S107:W107"/>
    <mergeCell ref="X107:AB107"/>
    <mergeCell ref="AC107:AG107"/>
    <mergeCell ref="AH107:AL107"/>
    <mergeCell ref="AM109:AQ109"/>
    <mergeCell ref="E111:M111"/>
    <mergeCell ref="N111:R111"/>
    <mergeCell ref="W113:AF113"/>
    <mergeCell ref="F114:AC114"/>
    <mergeCell ref="H109:M109"/>
    <mergeCell ref="N109:R109"/>
    <mergeCell ref="S109:W109"/>
    <mergeCell ref="X109:AB109"/>
    <mergeCell ref="AC109:AG109"/>
    <mergeCell ref="AH109:AL109"/>
  </mergeCells>
  <phoneticPr fontId="4"/>
  <conditionalFormatting sqref="AH34:AQ34 Y94:AD94">
    <cfRule type="containsBlanks" dxfId="8" priority="8">
      <formula>LEN(TRIM(Y34))=0</formula>
    </cfRule>
  </conditionalFormatting>
  <conditionalFormatting sqref="AK4 AN4 AQ4">
    <cfRule type="containsBlanks" dxfId="7" priority="9">
      <formula>LEN(TRIM(AK4))=0</formula>
    </cfRule>
  </conditionalFormatting>
  <conditionalFormatting sqref="N111:R111">
    <cfRule type="containsBlanks" dxfId="6" priority="7">
      <formula>LEN(TRIM(N111))=0</formula>
    </cfRule>
  </conditionalFormatting>
  <conditionalFormatting sqref="AH30:AQ30">
    <cfRule type="containsBlanks" dxfId="5" priority="6">
      <formula>LEN(TRIM(AH30))=0</formula>
    </cfRule>
  </conditionalFormatting>
  <conditionalFormatting sqref="AI96">
    <cfRule type="containsBlanks" dxfId="4" priority="5">
      <formula>LEN(TRIM(AI96))=0</formula>
    </cfRule>
  </conditionalFormatting>
  <conditionalFormatting sqref="F114">
    <cfRule type="containsBlanks" dxfId="3" priority="3">
      <formula>LEN(TRIM(F114))=0</formula>
    </cfRule>
  </conditionalFormatting>
  <conditionalFormatting sqref="W113">
    <cfRule type="containsBlanks" dxfId="2" priority="4">
      <formula>LEN(TRIM(W113))=0</formula>
    </cfRule>
  </conditionalFormatting>
  <conditionalFormatting sqref="AD9:AS9 AE11:AS11 AD12:AS12 AD14:AS14 AD16:AS16 AE18:AS18 AD19:AS19">
    <cfRule type="cellIs" dxfId="1" priority="2" stopIfTrue="1" operator="equal">
      <formula>""</formula>
    </cfRule>
  </conditionalFormatting>
  <conditionalFormatting sqref="U25:X25">
    <cfRule type="cellIs" dxfId="0" priority="1" stopIfTrue="1" operator="equal">
      <formula>""</formula>
    </cfRule>
  </conditionalFormatting>
  <dataValidations count="1">
    <dataValidation type="list" allowBlank="1" showInputMessage="1" showErrorMessage="1" sqref="W113">
      <formula1>"全額控除,個別対応方式,一括比例配分方式"</formula1>
    </dataValidation>
  </dataValidations>
  <pageMargins left="0.7" right="0.7" top="0.75" bottom="0.75" header="0.3" footer="0.3"/>
  <pageSetup paperSize="9" scale="73" orientation="portrait" horizontalDpi="300" verticalDpi="300" r:id="rId1"/>
  <rowBreaks count="1" manualBreakCount="1">
    <brk id="45" min="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4</xdr:col>
                    <xdr:colOff>123825</xdr:colOff>
                    <xdr:row>59</xdr:row>
                    <xdr:rowOff>171450</xdr:rowOff>
                  </from>
                  <to>
                    <xdr:col>6</xdr:col>
                    <xdr:colOff>0</xdr:colOff>
                    <xdr:row>61</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from>
                    <xdr:col>4</xdr:col>
                    <xdr:colOff>104775</xdr:colOff>
                    <xdr:row>62</xdr:row>
                    <xdr:rowOff>66675</xdr:rowOff>
                  </from>
                  <to>
                    <xdr:col>5</xdr:col>
                    <xdr:colOff>180975</xdr:colOff>
                    <xdr:row>64</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4</xdr:col>
                    <xdr:colOff>104775</xdr:colOff>
                    <xdr:row>65</xdr:row>
                    <xdr:rowOff>95250</xdr:rowOff>
                  </from>
                  <to>
                    <xdr:col>5</xdr:col>
                    <xdr:colOff>180975</xdr:colOff>
                    <xdr:row>67</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from>
                    <xdr:col>4</xdr:col>
                    <xdr:colOff>104775</xdr:colOff>
                    <xdr:row>68</xdr:row>
                    <xdr:rowOff>104775</xdr:rowOff>
                  </from>
                  <to>
                    <xdr:col>5</xdr:col>
                    <xdr:colOff>180975</xdr:colOff>
                    <xdr:row>70</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4</xdr:col>
                    <xdr:colOff>104775</xdr:colOff>
                    <xdr:row>71</xdr:row>
                    <xdr:rowOff>95250</xdr:rowOff>
                  </from>
                  <to>
                    <xdr:col>5</xdr:col>
                    <xdr:colOff>190500</xdr:colOff>
                    <xdr:row>73</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第４号仕入控除税額報告書</vt:lpstr>
      <vt:lpstr>第４号仕入控除税額報告書!Print_Area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2024-03-28T07:13:02Z</dcterms:created>
  <dcterms:modified xsi:type="dcterms:W3CDTF">2024-03-28T07:13:07Z</dcterms:modified>
</cp:coreProperties>
</file>