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C4F69900-A378-4713-B5D2-BCAE3F291D4C}" xr6:coauthVersionLast="47" xr6:coauthVersionMax="47" xr10:uidLastSave="{00000000-0000-0000-0000-000000000000}"/>
  <bookViews>
    <workbookView xWindow="28680" yWindow="-120" windowWidth="29040" windowHeight="15720" xr2:uid="{91DB083A-C090-4908-A302-23EC4258BCE4}"/>
  </bookViews>
  <sheets>
    <sheet name="提出資料" sheetId="3" r:id="rId1"/>
    <sheet name="記載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3" l="1"/>
  <c r="K67" i="3"/>
  <c r="K66" i="3"/>
  <c r="B116" i="3" l="1"/>
  <c r="G116" i="3"/>
  <c r="J116" i="3"/>
  <c r="I116" i="3"/>
  <c r="H116" i="3"/>
  <c r="F116" i="3"/>
  <c r="E116" i="3"/>
  <c r="D116" i="3"/>
  <c r="C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B58" i="3"/>
  <c r="J58" i="3"/>
  <c r="I58" i="3"/>
  <c r="C58" i="3"/>
  <c r="D58" i="3"/>
  <c r="E58" i="3"/>
  <c r="F58" i="3"/>
  <c r="G58" i="3"/>
  <c r="H58" i="3"/>
  <c r="K33" i="3"/>
  <c r="K18" i="3"/>
  <c r="K17" i="3"/>
  <c r="K16" i="3"/>
  <c r="K15" i="3"/>
  <c r="K14" i="3"/>
  <c r="K13" i="3"/>
  <c r="K12" i="3"/>
  <c r="K11" i="3"/>
  <c r="K10" i="3"/>
  <c r="K9" i="3"/>
  <c r="K31" i="3"/>
  <c r="K29" i="3"/>
  <c r="K28" i="3"/>
  <c r="K37" i="3"/>
  <c r="K36" i="3"/>
  <c r="K35" i="3"/>
  <c r="K34" i="3"/>
  <c r="K32" i="3"/>
  <c r="K30" i="3"/>
  <c r="K27" i="3"/>
  <c r="K38" i="3"/>
  <c r="K39" i="3"/>
  <c r="K40" i="3"/>
  <c r="K49" i="3"/>
  <c r="K50" i="3"/>
  <c r="K22" i="3"/>
  <c r="K23" i="3"/>
  <c r="K24" i="3"/>
  <c r="K25" i="3"/>
  <c r="K26" i="3"/>
  <c r="K41" i="3"/>
  <c r="K42" i="3"/>
  <c r="K43" i="3"/>
  <c r="K44" i="3"/>
  <c r="K45" i="3"/>
  <c r="K46" i="3"/>
  <c r="K47" i="3"/>
  <c r="K48" i="3"/>
  <c r="K19" i="3"/>
  <c r="K20" i="3"/>
  <c r="K21" i="3"/>
  <c r="B36" i="1"/>
  <c r="K35" i="1"/>
  <c r="K36" i="1" s="1"/>
  <c r="K32" i="1"/>
  <c r="K17" i="1"/>
  <c r="C19" i="1"/>
  <c r="B19" i="1"/>
  <c r="J19" i="1"/>
  <c r="K11" i="1"/>
  <c r="K8" i="1"/>
  <c r="K116" i="3" l="1"/>
  <c r="K57" i="3"/>
  <c r="K56" i="3"/>
  <c r="K55" i="3"/>
  <c r="K54" i="3"/>
  <c r="K53" i="3"/>
  <c r="K52" i="3"/>
  <c r="K51" i="3"/>
  <c r="J36" i="1"/>
  <c r="I36" i="1"/>
  <c r="H36" i="1"/>
  <c r="G36" i="1"/>
  <c r="F36" i="1"/>
  <c r="E36" i="1"/>
  <c r="D36" i="1"/>
  <c r="C36" i="1"/>
  <c r="K34" i="1"/>
  <c r="K33" i="1"/>
  <c r="K31" i="1"/>
  <c r="K30" i="1"/>
  <c r="K29" i="1"/>
  <c r="K28" i="1"/>
  <c r="K27" i="1"/>
  <c r="K26" i="1"/>
  <c r="K25" i="1"/>
  <c r="K10" i="1"/>
  <c r="K9" i="1"/>
  <c r="K18" i="1"/>
  <c r="K19" i="1" s="1"/>
  <c r="K16" i="1"/>
  <c r="K15" i="1"/>
  <c r="K14" i="1"/>
  <c r="K13" i="1"/>
  <c r="K12" i="1"/>
  <c r="D19" i="1"/>
  <c r="E19" i="1"/>
  <c r="F19" i="1"/>
  <c r="G19" i="1"/>
  <c r="H19" i="1"/>
  <c r="I19" i="1"/>
  <c r="K58" i="3" l="1"/>
</calcChain>
</file>

<file path=xl/sharedStrings.xml><?xml version="1.0" encoding="utf-8"?>
<sst xmlns="http://schemas.openxmlformats.org/spreadsheetml/2006/main" count="182" uniqueCount="32">
  <si>
    <t>〇</t>
  </si>
  <si>
    <t>Ｋ</t>
    <phoneticPr fontId="2"/>
  </si>
  <si>
    <t>Ｊ</t>
    <phoneticPr fontId="2"/>
  </si>
  <si>
    <t>Ｉ</t>
    <phoneticPr fontId="2"/>
  </si>
  <si>
    <t>Ｈ</t>
    <phoneticPr fontId="2"/>
  </si>
  <si>
    <t>Ｇ</t>
    <phoneticPr fontId="2"/>
  </si>
  <si>
    <t>Ｆ</t>
    <phoneticPr fontId="2"/>
  </si>
  <si>
    <t>Ｅ</t>
    <phoneticPr fontId="2"/>
  </si>
  <si>
    <t>Ｄ</t>
    <phoneticPr fontId="2"/>
  </si>
  <si>
    <t>Ｃ</t>
    <phoneticPr fontId="2"/>
  </si>
  <si>
    <t>Ｂ</t>
    <phoneticPr fontId="2"/>
  </si>
  <si>
    <t>Ａ</t>
    <phoneticPr fontId="2"/>
  </si>
  <si>
    <t>１２月</t>
  </si>
  <si>
    <t>１１月</t>
  </si>
  <si>
    <t>１０月</t>
  </si>
  <si>
    <t>９月</t>
  </si>
  <si>
    <t>８月</t>
  </si>
  <si>
    <t>７月</t>
  </si>
  <si>
    <t>６月</t>
  </si>
  <si>
    <t>５月</t>
    <rPh sb="1" eb="2">
      <t>ガツ</t>
    </rPh>
    <phoneticPr fontId="2"/>
  </si>
  <si>
    <t>４月</t>
    <rPh sb="1" eb="2">
      <t>ガツ</t>
    </rPh>
    <phoneticPr fontId="2"/>
  </si>
  <si>
    <t>氏名</t>
    <rPh sb="0" eb="2">
      <t>シメイ</t>
    </rPh>
    <phoneticPr fontId="2"/>
  </si>
  <si>
    <t>◆２歳児の利用者</t>
    <rPh sb="2" eb="4">
      <t>サイジ</t>
    </rPh>
    <rPh sb="5" eb="8">
      <t>リヨウシャ</t>
    </rPh>
    <phoneticPr fontId="2"/>
  </si>
  <si>
    <t>施設・事業所名</t>
    <rPh sb="0" eb="2">
      <t>シセツ</t>
    </rPh>
    <rPh sb="3" eb="7">
      <t>ジギョウショメイ</t>
    </rPh>
    <phoneticPr fontId="2"/>
  </si>
  <si>
    <t>年間延べ
利用人数</t>
    <rPh sb="0" eb="2">
      <t>ネンカン</t>
    </rPh>
    <rPh sb="2" eb="3">
      <t>ノ</t>
    </rPh>
    <rPh sb="5" eb="7">
      <t>リヨウ</t>
    </rPh>
    <rPh sb="7" eb="9">
      <t>ニンズウ</t>
    </rPh>
    <phoneticPr fontId="2"/>
  </si>
  <si>
    <t>月別
利用人数</t>
    <rPh sb="0" eb="2">
      <t>ツキベツ</t>
    </rPh>
    <rPh sb="3" eb="5">
      <t>リヨウ</t>
    </rPh>
    <rPh sb="5" eb="7">
      <t>ニンズウ</t>
    </rPh>
    <phoneticPr fontId="2"/>
  </si>
  <si>
    <t>施設・事業所番号</t>
    <rPh sb="0" eb="2">
      <t>シセツ</t>
    </rPh>
    <rPh sb="3" eb="6">
      <t>ジギョウショ</t>
    </rPh>
    <rPh sb="6" eb="8">
      <t>バンゴウ</t>
    </rPh>
    <phoneticPr fontId="2"/>
  </si>
  <si>
    <r>
      <t>１　保護者が</t>
    </r>
    <r>
      <rPr>
        <b/>
        <u/>
        <sz val="10"/>
        <color theme="1"/>
        <rFont val="ＭＳ ゴシック"/>
        <family val="3"/>
        <charset val="128"/>
      </rPr>
      <t>おむつ</t>
    </r>
    <r>
      <rPr>
        <b/>
        <sz val="10"/>
        <color theme="1"/>
        <rFont val="ＭＳ ゴシック"/>
        <family val="3"/>
        <charset val="128"/>
      </rPr>
      <t>を持参しないことにつながる取組</t>
    </r>
    <phoneticPr fontId="2"/>
  </si>
  <si>
    <r>
      <t>２　保護者が</t>
    </r>
    <r>
      <rPr>
        <b/>
        <u/>
        <sz val="10"/>
        <color theme="1"/>
        <rFont val="ＭＳ ゴシック"/>
        <family val="3"/>
        <charset val="128"/>
      </rPr>
      <t>保育等に必要な物品</t>
    </r>
    <r>
      <rPr>
        <b/>
        <sz val="10"/>
        <color theme="1"/>
        <rFont val="ＭＳ ゴシック"/>
        <family val="3"/>
        <charset val="128"/>
      </rPr>
      <t>を持参しないことにつながる取組（エプロン・手口拭き等）</t>
    </r>
    <rPh sb="2" eb="5">
      <t>ホゴシャ</t>
    </rPh>
    <rPh sb="6" eb="8">
      <t>ホイク</t>
    </rPh>
    <rPh sb="8" eb="9">
      <t>トウ</t>
    </rPh>
    <rPh sb="10" eb="12">
      <t>ヒツヨウ</t>
    </rPh>
    <rPh sb="13" eb="15">
      <t>ブッピン</t>
    </rPh>
    <rPh sb="16" eb="18">
      <t>ジサン</t>
    </rPh>
    <rPh sb="28" eb="30">
      <t>トリクミ</t>
    </rPh>
    <rPh sb="36" eb="37">
      <t>テ</t>
    </rPh>
    <rPh sb="37" eb="38">
      <t>クチ</t>
    </rPh>
    <rPh sb="38" eb="39">
      <t>フ</t>
    </rPh>
    <rPh sb="40" eb="41">
      <t>トウ</t>
    </rPh>
    <phoneticPr fontId="2"/>
  </si>
  <si>
    <r>
      <rPr>
        <b/>
        <u/>
        <sz val="12"/>
        <color theme="1"/>
        <rFont val="ＭＳ ゴシック"/>
        <family val="3"/>
        <charset val="128"/>
      </rPr>
      <t>令和　　　年度</t>
    </r>
    <r>
      <rPr>
        <b/>
        <sz val="12"/>
        <color theme="1"/>
        <rFont val="ＭＳ ゴシック"/>
        <family val="3"/>
        <charset val="128"/>
      </rPr>
      <t>　登園時の持ち物負担軽減助成における２歳児の取組利用児童一覧</t>
    </r>
    <rPh sb="0" eb="2">
      <t>レイワ</t>
    </rPh>
    <rPh sb="5" eb="7">
      <t>ネンド</t>
    </rPh>
    <rPh sb="8" eb="10">
      <t>トウエン</t>
    </rPh>
    <rPh sb="10" eb="19">
      <t>ジノモチモノフタンケイゲン</t>
    </rPh>
    <rPh sb="19" eb="21">
      <t>ジョセイ</t>
    </rPh>
    <rPh sb="26" eb="28">
      <t>サイジ</t>
    </rPh>
    <rPh sb="29" eb="31">
      <t>トリクミ</t>
    </rPh>
    <phoneticPr fontId="2"/>
  </si>
  <si>
    <r>
      <t>A列に取組を実施している２歳児の氏名を入力し、</t>
    </r>
    <r>
      <rPr>
        <b/>
        <sz val="10"/>
        <color theme="1"/>
        <rFont val="ＭＳ ゴシック"/>
        <family val="3"/>
        <charset val="128"/>
      </rPr>
      <t>月初から月末まで取組を利用</t>
    </r>
    <r>
      <rPr>
        <sz val="10"/>
        <color theme="1"/>
        <rFont val="ＭＳ ゴシック"/>
        <family val="2"/>
        <charset val="128"/>
      </rPr>
      <t>していた月に〇をつけてください。</t>
    </r>
    <rPh sb="1" eb="2">
      <t>レツ</t>
    </rPh>
    <rPh sb="3" eb="4">
      <t>ト</t>
    </rPh>
    <rPh sb="4" eb="5">
      <t>ク</t>
    </rPh>
    <rPh sb="6" eb="8">
      <t>ジッシ</t>
    </rPh>
    <rPh sb="23" eb="25">
      <t>ゲッショ</t>
    </rPh>
    <rPh sb="27" eb="29">
      <t>ゲツマツ</t>
    </rPh>
    <rPh sb="31" eb="33">
      <t>トリクミ</t>
    </rPh>
    <rPh sb="40" eb="41">
      <t>ツキ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</si>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</sst>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人&quot;"/>
  </numFmts>
  <fonts count="9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b/>
      <sz val="10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Border="1">
      <alignment vertical="center"/>
    </xf>
    <xf numFmtId="0" fontId="1" fillId="2" borderId="1" xfId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58" fontId="1" fillId="2" borderId="3" xfId="1" applyNumberFormat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0" borderId="4" xfId="1" applyBorder="1">
      <alignment vertical="center"/>
    </xf>
    <xf numFmtId="176" fontId="1" fillId="0" borderId="3" xfId="1" applyNumberFormat="1" applyBorder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 shrinkToFit="1"/>
    </xf>
    <xf numFmtId="0" fontId="3" fillId="0" borderId="0" xfId="1" applyFont="1">
      <alignment vertical="center"/>
    </xf>
    <xf numFmtId="58" fontId="1" fillId="2" borderId="3" xfId="1" applyNumberFormat="1" applyFill="1" applyBorder="1" applyAlignment="1">
      <alignment horizontal="center" vertical="center" wrapText="1"/>
    </xf>
    <xf numFmtId="176" fontId="1" fillId="0" borderId="2" xfId="1" applyNumberFormat="1" applyBorder="1">
      <alignment vertical="center"/>
    </xf>
    <xf numFmtId="176" fontId="1" fillId="3" borderId="1" xfId="1" applyNumberFormat="1" applyFill="1" applyBorder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0" fillId="0" borderId="4" xfId="1" applyFont="1" applyBorder="1">
      <alignment vertical="center"/>
    </xf>
    <xf numFmtId="0" fontId="3" fillId="0" borderId="0" xfId="1" applyFont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" fillId="0" borderId="0" xfId="1" applyAlignment="1" applyProtection="1">
      <alignment vertical="center" shrinkToFit="1"/>
      <protection locked="0"/>
    </xf>
    <xf numFmtId="0" fontId="0" fillId="0" borderId="4" xfId="1" applyFont="1" applyBorder="1" applyProtection="1">
      <alignment vertical="center"/>
      <protection locked="0"/>
    </xf>
    <xf numFmtId="0" fontId="1" fillId="0" borderId="4" xfId="1" applyBorder="1" applyProtection="1">
      <alignment vertical="center"/>
      <protection locked="0"/>
    </xf>
    <xf numFmtId="0" fontId="1" fillId="2" borderId="3" xfId="1" applyFill="1" applyBorder="1" applyAlignment="1" applyProtection="1">
      <alignment horizontal="center" vertical="center"/>
      <protection locked="0"/>
    </xf>
    <xf numFmtId="58" fontId="1" fillId="2" borderId="3" xfId="1" applyNumberFormat="1" applyFill="1" applyBorder="1" applyAlignment="1" applyProtection="1">
      <alignment horizontal="center" vertical="center"/>
      <protection locked="0"/>
    </xf>
    <xf numFmtId="58" fontId="1" fillId="2" borderId="3" xfId="1" applyNumberFormat="1" applyFill="1" applyBorder="1" applyAlignment="1" applyProtection="1">
      <alignment horizontal="center" vertical="center" wrapText="1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 vertical="center" wrapText="1"/>
      <protection locked="0"/>
    </xf>
    <xf numFmtId="176" fontId="1" fillId="0" borderId="0" xfId="1" applyNumberForma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vertical="center" shrinkToFit="1"/>
      <protection locked="0"/>
    </xf>
    <xf numFmtId="0" fontId="7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4" xfId="1" applyBorder="1" applyAlignment="1">
      <alignment vertical="center" shrinkToFit="1"/>
    </xf>
    <xf numFmtId="0" fontId="4" fillId="0" borderId="4" xfId="1" applyFont="1" applyBorder="1" applyAlignment="1">
      <alignment horizontal="center" vertical="center"/>
    </xf>
    <xf numFmtId="176" fontId="1" fillId="0" borderId="3" xfId="1" applyNumberFormat="1" applyBorder="1" applyProtection="1">
      <alignment vertical="center"/>
    </xf>
    <xf numFmtId="176" fontId="1" fillId="0" borderId="2" xfId="1" applyNumberFormat="1" applyBorder="1" applyProtection="1">
      <alignment vertical="center"/>
    </xf>
    <xf numFmtId="176" fontId="1" fillId="0" borderId="1" xfId="1" applyNumberFormat="1" applyBorder="1" applyProtection="1">
      <alignment vertical="center"/>
    </xf>
    <xf numFmtId="176" fontId="1" fillId="3" borderId="1" xfId="1" applyNumberFormat="1" applyFill="1" applyBorder="1" applyProtection="1">
      <alignment vertical="center"/>
    </xf>
  </cellXfs>
  <cellStyles count="2">
    <cellStyle name="標準" xfId="0" builtinId="0"/>
    <cellStyle name="標準 2" xfId="1" xr:uid="{F76E22B2-CEFD-442C-92D6-FEE0AFF2A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58</xdr:row>
      <xdr:rowOff>91441</xdr:rowOff>
    </xdr:from>
    <xdr:to>
      <xdr:col>7</xdr:col>
      <xdr:colOff>160020</xdr:colOff>
      <xdr:row>59</xdr:row>
      <xdr:rowOff>281941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C5BC4B8-88DC-87D3-04ED-84D1EB8F4E24}"/>
            </a:ext>
          </a:extLst>
        </xdr:cNvPr>
        <xdr:cNvGrpSpPr/>
      </xdr:nvGrpSpPr>
      <xdr:grpSpPr>
        <a:xfrm>
          <a:off x="609600" y="8629651"/>
          <a:ext cx="5076825" cy="495300"/>
          <a:chOff x="487680" y="8686801"/>
          <a:chExt cx="5067300" cy="495300"/>
        </a:xfrm>
      </xdr:grpSpPr>
      <xdr:sp macro="" textlink="">
        <xdr:nvSpPr>
          <xdr:cNvPr id="2" name="吹き出し: 角を丸めた四角形 1">
            <a:extLst>
              <a:ext uri="{FF2B5EF4-FFF2-40B4-BE49-F238E27FC236}">
                <a16:creationId xmlns:a16="http://schemas.microsoft.com/office/drawing/2014/main" id="{CD608134-DDB3-493E-A073-D4F12198E829}"/>
              </a:ext>
            </a:extLst>
          </xdr:cNvPr>
          <xdr:cNvSpPr/>
        </xdr:nvSpPr>
        <xdr:spPr>
          <a:xfrm>
            <a:off x="487680" y="8686801"/>
            <a:ext cx="5067300" cy="495300"/>
          </a:xfrm>
          <a:prstGeom prst="wedgeRoundRectCallout">
            <a:avLst>
              <a:gd name="adj1" fmla="val -59976"/>
              <a:gd name="adj2" fmla="val -43640"/>
              <a:gd name="adj3" fmla="val 1666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入力欄が足りない場合はこちらにある　　　のボタンを押して追記してください。</a:t>
            </a:r>
            <a:endPara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pic>
        <xdr:nvPicPr>
          <xdr:cNvPr id="4" name="図 3">
            <a:extLst>
              <a:ext uri="{FF2B5EF4-FFF2-40B4-BE49-F238E27FC236}">
                <a16:creationId xmlns:a16="http://schemas.microsoft.com/office/drawing/2014/main" id="{00CD4196-1D60-4022-1B62-E09743C7A5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18460" y="8823960"/>
            <a:ext cx="238158" cy="219106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579120</xdr:colOff>
      <xdr:row>116</xdr:row>
      <xdr:rowOff>121920</xdr:rowOff>
    </xdr:from>
    <xdr:to>
      <xdr:col>7</xdr:col>
      <xdr:colOff>129540</xdr:colOff>
      <xdr:row>118</xdr:row>
      <xdr:rowOff>7620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F5CF8459-6553-4573-8528-14A0F9C227C9}"/>
            </a:ext>
          </a:extLst>
        </xdr:cNvPr>
        <xdr:cNvGrpSpPr/>
      </xdr:nvGrpSpPr>
      <xdr:grpSpPr>
        <a:xfrm>
          <a:off x="581025" y="17192625"/>
          <a:ext cx="5076825" cy="495300"/>
          <a:chOff x="487680" y="8686801"/>
          <a:chExt cx="5067300" cy="495300"/>
        </a:xfrm>
      </xdr:grpSpPr>
      <xdr:sp macro="" textlink="">
        <xdr:nvSpPr>
          <xdr:cNvPr id="7" name="吹き出し: 角を丸めた四角形 6">
            <a:extLst>
              <a:ext uri="{FF2B5EF4-FFF2-40B4-BE49-F238E27FC236}">
                <a16:creationId xmlns:a16="http://schemas.microsoft.com/office/drawing/2014/main" id="{77E8E283-4440-640A-1379-0156F47E2F83}"/>
              </a:ext>
            </a:extLst>
          </xdr:cNvPr>
          <xdr:cNvSpPr/>
        </xdr:nvSpPr>
        <xdr:spPr>
          <a:xfrm>
            <a:off x="487680" y="8686801"/>
            <a:ext cx="5067300" cy="495300"/>
          </a:xfrm>
          <a:prstGeom prst="wedgeRoundRectCallout">
            <a:avLst>
              <a:gd name="adj1" fmla="val -59976"/>
              <a:gd name="adj2" fmla="val -43640"/>
              <a:gd name="adj3" fmla="val 1666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入力欄が足りない場合はこちらにある　　　のボタンを押して追記してください。</a:t>
            </a:r>
            <a:endPara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pic>
        <xdr:nvPicPr>
          <xdr:cNvPr id="8" name="図 7">
            <a:extLst>
              <a:ext uri="{FF2B5EF4-FFF2-40B4-BE49-F238E27FC236}">
                <a16:creationId xmlns:a16="http://schemas.microsoft.com/office/drawing/2014/main" id="{0B7C9C0A-8884-2A51-3E92-A9AAF08011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18460" y="8823960"/>
            <a:ext cx="238158" cy="219106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CF454-4639-44EE-870F-27A13F7101C2}">
  <dimension ref="A1:M116"/>
  <sheetViews>
    <sheetView tabSelected="1" workbookViewId="0">
      <selection activeCell="I18" sqref="I18"/>
    </sheetView>
  </sheetViews>
  <sheetFormatPr defaultColWidth="9.109375" defaultRowHeight="24" customHeight="1" outlineLevelRow="1" x14ac:dyDescent="0.15"/>
  <cols>
    <col min="1" max="1" width="16.44140625" style="21" customWidth="1"/>
    <col min="2" max="13" width="10.6640625" style="21" customWidth="1"/>
    <col min="14" max="16384" width="9.109375" style="21"/>
  </cols>
  <sheetData>
    <row r="1" spans="1:13" ht="24" customHeight="1" x14ac:dyDescent="0.15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20"/>
      <c r="M1" s="20"/>
    </row>
    <row r="2" spans="1:13" ht="24" customHeight="1" x14ac:dyDescent="0.15">
      <c r="A2" s="22"/>
      <c r="B2" s="22"/>
      <c r="C2" s="22"/>
      <c r="D2" s="22"/>
      <c r="E2" s="22"/>
      <c r="F2" s="38" t="s">
        <v>26</v>
      </c>
      <c r="G2" s="38"/>
      <c r="H2" s="39"/>
      <c r="I2" s="39"/>
      <c r="J2" s="39"/>
      <c r="K2" s="39"/>
      <c r="L2" s="20"/>
      <c r="M2" s="20"/>
    </row>
    <row r="3" spans="1:13" ht="24" customHeight="1" x14ac:dyDescent="0.15">
      <c r="A3" s="22"/>
      <c r="B3" s="22"/>
      <c r="C3" s="22"/>
      <c r="D3" s="22"/>
      <c r="E3" s="22"/>
      <c r="F3" s="38" t="s">
        <v>23</v>
      </c>
      <c r="G3" s="38"/>
      <c r="H3" s="40"/>
      <c r="I3" s="40"/>
      <c r="J3" s="40"/>
      <c r="K3" s="40"/>
      <c r="L3" s="20"/>
      <c r="M3" s="20"/>
    </row>
    <row r="4" spans="1:13" ht="24" customHeight="1" x14ac:dyDescent="0.15">
      <c r="A4" s="24" t="s">
        <v>27</v>
      </c>
      <c r="B4" s="23"/>
      <c r="E4" s="23"/>
      <c r="F4" s="23"/>
      <c r="G4" s="25"/>
      <c r="H4" s="25"/>
      <c r="I4" s="25"/>
      <c r="J4" s="25"/>
    </row>
    <row r="5" spans="1:13" ht="24" customHeight="1" x14ac:dyDescent="0.15">
      <c r="A5" s="21" t="s">
        <v>22</v>
      </c>
    </row>
    <row r="6" spans="1:13" ht="24" customHeight="1" x14ac:dyDescent="0.15">
      <c r="A6" s="26" t="s">
        <v>30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24" customHeight="1" x14ac:dyDescent="0.15">
      <c r="A7" s="28" t="s">
        <v>21</v>
      </c>
      <c r="B7" s="29" t="s">
        <v>20</v>
      </c>
      <c r="C7" s="29" t="s">
        <v>19</v>
      </c>
      <c r="D7" s="29" t="s">
        <v>18</v>
      </c>
      <c r="E7" s="29" t="s">
        <v>17</v>
      </c>
      <c r="F7" s="29" t="s">
        <v>16</v>
      </c>
      <c r="G7" s="29" t="s">
        <v>15</v>
      </c>
      <c r="H7" s="29" t="s">
        <v>14</v>
      </c>
      <c r="I7" s="29" t="s">
        <v>13</v>
      </c>
      <c r="J7" s="29" t="s">
        <v>12</v>
      </c>
      <c r="K7" s="30" t="s">
        <v>24</v>
      </c>
    </row>
    <row r="8" spans="1:13" ht="24" customHeight="1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45">
        <f>COUNTIF(B8:I8,"〇")+COUNTIF(J8,"〇")*4</f>
        <v>0</v>
      </c>
    </row>
    <row r="9" spans="1:13" ht="24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45">
        <f t="shared" ref="K9:K17" si="0">COUNTIF(B9:I9,"〇")+COUNTIF(J9,"〇")*4</f>
        <v>0</v>
      </c>
    </row>
    <row r="10" spans="1:13" ht="24" customHeight="1" x14ac:dyDescent="0.1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45">
        <f t="shared" si="0"/>
        <v>0</v>
      </c>
    </row>
    <row r="11" spans="1:13" ht="24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45">
        <f t="shared" si="0"/>
        <v>0</v>
      </c>
    </row>
    <row r="12" spans="1:13" ht="24" customHeight="1" x14ac:dyDescent="0.1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45">
        <f t="shared" si="0"/>
        <v>0</v>
      </c>
    </row>
    <row r="13" spans="1:13" ht="24" customHeight="1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45">
        <f t="shared" si="0"/>
        <v>0</v>
      </c>
    </row>
    <row r="14" spans="1:13" ht="24" customHeight="1" x14ac:dyDescent="0.1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45">
        <f t="shared" si="0"/>
        <v>0</v>
      </c>
    </row>
    <row r="15" spans="1:13" ht="24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45">
        <f t="shared" si="0"/>
        <v>0</v>
      </c>
    </row>
    <row r="16" spans="1:13" ht="24" customHeight="1" x14ac:dyDescent="0.1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45">
        <f t="shared" si="0"/>
        <v>0</v>
      </c>
    </row>
    <row r="17" spans="1:11" ht="24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45">
        <f t="shared" si="0"/>
        <v>0</v>
      </c>
    </row>
    <row r="18" spans="1:11" ht="24" customHeight="1" x14ac:dyDescent="0.1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45">
        <f>COUNTIF(B18:I18,"〇")+COUNTIF(J18,"〇")*4</f>
        <v>0</v>
      </c>
    </row>
    <row r="19" spans="1:11" ht="24" customHeight="1" x14ac:dyDescent="0.1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45">
        <f t="shared" ref="K19:K48" si="1">COUNTIF(B19:I19,"〇")+COUNTIF(J19,"〇")*4</f>
        <v>0</v>
      </c>
    </row>
    <row r="20" spans="1:11" ht="24" customHeight="1" x14ac:dyDescent="0.1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45">
        <f t="shared" si="1"/>
        <v>0</v>
      </c>
    </row>
    <row r="21" spans="1:11" ht="24" customHeight="1" x14ac:dyDescent="0.1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45">
        <f t="shared" si="1"/>
        <v>0</v>
      </c>
    </row>
    <row r="22" spans="1:11" ht="24" customHeight="1" x14ac:dyDescent="0.1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45">
        <f t="shared" si="1"/>
        <v>0</v>
      </c>
    </row>
    <row r="23" spans="1:11" ht="24" customHeight="1" x14ac:dyDescent="0.1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45">
        <f t="shared" si="1"/>
        <v>0</v>
      </c>
    </row>
    <row r="24" spans="1:11" ht="24" customHeight="1" x14ac:dyDescent="0.1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45">
        <f t="shared" si="1"/>
        <v>0</v>
      </c>
    </row>
    <row r="25" spans="1:11" ht="24" customHeight="1" x14ac:dyDescent="0.1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45">
        <f t="shared" si="1"/>
        <v>0</v>
      </c>
    </row>
    <row r="26" spans="1:11" ht="24" customHeight="1" x14ac:dyDescent="0.1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45">
        <f t="shared" si="1"/>
        <v>0</v>
      </c>
    </row>
    <row r="27" spans="1:11" ht="24" hidden="1" customHeight="1" outlineLevel="1" x14ac:dyDescent="0.1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45">
        <f t="shared" si="1"/>
        <v>0</v>
      </c>
    </row>
    <row r="28" spans="1:11" ht="24" hidden="1" customHeight="1" outlineLevel="1" x14ac:dyDescent="0.1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45">
        <f>COUNTIF(B28:I28,"〇")+COUNTIF(J28,"〇")*4</f>
        <v>0</v>
      </c>
    </row>
    <row r="29" spans="1:11" ht="24" hidden="1" customHeight="1" outlineLevel="1" x14ac:dyDescent="0.1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45">
        <f>COUNTIF(B29:I29,"〇")+COUNTIF(J29,"〇")*4</f>
        <v>0</v>
      </c>
    </row>
    <row r="30" spans="1:11" ht="24" hidden="1" customHeight="1" outlineLevel="1" x14ac:dyDescent="0.1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45">
        <f t="shared" ref="K30:K37" si="2">COUNTIF(B30:I30,"〇")+COUNTIF(J30,"〇")*4</f>
        <v>0</v>
      </c>
    </row>
    <row r="31" spans="1:11" ht="24" hidden="1" customHeight="1" outlineLevel="1" x14ac:dyDescent="0.1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45">
        <f>COUNTIF(B31:I31,"〇")+COUNTIF(J31,"〇")*4</f>
        <v>0</v>
      </c>
    </row>
    <row r="32" spans="1:11" ht="24" hidden="1" customHeight="1" outlineLevel="1" x14ac:dyDescent="0.1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45">
        <f t="shared" si="2"/>
        <v>0</v>
      </c>
    </row>
    <row r="33" spans="1:11" ht="24" hidden="1" customHeight="1" outlineLevel="1" x14ac:dyDescent="0.1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45">
        <f>COUNTIF(B33:I33,"〇")+COUNTIF(J33,"〇")*4</f>
        <v>0</v>
      </c>
    </row>
    <row r="34" spans="1:11" ht="24" hidden="1" customHeight="1" outlineLevel="1" x14ac:dyDescent="0.1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45">
        <f t="shared" si="2"/>
        <v>0</v>
      </c>
    </row>
    <row r="35" spans="1:11" ht="24" hidden="1" customHeight="1" outlineLevel="1" x14ac:dyDescent="0.1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45">
        <f t="shared" si="2"/>
        <v>0</v>
      </c>
    </row>
    <row r="36" spans="1:11" ht="24" hidden="1" customHeight="1" outlineLevel="1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45">
        <f t="shared" si="2"/>
        <v>0</v>
      </c>
    </row>
    <row r="37" spans="1:11" ht="24" hidden="1" customHeight="1" outlineLevel="1" x14ac:dyDescent="0.1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45">
        <f t="shared" si="2"/>
        <v>0</v>
      </c>
    </row>
    <row r="38" spans="1:11" ht="24" hidden="1" customHeight="1" outlineLevel="1" x14ac:dyDescent="0.1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45">
        <f t="shared" si="1"/>
        <v>0</v>
      </c>
    </row>
    <row r="39" spans="1:11" ht="24" hidden="1" customHeight="1" outlineLevel="1" x14ac:dyDescent="0.1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45">
        <f t="shared" si="1"/>
        <v>0</v>
      </c>
    </row>
    <row r="40" spans="1:11" ht="24" hidden="1" customHeight="1" outlineLevel="1" x14ac:dyDescent="0.1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45">
        <f t="shared" si="1"/>
        <v>0</v>
      </c>
    </row>
    <row r="41" spans="1:11" ht="24" hidden="1" customHeight="1" outlineLevel="1" x14ac:dyDescent="0.1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45">
        <f t="shared" si="1"/>
        <v>0</v>
      </c>
    </row>
    <row r="42" spans="1:11" ht="24" hidden="1" customHeight="1" outlineLevel="1" x14ac:dyDescent="0.1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45">
        <f t="shared" si="1"/>
        <v>0</v>
      </c>
    </row>
    <row r="43" spans="1:11" ht="24" hidden="1" customHeight="1" outlineLevel="1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45">
        <f t="shared" si="1"/>
        <v>0</v>
      </c>
    </row>
    <row r="44" spans="1:11" ht="24" hidden="1" customHeight="1" outlineLevel="1" x14ac:dyDescent="0.1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45">
        <f t="shared" si="1"/>
        <v>0</v>
      </c>
    </row>
    <row r="45" spans="1:11" ht="24" hidden="1" customHeight="1" outlineLevel="1" x14ac:dyDescent="0.1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45">
        <f t="shared" si="1"/>
        <v>0</v>
      </c>
    </row>
    <row r="46" spans="1:11" ht="24" hidden="1" customHeight="1" outlineLevel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45">
        <f t="shared" si="1"/>
        <v>0</v>
      </c>
    </row>
    <row r="47" spans="1:11" ht="24" hidden="1" customHeight="1" outlineLevel="1" x14ac:dyDescent="0.1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45">
        <f t="shared" si="1"/>
        <v>0</v>
      </c>
    </row>
    <row r="48" spans="1:11" ht="24" hidden="1" customHeight="1" outlineLevel="1" x14ac:dyDescent="0.1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45">
        <f t="shared" si="1"/>
        <v>0</v>
      </c>
    </row>
    <row r="49" spans="1:11" ht="24" hidden="1" customHeight="1" outlineLevel="1" x14ac:dyDescent="0.1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45">
        <f>COUNTIF(B49:I49,"〇")+COUNTIF(J49,"〇")*4</f>
        <v>0</v>
      </c>
    </row>
    <row r="50" spans="1:11" ht="24" hidden="1" customHeight="1" outlineLevel="1" x14ac:dyDescent="0.1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45">
        <f>COUNTIF(B50:I50,"〇")+COUNTIF(J50,"〇")*4</f>
        <v>0</v>
      </c>
    </row>
    <row r="51" spans="1:11" ht="24" hidden="1" customHeight="1" outlineLevel="1" x14ac:dyDescent="0.1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45">
        <f t="shared" ref="K51:K57" si="3">COUNTIF(B51:I51,"〇")+COUNTIF(J51,"〇")*4</f>
        <v>0</v>
      </c>
    </row>
    <row r="52" spans="1:11" ht="24" hidden="1" customHeight="1" outlineLevel="1" x14ac:dyDescent="0.1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45">
        <f t="shared" si="3"/>
        <v>0</v>
      </c>
    </row>
    <row r="53" spans="1:11" ht="24" hidden="1" customHeight="1" outlineLevel="1" x14ac:dyDescent="0.1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45">
        <f t="shared" si="3"/>
        <v>0</v>
      </c>
    </row>
    <row r="54" spans="1:11" ht="24" hidden="1" customHeight="1" outlineLevel="1" x14ac:dyDescent="0.15">
      <c r="A54" s="31"/>
      <c r="B54" s="31"/>
      <c r="C54" s="31"/>
      <c r="D54" s="31"/>
      <c r="E54" s="31"/>
      <c r="F54" s="31"/>
      <c r="G54" s="31" t="s">
        <v>31</v>
      </c>
      <c r="H54" s="31"/>
      <c r="I54" s="31"/>
      <c r="J54" s="31"/>
      <c r="K54" s="45">
        <f t="shared" si="3"/>
        <v>0</v>
      </c>
    </row>
    <row r="55" spans="1:11" ht="24" hidden="1" customHeight="1" outlineLevel="1" x14ac:dyDescent="0.1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45">
        <f t="shared" si="3"/>
        <v>0</v>
      </c>
    </row>
    <row r="56" spans="1:11" ht="24" hidden="1" customHeight="1" outlineLevel="1" x14ac:dyDescent="0.1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45">
        <f t="shared" si="3"/>
        <v>0</v>
      </c>
    </row>
    <row r="57" spans="1:11" ht="24" customHeight="1" collapsed="1" thickBo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46">
        <f t="shared" si="3"/>
        <v>0</v>
      </c>
    </row>
    <row r="58" spans="1:11" ht="24" customHeight="1" thickTop="1" x14ac:dyDescent="0.15">
      <c r="A58" s="33" t="s">
        <v>25</v>
      </c>
      <c r="B58" s="47" t="str">
        <f>IF(COUNTIF(B8:B57,"〇")=0,"",COUNTIF(B8:B57,"〇"))</f>
        <v/>
      </c>
      <c r="C58" s="47" t="str">
        <f t="shared" ref="C58:H58" si="4">IF(COUNTIF(C8:C57,"〇")=0,"",COUNTIF(C8:C57,"〇"))</f>
        <v/>
      </c>
      <c r="D58" s="47" t="str">
        <f t="shared" si="4"/>
        <v/>
      </c>
      <c r="E58" s="47" t="str">
        <f t="shared" si="4"/>
        <v/>
      </c>
      <c r="F58" s="47" t="str">
        <f t="shared" si="4"/>
        <v/>
      </c>
      <c r="G58" s="47" t="str">
        <f t="shared" si="4"/>
        <v/>
      </c>
      <c r="H58" s="47" t="str">
        <f t="shared" si="4"/>
        <v/>
      </c>
      <c r="I58" s="47" t="str">
        <f>IF(COUNTIF(I8:I57,"〇")=0,"",COUNTIF(I8:I57,"〇"))</f>
        <v/>
      </c>
      <c r="J58" s="47" t="str">
        <f>IF(COUNTIF(J8:J57,"〇")=0,"",COUNTIF(J8:J57,"〇"))</f>
        <v/>
      </c>
      <c r="K58" s="48">
        <f>SUM(K8:K57)</f>
        <v>0</v>
      </c>
    </row>
    <row r="59" spans="1:11" ht="24" customHeight="1" x14ac:dyDescent="0.15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ht="24" customHeight="1" x14ac:dyDescent="0.15">
      <c r="A60" s="34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2" spans="1:11" ht="24" customHeight="1" x14ac:dyDescent="0.15">
      <c r="A62" s="36" t="s">
        <v>28</v>
      </c>
    </row>
    <row r="63" spans="1:11" ht="24" customHeight="1" x14ac:dyDescent="0.15">
      <c r="A63" s="21" t="s">
        <v>22</v>
      </c>
    </row>
    <row r="64" spans="1:11" ht="24" customHeight="1" x14ac:dyDescent="0.15">
      <c r="A64" s="26" t="s">
        <v>30</v>
      </c>
      <c r="B64" s="27"/>
      <c r="C64" s="27"/>
      <c r="D64" s="27"/>
      <c r="E64" s="27"/>
      <c r="F64" s="27"/>
      <c r="G64" s="27"/>
      <c r="H64" s="27"/>
      <c r="I64" s="27"/>
      <c r="J64" s="27"/>
    </row>
    <row r="65" spans="1:11" ht="24" customHeight="1" x14ac:dyDescent="0.15">
      <c r="A65" s="28" t="s">
        <v>21</v>
      </c>
      <c r="B65" s="29" t="s">
        <v>20</v>
      </c>
      <c r="C65" s="29" t="s">
        <v>19</v>
      </c>
      <c r="D65" s="29" t="s">
        <v>18</v>
      </c>
      <c r="E65" s="29" t="s">
        <v>17</v>
      </c>
      <c r="F65" s="29" t="s">
        <v>16</v>
      </c>
      <c r="G65" s="29" t="s">
        <v>15</v>
      </c>
      <c r="H65" s="29" t="s">
        <v>14</v>
      </c>
      <c r="I65" s="29" t="s">
        <v>13</v>
      </c>
      <c r="J65" s="29" t="s">
        <v>12</v>
      </c>
      <c r="K65" s="30" t="s">
        <v>24</v>
      </c>
    </row>
    <row r="66" spans="1:11" ht="24" customHeight="1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45">
        <f>COUNTIF(B66:I66,"〇")+COUNTIF(J66,"〇")*4</f>
        <v>0</v>
      </c>
    </row>
    <row r="67" spans="1:11" ht="24" customHeight="1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45">
        <f>COUNTIF(B67:I67,"〇")+COUNTIF(J67,"〇")*4</f>
        <v>0</v>
      </c>
    </row>
    <row r="68" spans="1:11" ht="24" customHeight="1" x14ac:dyDescent="0.1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45">
        <f t="shared" ref="K67:K75" si="5">COUNTIF(B68:I68,"〇")+COUNTIF(J68,"〇")*4</f>
        <v>0</v>
      </c>
    </row>
    <row r="69" spans="1:11" ht="24" customHeight="1" x14ac:dyDescent="0.1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45">
        <f t="shared" si="5"/>
        <v>0</v>
      </c>
    </row>
    <row r="70" spans="1:11" ht="24" customHeight="1" x14ac:dyDescent="0.1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45">
        <f t="shared" si="5"/>
        <v>0</v>
      </c>
    </row>
    <row r="71" spans="1:11" ht="24" customHeight="1" x14ac:dyDescent="0.1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45">
        <f t="shared" si="5"/>
        <v>0</v>
      </c>
    </row>
    <row r="72" spans="1:11" ht="24" customHeight="1" x14ac:dyDescent="0.1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45">
        <f t="shared" si="5"/>
        <v>0</v>
      </c>
    </row>
    <row r="73" spans="1:11" ht="24" customHeight="1" x14ac:dyDescent="0.1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45">
        <f t="shared" si="5"/>
        <v>0</v>
      </c>
    </row>
    <row r="74" spans="1:11" ht="24" customHeight="1" x14ac:dyDescent="0.1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45">
        <f t="shared" si="5"/>
        <v>0</v>
      </c>
    </row>
    <row r="75" spans="1:11" ht="24" customHeight="1" x14ac:dyDescent="0.1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45">
        <f t="shared" si="5"/>
        <v>0</v>
      </c>
    </row>
    <row r="76" spans="1:11" ht="24" customHeight="1" x14ac:dyDescent="0.1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45">
        <f>COUNTIF(B76:I76,"〇")+COUNTIF(J76,"〇")*4</f>
        <v>0</v>
      </c>
    </row>
    <row r="77" spans="1:11" ht="24" customHeight="1" x14ac:dyDescent="0.1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45">
        <f t="shared" ref="K77:K85" si="6">COUNTIF(B77:I77,"〇")+COUNTIF(J77,"〇")*4</f>
        <v>0</v>
      </c>
    </row>
    <row r="78" spans="1:11" ht="24" customHeight="1" x14ac:dyDescent="0.1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45">
        <f t="shared" si="6"/>
        <v>0</v>
      </c>
    </row>
    <row r="79" spans="1:11" ht="24" customHeight="1" x14ac:dyDescent="0.1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45">
        <f t="shared" si="6"/>
        <v>0</v>
      </c>
    </row>
    <row r="80" spans="1:11" ht="24" customHeight="1" x14ac:dyDescent="0.1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45">
        <f t="shared" si="6"/>
        <v>0</v>
      </c>
    </row>
    <row r="81" spans="1:11" ht="24" customHeight="1" x14ac:dyDescent="0.1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45">
        <f t="shared" si="6"/>
        <v>0</v>
      </c>
    </row>
    <row r="82" spans="1:11" ht="24" customHeight="1" x14ac:dyDescent="0.1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45">
        <f t="shared" si="6"/>
        <v>0</v>
      </c>
    </row>
    <row r="83" spans="1:11" ht="24" customHeight="1" x14ac:dyDescent="0.1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45">
        <f t="shared" si="6"/>
        <v>0</v>
      </c>
    </row>
    <row r="84" spans="1:11" ht="24" customHeight="1" x14ac:dyDescent="0.1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45">
        <f t="shared" si="6"/>
        <v>0</v>
      </c>
    </row>
    <row r="85" spans="1:11" ht="24" hidden="1" customHeight="1" outlineLevel="1" x14ac:dyDescent="0.1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45">
        <f t="shared" si="6"/>
        <v>0</v>
      </c>
    </row>
    <row r="86" spans="1:11" ht="24" hidden="1" customHeight="1" outlineLevel="1" x14ac:dyDescent="0.1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45">
        <f>COUNTIF(B86:I86,"〇")+COUNTIF(J86,"〇")*4</f>
        <v>0</v>
      </c>
    </row>
    <row r="87" spans="1:11" ht="24" hidden="1" customHeight="1" outlineLevel="1" x14ac:dyDescent="0.1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45">
        <f>COUNTIF(B87:I87,"〇")+COUNTIF(J87,"〇")*4</f>
        <v>0</v>
      </c>
    </row>
    <row r="88" spans="1:11" ht="24" hidden="1" customHeight="1" outlineLevel="1" x14ac:dyDescent="0.1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45">
        <f t="shared" ref="K88" si="7">COUNTIF(B88:I88,"〇")+COUNTIF(J88,"〇")*4</f>
        <v>0</v>
      </c>
    </row>
    <row r="89" spans="1:11" ht="24" hidden="1" customHeight="1" outlineLevel="1" x14ac:dyDescent="0.1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45">
        <f>COUNTIF(B89:I89,"〇")+COUNTIF(J89,"〇")*4</f>
        <v>0</v>
      </c>
    </row>
    <row r="90" spans="1:11" ht="24" hidden="1" customHeight="1" outlineLevel="1" x14ac:dyDescent="0.1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45">
        <f t="shared" ref="K90" si="8">COUNTIF(B90:I90,"〇")+COUNTIF(J90,"〇")*4</f>
        <v>0</v>
      </c>
    </row>
    <row r="91" spans="1:11" ht="24" hidden="1" customHeight="1" outlineLevel="1" x14ac:dyDescent="0.1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45">
        <f>COUNTIF(B91:I91,"〇")+COUNTIF(J91,"〇")*4</f>
        <v>0</v>
      </c>
    </row>
    <row r="92" spans="1:11" ht="24" hidden="1" customHeight="1" outlineLevel="1" x14ac:dyDescent="0.1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45">
        <f t="shared" ref="K92:K106" si="9">COUNTIF(B92:I92,"〇")+COUNTIF(J92,"〇")*4</f>
        <v>0</v>
      </c>
    </row>
    <row r="93" spans="1:11" ht="24" hidden="1" customHeight="1" outlineLevel="1" x14ac:dyDescent="0.1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45">
        <f t="shared" si="9"/>
        <v>0</v>
      </c>
    </row>
    <row r="94" spans="1:11" ht="24" hidden="1" customHeight="1" outlineLevel="1" x14ac:dyDescent="0.1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45">
        <f t="shared" si="9"/>
        <v>0</v>
      </c>
    </row>
    <row r="95" spans="1:11" ht="24" hidden="1" customHeight="1" outlineLevel="1" x14ac:dyDescent="0.1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45">
        <f t="shared" si="9"/>
        <v>0</v>
      </c>
    </row>
    <row r="96" spans="1:11" ht="24" hidden="1" customHeight="1" outlineLevel="1" x14ac:dyDescent="0.1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45">
        <f t="shared" si="9"/>
        <v>0</v>
      </c>
    </row>
    <row r="97" spans="1:11" ht="24" hidden="1" customHeight="1" outlineLevel="1" x14ac:dyDescent="0.1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45">
        <f t="shared" si="9"/>
        <v>0</v>
      </c>
    </row>
    <row r="98" spans="1:11" ht="24" hidden="1" customHeight="1" outlineLevel="1" x14ac:dyDescent="0.1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45">
        <f t="shared" si="9"/>
        <v>0</v>
      </c>
    </row>
    <row r="99" spans="1:11" ht="24" hidden="1" customHeight="1" outlineLevel="1" x14ac:dyDescent="0.1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45">
        <f t="shared" si="9"/>
        <v>0</v>
      </c>
    </row>
    <row r="100" spans="1:11" ht="24" hidden="1" customHeight="1" outlineLevel="1" x14ac:dyDescent="0.1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45">
        <f t="shared" si="9"/>
        <v>0</v>
      </c>
    </row>
    <row r="101" spans="1:11" ht="24" hidden="1" customHeight="1" outlineLevel="1" x14ac:dyDescent="0.15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45">
        <f t="shared" si="9"/>
        <v>0</v>
      </c>
    </row>
    <row r="102" spans="1:11" ht="24" hidden="1" customHeight="1" outlineLevel="1" x14ac:dyDescent="0.1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45">
        <f t="shared" si="9"/>
        <v>0</v>
      </c>
    </row>
    <row r="103" spans="1:11" ht="24" hidden="1" customHeight="1" outlineLevel="1" x14ac:dyDescent="0.1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45">
        <f t="shared" si="9"/>
        <v>0</v>
      </c>
    </row>
    <row r="104" spans="1:11" ht="24" hidden="1" customHeight="1" outlineLevel="1" x14ac:dyDescent="0.1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45">
        <f t="shared" si="9"/>
        <v>0</v>
      </c>
    </row>
    <row r="105" spans="1:11" ht="24" hidden="1" customHeight="1" outlineLevel="1" x14ac:dyDescent="0.1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45">
        <f t="shared" si="9"/>
        <v>0</v>
      </c>
    </row>
    <row r="106" spans="1:11" ht="24" hidden="1" customHeight="1" outlineLevel="1" x14ac:dyDescent="0.1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45">
        <f t="shared" si="9"/>
        <v>0</v>
      </c>
    </row>
    <row r="107" spans="1:11" ht="24" hidden="1" customHeight="1" outlineLevel="1" x14ac:dyDescent="0.1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45">
        <f>COUNTIF(B107:I107,"〇")+COUNTIF(J107,"〇")*4</f>
        <v>0</v>
      </c>
    </row>
    <row r="108" spans="1:11" ht="24" hidden="1" customHeight="1" outlineLevel="1" x14ac:dyDescent="0.1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45">
        <f>COUNTIF(B108:I108,"〇")+COUNTIF(J108,"〇")*4</f>
        <v>0</v>
      </c>
    </row>
    <row r="109" spans="1:11" ht="24" hidden="1" customHeight="1" outlineLevel="1" x14ac:dyDescent="0.1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45">
        <f t="shared" ref="K109:K115" si="10">COUNTIF(B109:I109,"〇")+COUNTIF(J109,"〇")*4</f>
        <v>0</v>
      </c>
    </row>
    <row r="110" spans="1:11" ht="24" hidden="1" customHeight="1" outlineLevel="1" x14ac:dyDescent="0.1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45">
        <f t="shared" si="10"/>
        <v>0</v>
      </c>
    </row>
    <row r="111" spans="1:11" ht="24" hidden="1" customHeight="1" outlineLevel="1" x14ac:dyDescent="0.1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45">
        <f t="shared" si="10"/>
        <v>0</v>
      </c>
    </row>
    <row r="112" spans="1:11" ht="24" hidden="1" customHeight="1" outlineLevel="1" x14ac:dyDescent="0.1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45">
        <f t="shared" si="10"/>
        <v>0</v>
      </c>
    </row>
    <row r="113" spans="1:11" ht="24" hidden="1" customHeight="1" outlineLevel="1" x14ac:dyDescent="0.1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45">
        <f t="shared" si="10"/>
        <v>0</v>
      </c>
    </row>
    <row r="114" spans="1:11" ht="24" hidden="1" customHeight="1" outlineLevel="1" x14ac:dyDescent="0.1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45">
        <f t="shared" si="10"/>
        <v>0</v>
      </c>
    </row>
    <row r="115" spans="1:11" ht="24" customHeight="1" collapsed="1" thickBot="1" x14ac:dyDescent="0.2">
      <c r="A115" s="32"/>
      <c r="B115" s="32"/>
      <c r="C115" s="32"/>
      <c r="D115" s="32"/>
      <c r="E115" s="32"/>
      <c r="F115" s="32"/>
      <c r="G115" s="32"/>
      <c r="H115" s="32" t="s">
        <v>31</v>
      </c>
      <c r="I115" s="32"/>
      <c r="J115" s="32" t="s">
        <v>31</v>
      </c>
      <c r="K115" s="46">
        <f t="shared" si="10"/>
        <v>0</v>
      </c>
    </row>
    <row r="116" spans="1:11" ht="24" customHeight="1" thickTop="1" x14ac:dyDescent="0.15">
      <c r="A116" s="33" t="s">
        <v>25</v>
      </c>
      <c r="B116" s="47" t="str">
        <f>IF(COUNTIF(B66:B115,"〇")=0,"",COUNTIF(B66:B115,"〇"))</f>
        <v/>
      </c>
      <c r="C116" s="47" t="str">
        <f t="shared" ref="C116" si="11">IF(COUNTIF(C66:C115,"〇")=0,"",COUNTIF(C66:C115,"〇"))</f>
        <v/>
      </c>
      <c r="D116" s="47" t="str">
        <f t="shared" ref="D116" si="12">IF(COUNTIF(D66:D115,"〇")=0,"",COUNTIF(D66:D115,"〇"))</f>
        <v/>
      </c>
      <c r="E116" s="47" t="str">
        <f t="shared" ref="E116" si="13">IF(COUNTIF(E66:E115,"〇")=0,"",COUNTIF(E66:E115,"〇"))</f>
        <v/>
      </c>
      <c r="F116" s="47" t="str">
        <f t="shared" ref="F116" si="14">IF(COUNTIF(F66:F115,"〇")=0,"",COUNTIF(F66:F115,"〇"))</f>
        <v/>
      </c>
      <c r="G116" s="47" t="str">
        <f>IF(COUNTIF(G66:G115,"〇")=0,"",COUNTIF(G66:G115,"〇"))</f>
        <v/>
      </c>
      <c r="H116" s="47" t="str">
        <f t="shared" ref="H116" si="15">IF(COUNTIF(H66:H115,"〇")=0,"",COUNTIF(H66:H115,"〇"))</f>
        <v/>
      </c>
      <c r="I116" s="47" t="str">
        <f>IF(COUNTIF(I66:I115,"〇")=0,"",COUNTIF(I66:I115,"〇"))</f>
        <v/>
      </c>
      <c r="J116" s="47" t="str">
        <f>IF(COUNTIF(J66:J115,"〇")=0,"",COUNTIF(J66:J115,"〇"))</f>
        <v/>
      </c>
      <c r="K116" s="48">
        <f>SUM(K66:K115)</f>
        <v>0</v>
      </c>
    </row>
  </sheetData>
  <sheetProtection sheet="1" objects="1" scenarios="1" formatRows="0" selectLockedCells="1"/>
  <mergeCells count="5">
    <mergeCell ref="A1:K1"/>
    <mergeCell ref="F2:G2"/>
    <mergeCell ref="H2:K2"/>
    <mergeCell ref="F3:G3"/>
    <mergeCell ref="H3:K3"/>
  </mergeCells>
  <phoneticPr fontId="2"/>
  <dataValidations count="1">
    <dataValidation type="list" allowBlank="1" showInputMessage="1" showErrorMessage="1" sqref="B8:J57 B66:J115" xr:uid="{7DE85C27-576C-4161-8EE5-56BF1DFE4497}">
      <formula1>"　,〇"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2049-F844-4233-8892-9CA83A6B8A2D}">
  <dimension ref="A1:M36"/>
  <sheetViews>
    <sheetView workbookViewId="0">
      <selection activeCell="E6" sqref="E6"/>
    </sheetView>
  </sheetViews>
  <sheetFormatPr defaultColWidth="9.109375" defaultRowHeight="24" customHeight="1" x14ac:dyDescent="0.15"/>
  <cols>
    <col min="1" max="1" width="16.44140625" style="1" customWidth="1"/>
    <col min="2" max="13" width="10.6640625" style="1" customWidth="1"/>
    <col min="14" max="16384" width="9.109375" style="1"/>
  </cols>
  <sheetData>
    <row r="1" spans="1:13" ht="24" customHeight="1" x14ac:dyDescent="0.1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3"/>
      <c r="M1" s="13"/>
    </row>
    <row r="2" spans="1:13" ht="24" customHeight="1" x14ac:dyDescent="0.15">
      <c r="A2" s="11"/>
      <c r="B2" s="11"/>
      <c r="C2" s="11"/>
      <c r="D2" s="11"/>
      <c r="E2" s="11"/>
      <c r="F2" s="42" t="s">
        <v>26</v>
      </c>
      <c r="G2" s="42"/>
      <c r="H2" s="44"/>
      <c r="I2" s="44"/>
      <c r="J2" s="44"/>
      <c r="K2" s="44"/>
      <c r="L2" s="13"/>
      <c r="M2" s="13"/>
    </row>
    <row r="3" spans="1:13" ht="24" customHeight="1" x14ac:dyDescent="0.15">
      <c r="A3" s="11"/>
      <c r="B3" s="11"/>
      <c r="C3" s="11"/>
      <c r="D3" s="11"/>
      <c r="E3" s="11"/>
      <c r="F3" s="42" t="s">
        <v>23</v>
      </c>
      <c r="G3" s="42"/>
      <c r="H3" s="43"/>
      <c r="I3" s="43"/>
      <c r="J3" s="43"/>
      <c r="K3" s="43"/>
      <c r="L3" s="13"/>
      <c r="M3" s="13"/>
    </row>
    <row r="4" spans="1:13" ht="24" customHeight="1" x14ac:dyDescent="0.15">
      <c r="A4" s="18" t="s">
        <v>27</v>
      </c>
      <c r="B4" s="10"/>
      <c r="E4" s="10"/>
      <c r="F4" s="10"/>
      <c r="G4" s="12"/>
      <c r="H4" s="12"/>
      <c r="I4" s="12"/>
      <c r="J4" s="12"/>
    </row>
    <row r="5" spans="1:13" ht="24" customHeight="1" x14ac:dyDescent="0.15">
      <c r="A5" s="1" t="s">
        <v>22</v>
      </c>
    </row>
    <row r="6" spans="1:13" ht="24" customHeight="1" x14ac:dyDescent="0.15">
      <c r="A6" s="19" t="s">
        <v>30</v>
      </c>
      <c r="B6" s="8"/>
      <c r="C6" s="8"/>
      <c r="D6" s="8"/>
      <c r="E6" s="8"/>
      <c r="F6" s="8"/>
      <c r="G6" s="8"/>
      <c r="H6" s="8"/>
      <c r="I6" s="8"/>
      <c r="J6" s="8"/>
    </row>
    <row r="7" spans="1:13" ht="24" customHeight="1" x14ac:dyDescent="0.15">
      <c r="A7" s="7" t="s">
        <v>21</v>
      </c>
      <c r="B7" s="6" t="s">
        <v>20</v>
      </c>
      <c r="C7" s="6" t="s">
        <v>19</v>
      </c>
      <c r="D7" s="6" t="s">
        <v>18</v>
      </c>
      <c r="E7" s="6" t="s">
        <v>17</v>
      </c>
      <c r="F7" s="6" t="s">
        <v>16</v>
      </c>
      <c r="G7" s="6" t="s">
        <v>15</v>
      </c>
      <c r="H7" s="6" t="s">
        <v>14</v>
      </c>
      <c r="I7" s="6" t="s">
        <v>13</v>
      </c>
      <c r="J7" s="6" t="s">
        <v>12</v>
      </c>
      <c r="K7" s="14" t="s">
        <v>24</v>
      </c>
    </row>
    <row r="8" spans="1:13" ht="24" customHeight="1" x14ac:dyDescent="0.15">
      <c r="A8" s="5" t="s">
        <v>11</v>
      </c>
      <c r="B8" s="5" t="s">
        <v>0</v>
      </c>
      <c r="C8" s="5" t="s">
        <v>0</v>
      </c>
      <c r="D8" s="5" t="s">
        <v>0</v>
      </c>
      <c r="E8" s="5"/>
      <c r="F8" s="5"/>
      <c r="G8" s="5"/>
      <c r="H8" s="5"/>
      <c r="I8" s="5"/>
      <c r="J8" s="5"/>
      <c r="K8" s="9">
        <f>COUNTIF(B8:I8,"〇")+COUNTIF(J8,"〇")*4</f>
        <v>3</v>
      </c>
    </row>
    <row r="9" spans="1:13" ht="24" customHeight="1" x14ac:dyDescent="0.15">
      <c r="A9" s="5" t="s">
        <v>10</v>
      </c>
      <c r="B9" s="5" t="s">
        <v>0</v>
      </c>
      <c r="C9" s="5" t="s">
        <v>0</v>
      </c>
      <c r="D9" s="5" t="s">
        <v>0</v>
      </c>
      <c r="E9" s="5" t="s">
        <v>0</v>
      </c>
      <c r="F9" s="5"/>
      <c r="G9" s="5"/>
      <c r="H9" s="5"/>
      <c r="I9" s="5"/>
      <c r="J9" s="5"/>
      <c r="K9" s="9">
        <f>COUNTIF(B9:I9,"〇")+COUNTIF(J9,"〇")*4</f>
        <v>4</v>
      </c>
    </row>
    <row r="10" spans="1:13" ht="24" customHeight="1" x14ac:dyDescent="0.15">
      <c r="A10" s="5" t="s">
        <v>9</v>
      </c>
      <c r="B10" s="5" t="s">
        <v>0</v>
      </c>
      <c r="C10" s="5" t="s">
        <v>0</v>
      </c>
      <c r="D10" s="5" t="s">
        <v>0</v>
      </c>
      <c r="E10" s="5" t="s">
        <v>0</v>
      </c>
      <c r="F10" s="5"/>
      <c r="G10" s="5"/>
      <c r="H10" s="5"/>
      <c r="I10" s="5"/>
      <c r="J10" s="5"/>
      <c r="K10" s="9">
        <f>COUNTIF(B10:I10,"〇")+COUNTIF(J10,"〇")*4</f>
        <v>4</v>
      </c>
    </row>
    <row r="11" spans="1:13" ht="24" customHeight="1" x14ac:dyDescent="0.15">
      <c r="A11" s="5" t="s">
        <v>8</v>
      </c>
      <c r="B11" s="5" t="s">
        <v>0</v>
      </c>
      <c r="C11" s="5" t="s">
        <v>0</v>
      </c>
      <c r="D11" s="5" t="s">
        <v>0</v>
      </c>
      <c r="E11" s="5" t="s">
        <v>0</v>
      </c>
      <c r="F11" s="5" t="s">
        <v>0</v>
      </c>
      <c r="G11" s="5" t="s">
        <v>0</v>
      </c>
      <c r="H11" s="5" t="s">
        <v>0</v>
      </c>
      <c r="I11" s="5" t="s">
        <v>0</v>
      </c>
      <c r="J11" s="5" t="s">
        <v>0</v>
      </c>
      <c r="K11" s="9">
        <f>COUNTIF(B11:I11,"〇")+COUNTIF(J11,"〇")*4</f>
        <v>12</v>
      </c>
    </row>
    <row r="12" spans="1:13" ht="24" customHeight="1" x14ac:dyDescent="0.15">
      <c r="A12" s="5" t="s">
        <v>7</v>
      </c>
      <c r="B12" s="5" t="s">
        <v>0</v>
      </c>
      <c r="C12" s="5"/>
      <c r="D12" s="5"/>
      <c r="E12" s="5"/>
      <c r="F12" s="5"/>
      <c r="G12" s="5"/>
      <c r="H12" s="5"/>
      <c r="I12" s="5"/>
      <c r="J12" s="5"/>
      <c r="K12" s="9">
        <f t="shared" ref="K12:K18" si="0">COUNTIF(B12:I12,"〇")+COUNTIF(J12,"〇")*4</f>
        <v>1</v>
      </c>
    </row>
    <row r="13" spans="1:13" ht="24" customHeight="1" x14ac:dyDescent="0.15">
      <c r="A13" s="5" t="s">
        <v>6</v>
      </c>
      <c r="B13" s="5" t="s">
        <v>0</v>
      </c>
      <c r="C13" s="5"/>
      <c r="D13" s="5"/>
      <c r="E13" s="5"/>
      <c r="F13" s="5"/>
      <c r="G13" s="5"/>
      <c r="H13" s="5"/>
      <c r="I13" s="5"/>
      <c r="J13" s="5"/>
      <c r="K13" s="9">
        <f t="shared" si="0"/>
        <v>1</v>
      </c>
    </row>
    <row r="14" spans="1:13" ht="24" customHeight="1" x14ac:dyDescent="0.15">
      <c r="A14" s="5" t="s">
        <v>5</v>
      </c>
      <c r="B14" s="5" t="s">
        <v>0</v>
      </c>
      <c r="C14" s="5" t="s">
        <v>0</v>
      </c>
      <c r="D14" s="5" t="s">
        <v>0</v>
      </c>
      <c r="E14" s="5" t="s">
        <v>0</v>
      </c>
      <c r="F14" s="5" t="s">
        <v>0</v>
      </c>
      <c r="G14" s="5"/>
      <c r="H14" s="5"/>
      <c r="I14" s="5"/>
      <c r="J14" s="5"/>
      <c r="K14" s="9">
        <f t="shared" si="0"/>
        <v>5</v>
      </c>
    </row>
    <row r="15" spans="1:13" ht="24" customHeight="1" x14ac:dyDescent="0.15">
      <c r="A15" s="5" t="s">
        <v>4</v>
      </c>
      <c r="B15" s="5" t="s">
        <v>0</v>
      </c>
      <c r="C15" s="5" t="s">
        <v>0</v>
      </c>
      <c r="D15" s="5" t="s">
        <v>0</v>
      </c>
      <c r="E15" s="5" t="s">
        <v>0</v>
      </c>
      <c r="F15" s="5" t="s">
        <v>0</v>
      </c>
      <c r="G15" s="5"/>
      <c r="H15" s="5"/>
      <c r="I15" s="5"/>
      <c r="J15" s="5"/>
      <c r="K15" s="9">
        <f t="shared" si="0"/>
        <v>5</v>
      </c>
    </row>
    <row r="16" spans="1:13" ht="24" customHeight="1" x14ac:dyDescent="0.15">
      <c r="A16" s="5" t="s">
        <v>3</v>
      </c>
      <c r="B16" s="5" t="s">
        <v>0</v>
      </c>
      <c r="C16" s="5" t="s">
        <v>0</v>
      </c>
      <c r="D16" s="5" t="s">
        <v>0</v>
      </c>
      <c r="E16" s="5" t="s">
        <v>0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  <c r="K16" s="9">
        <f t="shared" si="0"/>
        <v>12</v>
      </c>
    </row>
    <row r="17" spans="1:11" ht="24" customHeight="1" x14ac:dyDescent="0.15">
      <c r="A17" s="5" t="s">
        <v>2</v>
      </c>
      <c r="B17" s="5" t="s">
        <v>0</v>
      </c>
      <c r="C17" s="5" t="s">
        <v>0</v>
      </c>
      <c r="D17" s="5"/>
      <c r="E17" s="5"/>
      <c r="F17" s="5"/>
      <c r="G17" s="5"/>
      <c r="H17" s="5"/>
      <c r="I17" s="5"/>
      <c r="J17" s="5"/>
      <c r="K17" s="9">
        <f>COUNTIF(B17:I17,"〇")+COUNTIF(J17,"〇")*4</f>
        <v>2</v>
      </c>
    </row>
    <row r="18" spans="1:11" ht="24" customHeight="1" thickBot="1" x14ac:dyDescent="0.2">
      <c r="A18" s="4" t="s">
        <v>1</v>
      </c>
      <c r="B18" s="4"/>
      <c r="C18" s="4"/>
      <c r="D18" s="4"/>
      <c r="E18" s="5" t="s">
        <v>0</v>
      </c>
      <c r="F18" s="5" t="s">
        <v>0</v>
      </c>
      <c r="G18" s="5" t="s">
        <v>0</v>
      </c>
      <c r="H18" s="5" t="s">
        <v>0</v>
      </c>
      <c r="I18" s="5" t="s">
        <v>0</v>
      </c>
      <c r="J18" s="4"/>
      <c r="K18" s="15">
        <f t="shared" si="0"/>
        <v>5</v>
      </c>
    </row>
    <row r="19" spans="1:11" ht="24" customHeight="1" thickTop="1" x14ac:dyDescent="0.15">
      <c r="A19" s="3" t="s">
        <v>25</v>
      </c>
      <c r="B19" s="2">
        <f>IF(COUNTIF(B8:B18,"〇")=0,"",COUNTIF(B8:B18,"〇"))</f>
        <v>10</v>
      </c>
      <c r="C19" s="2">
        <f>IF(COUNTIF(C8:C18,"〇")=0,"",COUNTIF(C8:C18,"〇"))</f>
        <v>8</v>
      </c>
      <c r="D19" s="2">
        <f t="shared" ref="D19:I19" si="1">IF(COUNTIF(D8:D18,"〇")=0,"",COUNTIF(D8:D18,"〇"))</f>
        <v>7</v>
      </c>
      <c r="E19" s="2">
        <f t="shared" si="1"/>
        <v>7</v>
      </c>
      <c r="F19" s="2">
        <f t="shared" si="1"/>
        <v>5</v>
      </c>
      <c r="G19" s="2">
        <f t="shared" si="1"/>
        <v>3</v>
      </c>
      <c r="H19" s="2">
        <f t="shared" si="1"/>
        <v>3</v>
      </c>
      <c r="I19" s="2">
        <f t="shared" si="1"/>
        <v>3</v>
      </c>
      <c r="J19" s="2">
        <f>IF(COUNTIF(J8:J18,"〇")=0,"",COUNTIF(J8:J18,"〇"))</f>
        <v>2</v>
      </c>
      <c r="K19" s="16">
        <f>SUM(K8:K18)</f>
        <v>54</v>
      </c>
    </row>
    <row r="21" spans="1:11" ht="24" customHeight="1" x14ac:dyDescent="0.15">
      <c r="A21" s="17" t="s">
        <v>28</v>
      </c>
    </row>
    <row r="22" spans="1:11" ht="24" customHeight="1" x14ac:dyDescent="0.15">
      <c r="A22" s="1" t="s">
        <v>22</v>
      </c>
    </row>
    <row r="23" spans="1:11" ht="24" customHeight="1" x14ac:dyDescent="0.15">
      <c r="A23" s="19" t="s">
        <v>30</v>
      </c>
      <c r="B23" s="8"/>
      <c r="C23" s="8"/>
      <c r="D23" s="8"/>
      <c r="E23" s="8"/>
      <c r="F23" s="8"/>
      <c r="G23" s="8"/>
      <c r="H23" s="8"/>
      <c r="I23" s="8"/>
      <c r="J23" s="8"/>
    </row>
    <row r="24" spans="1:11" ht="24" customHeight="1" x14ac:dyDescent="0.15">
      <c r="A24" s="7" t="s">
        <v>21</v>
      </c>
      <c r="B24" s="6" t="s">
        <v>20</v>
      </c>
      <c r="C24" s="6" t="s">
        <v>19</v>
      </c>
      <c r="D24" s="6" t="s">
        <v>18</v>
      </c>
      <c r="E24" s="6" t="s">
        <v>17</v>
      </c>
      <c r="F24" s="6" t="s">
        <v>16</v>
      </c>
      <c r="G24" s="6" t="s">
        <v>15</v>
      </c>
      <c r="H24" s="6" t="s">
        <v>14</v>
      </c>
      <c r="I24" s="6" t="s">
        <v>13</v>
      </c>
      <c r="J24" s="6" t="s">
        <v>12</v>
      </c>
      <c r="K24" s="14" t="s">
        <v>24</v>
      </c>
    </row>
    <row r="25" spans="1:11" ht="24" customHeight="1" x14ac:dyDescent="0.15">
      <c r="A25" s="5" t="s">
        <v>11</v>
      </c>
      <c r="B25" s="5" t="s">
        <v>0</v>
      </c>
      <c r="C25" s="5" t="s">
        <v>0</v>
      </c>
      <c r="D25" s="5" t="s">
        <v>0</v>
      </c>
      <c r="E25" s="5"/>
      <c r="F25" s="5"/>
      <c r="G25" s="5"/>
      <c r="H25" s="5"/>
      <c r="I25" s="5"/>
      <c r="J25" s="5"/>
      <c r="K25" s="9">
        <f>COUNTIF(B25:I25,"〇")+COUNTIF(J25,"〇")*4</f>
        <v>3</v>
      </c>
    </row>
    <row r="26" spans="1:11" ht="24" customHeight="1" x14ac:dyDescent="0.15">
      <c r="A26" s="5" t="s">
        <v>10</v>
      </c>
      <c r="B26" s="5" t="s">
        <v>0</v>
      </c>
      <c r="C26" s="5" t="s">
        <v>0</v>
      </c>
      <c r="D26" s="5" t="s">
        <v>0</v>
      </c>
      <c r="E26" s="5" t="s">
        <v>0</v>
      </c>
      <c r="F26" s="5"/>
      <c r="G26" s="5"/>
      <c r="H26" s="5"/>
      <c r="I26" s="5"/>
      <c r="J26" s="5"/>
      <c r="K26" s="9">
        <f>COUNTIF(B26:I26,"〇")+COUNTIF(J26,"〇")*4</f>
        <v>4</v>
      </c>
    </row>
    <row r="27" spans="1:11" ht="24" customHeight="1" x14ac:dyDescent="0.15">
      <c r="A27" s="5" t="s">
        <v>9</v>
      </c>
      <c r="B27" s="5" t="s">
        <v>0</v>
      </c>
      <c r="C27" s="5" t="s">
        <v>0</v>
      </c>
      <c r="D27" s="5" t="s">
        <v>0</v>
      </c>
      <c r="E27" s="5" t="s">
        <v>0</v>
      </c>
      <c r="F27" s="5"/>
      <c r="G27" s="5"/>
      <c r="H27" s="5"/>
      <c r="I27" s="5"/>
      <c r="J27" s="5"/>
      <c r="K27" s="9">
        <f>COUNTIF(B27:I27,"〇")+COUNTIF(J27,"〇")*4</f>
        <v>4</v>
      </c>
    </row>
    <row r="28" spans="1:11" ht="24" customHeight="1" x14ac:dyDescent="0.15">
      <c r="A28" s="5" t="s">
        <v>8</v>
      </c>
      <c r="B28" s="5" t="s">
        <v>0</v>
      </c>
      <c r="C28" s="5" t="s">
        <v>0</v>
      </c>
      <c r="D28" s="5" t="s">
        <v>0</v>
      </c>
      <c r="E28" s="5" t="s">
        <v>0</v>
      </c>
      <c r="F28" s="5"/>
      <c r="G28" s="5"/>
      <c r="H28" s="5"/>
      <c r="I28" s="5"/>
      <c r="J28" s="5"/>
      <c r="K28" s="9">
        <f t="shared" ref="K28:K34" si="2">COUNTIF(B28:I28,"〇")+COUNTIF(J28,"〇")*4</f>
        <v>4</v>
      </c>
    </row>
    <row r="29" spans="1:11" ht="24" customHeight="1" x14ac:dyDescent="0.15">
      <c r="A29" s="5" t="s">
        <v>7</v>
      </c>
      <c r="B29" s="5" t="s">
        <v>0</v>
      </c>
      <c r="C29" s="5"/>
      <c r="D29" s="5"/>
      <c r="E29" s="5"/>
      <c r="F29" s="5"/>
      <c r="G29" s="5"/>
      <c r="H29" s="5"/>
      <c r="I29" s="5"/>
      <c r="J29" s="5"/>
      <c r="K29" s="9">
        <f t="shared" si="2"/>
        <v>1</v>
      </c>
    </row>
    <row r="30" spans="1:11" ht="24" customHeight="1" x14ac:dyDescent="0.15">
      <c r="A30" s="5" t="s">
        <v>6</v>
      </c>
      <c r="B30" s="5" t="s">
        <v>0</v>
      </c>
      <c r="C30" s="5"/>
      <c r="D30" s="5"/>
      <c r="E30" s="5"/>
      <c r="F30" s="5"/>
      <c r="G30" s="5"/>
      <c r="H30" s="5"/>
      <c r="I30" s="5"/>
      <c r="J30" s="5"/>
      <c r="K30" s="9">
        <f t="shared" si="2"/>
        <v>1</v>
      </c>
    </row>
    <row r="31" spans="1:11" ht="24" customHeight="1" x14ac:dyDescent="0.15">
      <c r="A31" s="5" t="s">
        <v>5</v>
      </c>
      <c r="B31" s="5" t="s">
        <v>0</v>
      </c>
      <c r="C31" s="5" t="s">
        <v>0</v>
      </c>
      <c r="D31" s="5" t="s">
        <v>0</v>
      </c>
      <c r="E31" s="5" t="s">
        <v>0</v>
      </c>
      <c r="F31" s="5" t="s">
        <v>0</v>
      </c>
      <c r="G31" s="5"/>
      <c r="H31" s="5"/>
      <c r="I31" s="5"/>
      <c r="J31" s="5"/>
      <c r="K31" s="9">
        <f t="shared" si="2"/>
        <v>5</v>
      </c>
    </row>
    <row r="32" spans="1:11" ht="24" customHeight="1" x14ac:dyDescent="0.15">
      <c r="A32" s="5" t="s">
        <v>4</v>
      </c>
      <c r="B32" s="5" t="s">
        <v>0</v>
      </c>
      <c r="C32" s="5" t="s">
        <v>0</v>
      </c>
      <c r="D32" s="5" t="s">
        <v>0</v>
      </c>
      <c r="E32" s="5" t="s">
        <v>0</v>
      </c>
      <c r="F32" s="5" t="s">
        <v>0</v>
      </c>
      <c r="G32" s="5"/>
      <c r="H32" s="5"/>
      <c r="I32" s="5"/>
      <c r="J32" s="5"/>
      <c r="K32" s="9">
        <f>COUNTIF(B32:I32,"〇")+COUNTIF(J32,"〇")*4</f>
        <v>5</v>
      </c>
    </row>
    <row r="33" spans="1:11" ht="24" customHeight="1" x14ac:dyDescent="0.15">
      <c r="A33" s="5" t="s">
        <v>3</v>
      </c>
      <c r="B33" s="5" t="s">
        <v>0</v>
      </c>
      <c r="C33" s="5" t="s">
        <v>0</v>
      </c>
      <c r="D33" s="5" t="s">
        <v>0</v>
      </c>
      <c r="E33" s="5" t="s">
        <v>0</v>
      </c>
      <c r="F33" s="5" t="s">
        <v>0</v>
      </c>
      <c r="G33" s="5" t="s">
        <v>0</v>
      </c>
      <c r="H33" s="5" t="s">
        <v>0</v>
      </c>
      <c r="I33" s="5" t="s">
        <v>0</v>
      </c>
      <c r="J33" s="5" t="s">
        <v>0</v>
      </c>
      <c r="K33" s="9">
        <f t="shared" si="2"/>
        <v>12</v>
      </c>
    </row>
    <row r="34" spans="1:11" ht="24" customHeight="1" x14ac:dyDescent="0.15">
      <c r="A34" s="5" t="s">
        <v>2</v>
      </c>
      <c r="B34" s="5" t="s">
        <v>0</v>
      </c>
      <c r="C34" s="5" t="s">
        <v>0</v>
      </c>
      <c r="D34" s="5"/>
      <c r="E34" s="5"/>
      <c r="F34" s="5"/>
      <c r="G34" s="5"/>
      <c r="H34" s="5"/>
      <c r="I34" s="5"/>
      <c r="J34" s="5"/>
      <c r="K34" s="9">
        <f t="shared" si="2"/>
        <v>2</v>
      </c>
    </row>
    <row r="35" spans="1:11" ht="24" customHeight="1" thickBot="1" x14ac:dyDescent="0.2">
      <c r="A35" s="4" t="s">
        <v>1</v>
      </c>
      <c r="B35" s="4"/>
      <c r="C35" s="4"/>
      <c r="D35" s="4"/>
      <c r="E35" s="4" t="s">
        <v>0</v>
      </c>
      <c r="F35" s="4" t="s">
        <v>0</v>
      </c>
      <c r="G35" s="4" t="s">
        <v>0</v>
      </c>
      <c r="H35" s="4" t="s">
        <v>0</v>
      </c>
      <c r="I35" s="4" t="s">
        <v>0</v>
      </c>
      <c r="J35" s="4"/>
      <c r="K35" s="15">
        <f>COUNTIF(B35:I35,"〇")+COUNTIF(J35,"〇")*4</f>
        <v>5</v>
      </c>
    </row>
    <row r="36" spans="1:11" ht="24" customHeight="1" thickTop="1" x14ac:dyDescent="0.15">
      <c r="A36" s="3" t="s">
        <v>25</v>
      </c>
      <c r="B36" s="2">
        <f>IF(COUNTIF(B25:B35,"〇")=0,"",COUNTIF(B25:B35,"〇"))</f>
        <v>10</v>
      </c>
      <c r="C36" s="2">
        <f t="shared" ref="C36:J36" si="3">IF(COUNTIF(C25:C35,"〇")=0,"",COUNTIF(C25:C35,"〇"))</f>
        <v>8</v>
      </c>
      <c r="D36" s="2">
        <f t="shared" si="3"/>
        <v>7</v>
      </c>
      <c r="E36" s="2">
        <f t="shared" si="3"/>
        <v>7</v>
      </c>
      <c r="F36" s="2">
        <f t="shared" si="3"/>
        <v>4</v>
      </c>
      <c r="G36" s="2">
        <f t="shared" si="3"/>
        <v>2</v>
      </c>
      <c r="H36" s="2">
        <f t="shared" si="3"/>
        <v>2</v>
      </c>
      <c r="I36" s="2">
        <f t="shared" si="3"/>
        <v>2</v>
      </c>
      <c r="J36" s="2">
        <f t="shared" si="3"/>
        <v>1</v>
      </c>
      <c r="K36" s="16">
        <f>SUM(K25:K35)</f>
        <v>46</v>
      </c>
    </row>
  </sheetData>
  <mergeCells count="5">
    <mergeCell ref="A1:K1"/>
    <mergeCell ref="F3:G3"/>
    <mergeCell ref="H3:K3"/>
    <mergeCell ref="F2:G2"/>
    <mergeCell ref="H2:K2"/>
  </mergeCells>
  <phoneticPr fontId="2"/>
  <dataValidations count="1">
    <dataValidation type="list" allowBlank="1" showInputMessage="1" showErrorMessage="1" sqref="B25:J35 B8:J18" xr:uid="{66E42CE4-C147-4D82-91FB-51C4E29E2D0B}">
      <formula1>"　,〇"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提出資料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2026-05-09T04:09:27Z</dcterms:created>
  <dcterms:modified xsi:type="dcterms:W3CDTF">2026-05-09T04:11:38Z</dcterms:modified>
</cp:coreProperties>
</file>