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④雇表（家庭的保育事業用）" sheetId="3" r:id="rId1"/>
    <sheet name="２④雇表（家庭的保育事業用） (記載例) " sheetId="4" r:id="rId2"/>
  </sheets>
  <externalReferences>
    <externalReference r:id="rId3"/>
    <externalReference r:id="rId4"/>
    <externalReference r:id="rId5"/>
    <externalReference r:id="rId6"/>
    <externalReference r:id="rId7"/>
  </externalReferences>
  <definedNames>
    <definedName name="______Qr228" localSheetId="0">#REF!</definedName>
    <definedName name="______Qr228" localSheetId="1">#REF!</definedName>
    <definedName name="______Qr228">#REF!</definedName>
    <definedName name="_____Qr228" localSheetId="1">#REF!</definedName>
    <definedName name="_____Qr228">#REF!</definedName>
    <definedName name="____Qr228" localSheetId="0">#REF!</definedName>
    <definedName name="____Qr228" localSheetId="1">#REF!</definedName>
    <definedName name="____Qr228">#REF!</definedName>
    <definedName name="___Qr228" localSheetId="0">#REF!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'２④雇表（家庭的保育事業用）'!$A$1:$BG$189</definedName>
    <definedName name="_xlnm.Print_Area" localSheetId="1">'２④雇表（家庭的保育事業用） (記載例) '!$A$1:$BG$189</definedName>
    <definedName name="_xlnm.Print_Titles" localSheetId="0">'２④雇表（家庭的保育事業用）'!$1:$1</definedName>
    <definedName name="_xlnm.Print_Titles" localSheetId="1">'２④雇表（家庭的保育事業用） (記載例) '!$1:$1</definedName>
    <definedName name="Z_DCB750A5_2995_4B1D_83F2_B9B3D5B68F97_.wvu.PrintArea" localSheetId="0" hidden="1">'２④雇表（家庭的保育事業用）'!$A$1:$BG$189</definedName>
    <definedName name="Z_DCB750A5_2995_4B1D_83F2_B9B3D5B68F97_.wvu.PrintArea" localSheetId="1" hidden="1">'２④雇表（家庭的保育事業用） (記載例) '!$A$1:$BG$189</definedName>
    <definedName name="Z_DCB750A5_2995_4B1D_83F2_B9B3D5B68F97_.wvu.PrintTitles" localSheetId="0" hidden="1">'２④雇表（家庭的保育事業用）'!$1:$1</definedName>
    <definedName name="Z_DCB750A5_2995_4B1D_83F2_B9B3D5B68F97_.wvu.PrintTitles" localSheetId="1" hidden="1">'２④雇表（家庭的保育事業用） (記載例) '!$1:$1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Z183" i="4" l="1"/>
  <c r="Z185" i="4" s="1"/>
  <c r="AG179" i="4"/>
  <c r="AL179" i="4" s="1"/>
  <c r="M179" i="4"/>
  <c r="AG177" i="4"/>
  <c r="M177" i="4"/>
  <c r="AL177" i="4" s="1"/>
  <c r="AY161" i="4"/>
  <c r="AY148" i="4"/>
  <c r="I135" i="4"/>
  <c r="AY126" i="4"/>
  <c r="AY123" i="4"/>
  <c r="AY120" i="4"/>
  <c r="AV107" i="4"/>
  <c r="AF12" i="4" s="1"/>
  <c r="AR13" i="4" s="1"/>
  <c r="AX16" i="4" s="1"/>
  <c r="AG50" i="4"/>
  <c r="AR38" i="4"/>
  <c r="X30" i="4"/>
  <c r="P30" i="4"/>
  <c r="AG181" i="4" s="1"/>
  <c r="J30" i="4"/>
  <c r="M181" i="4" s="1"/>
  <c r="P22" i="4"/>
  <c r="T12" i="4"/>
  <c r="AT129" i="4" l="1"/>
  <c r="U135" i="4" s="1"/>
  <c r="AH136" i="4" s="1"/>
  <c r="AL181" i="4"/>
  <c r="AY181" i="4" s="1"/>
  <c r="AD30" i="4"/>
  <c r="Z183" i="3"/>
  <c r="Z185" i="3" s="1"/>
  <c r="AG179" i="3"/>
  <c r="AL179" i="3" s="1"/>
  <c r="M179" i="3"/>
  <c r="AG177" i="3"/>
  <c r="M177" i="3"/>
  <c r="AL177" i="3" s="1"/>
  <c r="AY161" i="3"/>
  <c r="AY148" i="3"/>
  <c r="I135" i="3"/>
  <c r="AY126" i="3"/>
  <c r="AY123" i="3"/>
  <c r="AT129" i="3" s="1"/>
  <c r="U135" i="3" s="1"/>
  <c r="AH136" i="3" s="1"/>
  <c r="AY120" i="3"/>
  <c r="AV107" i="3"/>
  <c r="AF12" i="3" s="1"/>
  <c r="AR13" i="3" s="1"/>
  <c r="AX16" i="3" s="1"/>
  <c r="AG50" i="3"/>
  <c r="AR38" i="3"/>
  <c r="X30" i="3"/>
  <c r="P30" i="3"/>
  <c r="AG181" i="3" s="1"/>
  <c r="J30" i="3"/>
  <c r="M181" i="3" s="1"/>
  <c r="P22" i="3"/>
  <c r="T12" i="3"/>
  <c r="AL181" i="3" l="1"/>
  <c r="AY181" i="3" s="1"/>
  <c r="AD30" i="3"/>
</calcChain>
</file>

<file path=xl/sharedStrings.xml><?xml version="1.0" encoding="utf-8"?>
<sst xmlns="http://schemas.openxmlformats.org/spreadsheetml/2006/main" count="458" uniqueCount="166">
  <si>
    <t>第２号様式の４（家庭的保育事業用）</t>
    <rPh sb="8" eb="11">
      <t>カテイテキ</t>
    </rPh>
    <rPh sb="11" eb="13">
      <t>ホイク</t>
    </rPh>
    <rPh sb="13" eb="15">
      <t>ジギョウ</t>
    </rPh>
    <rPh sb="15" eb="16">
      <t>ヨウ</t>
    </rPh>
    <phoneticPr fontId="6"/>
  </si>
  <si>
    <t>施設・事業所番号</t>
    <rPh sb="0" eb="2">
      <t>シセツ</t>
    </rPh>
    <rPh sb="3" eb="6">
      <t>ジギョウショ</t>
    </rPh>
    <rPh sb="6" eb="8">
      <t>バンゴウ</t>
    </rPh>
    <phoneticPr fontId="6"/>
  </si>
  <si>
    <t>施設・事業所所在区</t>
    <rPh sb="0" eb="2">
      <t>シセツ</t>
    </rPh>
    <rPh sb="3" eb="5">
      <t>ジギョウ</t>
    </rPh>
    <rPh sb="5" eb="6">
      <t>ショ</t>
    </rPh>
    <rPh sb="6" eb="8">
      <t>ショザイ</t>
    </rPh>
    <rPh sb="8" eb="9">
      <t>ク</t>
    </rPh>
    <phoneticPr fontId="6"/>
  </si>
  <si>
    <t>区</t>
    <rPh sb="0" eb="1">
      <t>ク</t>
    </rPh>
    <phoneticPr fontId="6"/>
  </si>
  <si>
    <t>事業所名</t>
    <rPh sb="0" eb="3">
      <t>ジギョウショ</t>
    </rPh>
    <rPh sb="3" eb="4">
      <t>メイ</t>
    </rPh>
    <phoneticPr fontId="6"/>
  </si>
  <si>
    <t>事務担当者</t>
    <rPh sb="0" eb="2">
      <t>ジム</t>
    </rPh>
    <rPh sb="2" eb="5">
      <t>タントウシャ</t>
    </rPh>
    <phoneticPr fontId="6"/>
  </si>
  <si>
    <t>連絡先</t>
    <rPh sb="0" eb="3">
      <t>レンラクサキ</t>
    </rPh>
    <phoneticPr fontId="6"/>
  </si>
  <si>
    <t>年度</t>
    <rPh sb="0" eb="1">
      <t>ネン</t>
    </rPh>
    <rPh sb="1" eb="2">
      <t>ド</t>
    </rPh>
    <phoneticPr fontId="6"/>
  </si>
  <si>
    <t>月　分　 雇　用　状　況　表</t>
    <rPh sb="0" eb="1">
      <t>ツキ</t>
    </rPh>
    <rPh sb="2" eb="3">
      <t>フン</t>
    </rPh>
    <rPh sb="5" eb="6">
      <t>ヤトイ</t>
    </rPh>
    <rPh sb="7" eb="8">
      <t>ヨウ</t>
    </rPh>
    <rPh sb="9" eb="10">
      <t>ジョウ</t>
    </rPh>
    <rPh sb="11" eb="12">
      <t>キョウ</t>
    </rPh>
    <rPh sb="13" eb="14">
      <t>ヒョウ</t>
    </rPh>
    <phoneticPr fontId="6"/>
  </si>
  <si>
    <t>※当月１日時点の職員及び児童の状況を記載すること。</t>
    <rPh sb="8" eb="10">
      <t>ショクイン</t>
    </rPh>
    <rPh sb="10" eb="11">
      <t>オヨ</t>
    </rPh>
    <rPh sb="12" eb="14">
      <t>ジドウ</t>
    </rPh>
    <rPh sb="15" eb="17">
      <t>ジョウキョウ</t>
    </rPh>
    <rPh sb="18" eb="20">
      <t>キサイ</t>
    </rPh>
    <phoneticPr fontId="6"/>
  </si>
  <si>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6"/>
  </si>
  <si>
    <t>※雇用状況表に記載する職員は、原則、各加算項目対象欄において氏名の重複がないこと。</t>
    <phoneticPr fontId="6"/>
  </si>
  <si>
    <t>１　請求月の保育従事者数</t>
    <rPh sb="2" eb="4">
      <t>セイキュウ</t>
    </rPh>
    <rPh sb="4" eb="5">
      <t>ツキ</t>
    </rPh>
    <rPh sb="6" eb="8">
      <t>ホイク</t>
    </rPh>
    <rPh sb="8" eb="11">
      <t>ジュウジシャ</t>
    </rPh>
    <rPh sb="11" eb="12">
      <t>カズ</t>
    </rPh>
    <phoneticPr fontId="6"/>
  </si>
  <si>
    <t>家庭的保育者</t>
    <rPh sb="0" eb="3">
      <t>カテイテキ</t>
    </rPh>
    <rPh sb="3" eb="5">
      <t>ホイク</t>
    </rPh>
    <rPh sb="5" eb="6">
      <t>シャ</t>
    </rPh>
    <phoneticPr fontId="6"/>
  </si>
  <si>
    <t>家庭的保育補助者数</t>
    <rPh sb="0" eb="3">
      <t>カテイテキ</t>
    </rPh>
    <rPh sb="3" eb="5">
      <t>ホイク</t>
    </rPh>
    <rPh sb="5" eb="8">
      <t>ホジョシャ</t>
    </rPh>
    <rPh sb="8" eb="9">
      <t>スウ</t>
    </rPh>
    <phoneticPr fontId="6"/>
  </si>
  <si>
    <t>家庭的保育補助者の合計労働時間数（６号様式小計①）</t>
    <rPh sb="0" eb="3">
      <t>カテイテキ</t>
    </rPh>
    <rPh sb="3" eb="5">
      <t>ホイク</t>
    </rPh>
    <rPh sb="5" eb="8">
      <t>ホジョシャ</t>
    </rPh>
    <rPh sb="9" eb="11">
      <t>ゴウケイ</t>
    </rPh>
    <rPh sb="11" eb="13">
      <t>ロウドウ</t>
    </rPh>
    <rPh sb="13" eb="16">
      <t>ジカンスウ</t>
    </rPh>
    <rPh sb="18" eb="19">
      <t>ゴウ</t>
    </rPh>
    <rPh sb="19" eb="21">
      <t>ヨウシキ</t>
    </rPh>
    <rPh sb="21" eb="23">
      <t>ショウケイ</t>
    </rPh>
    <phoneticPr fontId="6"/>
  </si>
  <si>
    <t>①</t>
    <phoneticPr fontId="6"/>
  </si>
  <si>
    <t>家庭的保育補助者の常勤換算後人数</t>
    <rPh sb="0" eb="3">
      <t>カテイテキ</t>
    </rPh>
    <rPh sb="3" eb="5">
      <t>ホイク</t>
    </rPh>
    <rPh sb="5" eb="8">
      <t>ホジョシャ</t>
    </rPh>
    <rPh sb="9" eb="11">
      <t>ジョウキン</t>
    </rPh>
    <rPh sb="11" eb="13">
      <t>カンサン</t>
    </rPh>
    <rPh sb="13" eb="14">
      <t>ゴ</t>
    </rPh>
    <rPh sb="14" eb="16">
      <t>ニンズウ</t>
    </rPh>
    <phoneticPr fontId="6"/>
  </si>
  <si>
    <t>①÷160時間</t>
    <rPh sb="5" eb="7">
      <t>ジカン</t>
    </rPh>
    <phoneticPr fontId="6"/>
  </si>
  <si>
    <t>ｂ</t>
    <phoneticPr fontId="6"/>
  </si>
  <si>
    <t>ｂ小数点以下</t>
    <rPh sb="1" eb="4">
      <t>ショウスウテン</t>
    </rPh>
    <rPh sb="4" eb="6">
      <t>イカ</t>
    </rPh>
    <phoneticPr fontId="6"/>
  </si>
  <si>
    <t>切り捨て</t>
    <rPh sb="0" eb="3">
      <t>キリス</t>
    </rPh>
    <phoneticPr fontId="6"/>
  </si>
  <si>
    <t>人</t>
    <rPh sb="0" eb="1">
      <t>ニン</t>
    </rPh>
    <phoneticPr fontId="6"/>
  </si>
  <si>
    <t>時間</t>
    <rPh sb="0" eb="2">
      <t>ジカン</t>
    </rPh>
    <phoneticPr fontId="6"/>
  </si>
  <si>
    <t>※保育従事者数には派遣を含む。</t>
    <rPh sb="1" eb="3">
      <t>ホイク</t>
    </rPh>
    <rPh sb="3" eb="6">
      <t>ジュウジシャ</t>
    </rPh>
    <rPh sb="6" eb="7">
      <t>スウ</t>
    </rPh>
    <rPh sb="9" eb="11">
      <t>ハケン</t>
    </rPh>
    <rPh sb="12" eb="13">
      <t>フク</t>
    </rPh>
    <phoneticPr fontId="6"/>
  </si>
  <si>
    <t>対象保育
従事者数</t>
    <rPh sb="0" eb="2">
      <t>タイショウ</t>
    </rPh>
    <rPh sb="2" eb="4">
      <t>ホイク</t>
    </rPh>
    <rPh sb="5" eb="8">
      <t>ジュウジシャ</t>
    </rPh>
    <rPh sb="8" eb="9">
      <t>カズ</t>
    </rPh>
    <phoneticPr fontId="6"/>
  </si>
  <si>
    <t>※保育士とは児童福祉法第18条の18第１項の登録を受けた者をいう。</t>
    <rPh sb="1" eb="4">
      <t>ホイクシ</t>
    </rPh>
    <rPh sb="6" eb="8">
      <t>ジドウ</t>
    </rPh>
    <rPh sb="8" eb="10">
      <t>フクシ</t>
    </rPh>
    <rPh sb="10" eb="11">
      <t/>
    </rPh>
    <phoneticPr fontId="6"/>
  </si>
  <si>
    <t>※家庭的保育者とは家庭的保育事業等の設備及び運営に関する基準第23条第２項において規定されている者をいう。</t>
    <rPh sb="1" eb="4">
      <t>カテイテキ</t>
    </rPh>
    <rPh sb="4" eb="6">
      <t>ホイク</t>
    </rPh>
    <rPh sb="6" eb="7">
      <t>シャ</t>
    </rPh>
    <phoneticPr fontId="6"/>
  </si>
  <si>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6"/>
  </si>
  <si>
    <t>２　基準の保育従事者数</t>
  </si>
  <si>
    <t>区
分</t>
    <rPh sb="0" eb="1">
      <t>ク</t>
    </rPh>
    <rPh sb="2" eb="3">
      <t>ブン</t>
    </rPh>
    <phoneticPr fontId="6"/>
  </si>
  <si>
    <t>年齢区分</t>
    <rPh sb="0" eb="2">
      <t>ネンレイ</t>
    </rPh>
    <rPh sb="2" eb="4">
      <t>クブン</t>
    </rPh>
    <phoneticPr fontId="6"/>
  </si>
  <si>
    <t>利用定員</t>
    <rPh sb="0" eb="2">
      <t>リヨウ</t>
    </rPh>
    <rPh sb="2" eb="4">
      <t>テイイン</t>
    </rPh>
    <phoneticPr fontId="6"/>
  </si>
  <si>
    <t>基準保育従事者数</t>
    <rPh sb="0" eb="2">
      <t>キジュン</t>
    </rPh>
    <rPh sb="2" eb="3">
      <t>ホ</t>
    </rPh>
    <rPh sb="3" eb="4">
      <t>イク</t>
    </rPh>
    <rPh sb="4" eb="7">
      <t>ジュウジシャ</t>
    </rPh>
    <rPh sb="7" eb="8">
      <t>スウ</t>
    </rPh>
    <phoneticPr fontId="6"/>
  </si>
  <si>
    <t>市内児童</t>
    <rPh sb="0" eb="2">
      <t>シナイ</t>
    </rPh>
    <rPh sb="2" eb="4">
      <t>ジドウ</t>
    </rPh>
    <phoneticPr fontId="6"/>
  </si>
  <si>
    <t>市外児童</t>
    <rPh sb="0" eb="2">
      <t>シガイ</t>
    </rPh>
    <rPh sb="2" eb="4">
      <t>ジドウ</t>
    </rPh>
    <phoneticPr fontId="6"/>
  </si>
  <si>
    <t>合計</t>
    <rPh sb="0" eb="2">
      <t>ゴウケイ</t>
    </rPh>
    <phoneticPr fontId="6"/>
  </si>
  <si>
    <t>横浜市の基準による
保育従事者配置</t>
    <rPh sb="0" eb="3">
      <t>ヨコハマシ</t>
    </rPh>
    <rPh sb="4" eb="6">
      <t>キジュン</t>
    </rPh>
    <rPh sb="10" eb="12">
      <t>ホイク</t>
    </rPh>
    <rPh sb="12" eb="15">
      <t>ジュウジシャ</t>
    </rPh>
    <rPh sb="15" eb="17">
      <t>ハイチ</t>
    </rPh>
    <phoneticPr fontId="6"/>
  </si>
  <si>
    <t>０歳児</t>
    <rPh sb="1" eb="3">
      <t>サイジ</t>
    </rPh>
    <phoneticPr fontId="6"/>
  </si>
  <si>
    <t>※児童数に関わらず、原則複数体制の配置とすること</t>
    <rPh sb="1" eb="3">
      <t>ジドウ</t>
    </rPh>
    <rPh sb="3" eb="4">
      <t>スウ</t>
    </rPh>
    <rPh sb="5" eb="6">
      <t>カカ</t>
    </rPh>
    <rPh sb="10" eb="12">
      <t>ゲンソク</t>
    </rPh>
    <rPh sb="12" eb="14">
      <t>フクスウ</t>
    </rPh>
    <rPh sb="14" eb="16">
      <t>タイセイ</t>
    </rPh>
    <rPh sb="17" eb="19">
      <t>ハイチ</t>
    </rPh>
    <phoneticPr fontId="6"/>
  </si>
  <si>
    <t>１・２歳児</t>
    <rPh sb="3" eb="5">
      <t>サイジ</t>
    </rPh>
    <phoneticPr fontId="6"/>
  </si>
  <si>
    <t>小計</t>
    <rPh sb="0" eb="2">
      <t>ショウケイ</t>
    </rPh>
    <phoneticPr fontId="6"/>
  </si>
  <si>
    <t>※原則複数体制とするため、基準保育従事者数は、児童数に関わらず、２人としてください。</t>
    <rPh sb="1" eb="3">
      <t>ゲンソク</t>
    </rPh>
    <rPh sb="3" eb="5">
      <t>フクスウ</t>
    </rPh>
    <rPh sb="5" eb="7">
      <t>タイセイ</t>
    </rPh>
    <rPh sb="13" eb="15">
      <t>キジュン</t>
    </rPh>
    <rPh sb="15" eb="17">
      <t>ホイク</t>
    </rPh>
    <rPh sb="17" eb="19">
      <t>ジュウジ</t>
    </rPh>
    <rPh sb="19" eb="20">
      <t>シャ</t>
    </rPh>
    <rPh sb="20" eb="21">
      <t>スウ</t>
    </rPh>
    <rPh sb="23" eb="25">
      <t>ジドウ</t>
    </rPh>
    <rPh sb="25" eb="26">
      <t>スウ</t>
    </rPh>
    <rPh sb="27" eb="28">
      <t>カカ</t>
    </rPh>
    <rPh sb="33" eb="34">
      <t>ニン</t>
    </rPh>
    <phoneticPr fontId="6"/>
  </si>
  <si>
    <t>障害児保育加算適用確認
（公定価格）☑チェック</t>
    <rPh sb="0" eb="2">
      <t>ショウガイ</t>
    </rPh>
    <rPh sb="2" eb="3">
      <t>ジ</t>
    </rPh>
    <rPh sb="3" eb="5">
      <t>ホイク</t>
    </rPh>
    <rPh sb="5" eb="7">
      <t>カサン</t>
    </rPh>
    <rPh sb="7" eb="9">
      <t>テキヨウ</t>
    </rPh>
    <rPh sb="9" eb="11">
      <t>カクニン</t>
    </rPh>
    <rPh sb="13" eb="15">
      <t>コウテイ</t>
    </rPh>
    <rPh sb="15" eb="17">
      <t>カカク</t>
    </rPh>
    <phoneticPr fontId="6"/>
  </si>
  <si>
    <t>※入所児童数が２人以下の場合は、障害児が何人であっても（ｃ）が２人であれば加算の適用になります。
※入所児童数が３人で、障害児が１人の場合も（ｃ）が２人であれば加算の適用になります。
※入所児童数が３人で、障害児が２人以上の場合は、（ｃ）が３人であれば加算の適用になります。
※入所児童数が４人の場合は、障害児数が何人であっても（ｃ）が３人であれば加算の適用になります。
※入所児童数が５人で、障害児数が３人以下の場合は、（ｃ）が３人であれば加算の適用になります。障害児数が４人以上の場合は、（ｃ）が４人であれば加算の適用になります。</t>
    <rPh sb="1" eb="3">
      <t>ニュウショ</t>
    </rPh>
    <rPh sb="3" eb="5">
      <t>ジドウ</t>
    </rPh>
    <rPh sb="5" eb="6">
      <t>スウ</t>
    </rPh>
    <rPh sb="8" eb="9">
      <t>ニン</t>
    </rPh>
    <rPh sb="9" eb="11">
      <t>イカ</t>
    </rPh>
    <rPh sb="12" eb="14">
      <t>バアイ</t>
    </rPh>
    <rPh sb="16" eb="19">
      <t>ショウガイジ</t>
    </rPh>
    <rPh sb="20" eb="22">
      <t>ナンニン</t>
    </rPh>
    <rPh sb="32" eb="33">
      <t>ニン</t>
    </rPh>
    <rPh sb="37" eb="39">
      <t>カサン</t>
    </rPh>
    <rPh sb="40" eb="42">
      <t>テキヨウ</t>
    </rPh>
    <rPh sb="50" eb="52">
      <t>ニュウショ</t>
    </rPh>
    <rPh sb="52" eb="54">
      <t>ジドウ</t>
    </rPh>
    <rPh sb="54" eb="55">
      <t>スウ</t>
    </rPh>
    <rPh sb="57" eb="58">
      <t>ニン</t>
    </rPh>
    <rPh sb="60" eb="63">
      <t>ショウガイジ</t>
    </rPh>
    <rPh sb="65" eb="66">
      <t>ニン</t>
    </rPh>
    <rPh sb="67" eb="69">
      <t>バアイ</t>
    </rPh>
    <rPh sb="93" eb="95">
      <t>ニュウショ</t>
    </rPh>
    <rPh sb="95" eb="97">
      <t>ジドウ</t>
    </rPh>
    <rPh sb="97" eb="98">
      <t>スウ</t>
    </rPh>
    <rPh sb="100" eb="101">
      <t>ニン</t>
    </rPh>
    <rPh sb="103" eb="106">
      <t>ショウガイジ</t>
    </rPh>
    <rPh sb="108" eb="109">
      <t>ニン</t>
    </rPh>
    <rPh sb="109" eb="111">
      <t>イジョウ</t>
    </rPh>
    <rPh sb="112" eb="114">
      <t>バアイ</t>
    </rPh>
    <rPh sb="121" eb="122">
      <t>ニン</t>
    </rPh>
    <rPh sb="126" eb="128">
      <t>カサン</t>
    </rPh>
    <rPh sb="129" eb="131">
      <t>テキヨウ</t>
    </rPh>
    <rPh sb="139" eb="141">
      <t>ニュウショ</t>
    </rPh>
    <rPh sb="141" eb="143">
      <t>ジドウ</t>
    </rPh>
    <rPh sb="143" eb="144">
      <t>スウ</t>
    </rPh>
    <rPh sb="146" eb="147">
      <t>ニン</t>
    </rPh>
    <rPh sb="148" eb="150">
      <t>バアイ</t>
    </rPh>
    <rPh sb="152" eb="155">
      <t>ショウガイジ</t>
    </rPh>
    <rPh sb="155" eb="156">
      <t>スウ</t>
    </rPh>
    <rPh sb="157" eb="159">
      <t>ナンニン</t>
    </rPh>
    <rPh sb="187" eb="189">
      <t>ニュウショ</t>
    </rPh>
    <rPh sb="189" eb="191">
      <t>ジドウ</t>
    </rPh>
    <rPh sb="191" eb="192">
      <t>スウ</t>
    </rPh>
    <rPh sb="194" eb="195">
      <t>ニン</t>
    </rPh>
    <rPh sb="197" eb="200">
      <t>ショウガイジ</t>
    </rPh>
    <rPh sb="200" eb="201">
      <t>スウ</t>
    </rPh>
    <rPh sb="203" eb="206">
      <t>ニンイカ</t>
    </rPh>
    <rPh sb="207" eb="209">
      <t>バアイ</t>
    </rPh>
    <rPh sb="232" eb="235">
      <t>ショウガイジ</t>
    </rPh>
    <rPh sb="235" eb="236">
      <t>スウ</t>
    </rPh>
    <rPh sb="238" eb="241">
      <t>ニンイジョウ</t>
    </rPh>
    <rPh sb="242" eb="244">
      <t>バアイ</t>
    </rPh>
    <phoneticPr fontId="6"/>
  </si>
  <si>
    <t>　 有　　 無</t>
    <rPh sb="2" eb="3">
      <t>アリ</t>
    </rPh>
    <rPh sb="6" eb="7">
      <t>ナシ</t>
    </rPh>
    <phoneticPr fontId="6"/>
  </si>
  <si>
    <t>障害児数</t>
    <rPh sb="0" eb="3">
      <t>ショウガイジ</t>
    </rPh>
    <rPh sb="3" eb="4">
      <t>スウ</t>
    </rPh>
    <phoneticPr fontId="6"/>
  </si>
  <si>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6"/>
  </si>
  <si>
    <t>合　　　　　　　計　　（c+d）</t>
    <rPh sb="0" eb="1">
      <t>ゴウケイ</t>
    </rPh>
    <rPh sb="8" eb="9">
      <t>ケイサン</t>
    </rPh>
    <phoneticPr fontId="6"/>
  </si>
  <si>
    <r>
      <t xml:space="preserve">家庭的保育者の資格保有者加算適用の有無
</t>
    </r>
    <r>
      <rPr>
        <sz val="9"/>
        <rFont val="ＭＳ Ｐ明朝"/>
        <family val="1"/>
        <charset val="128"/>
      </rPr>
      <t>（家庭的保育者に保育士資格、看護師又は准看護師免許がある場合に適用）</t>
    </r>
    <rPh sb="0" eb="3">
      <t>カテイテキ</t>
    </rPh>
    <rPh sb="3" eb="5">
      <t>ホイク</t>
    </rPh>
    <rPh sb="5" eb="6">
      <t>シャ</t>
    </rPh>
    <rPh sb="7" eb="9">
      <t>シカク</t>
    </rPh>
    <rPh sb="9" eb="12">
      <t>ホユウシャ</t>
    </rPh>
    <rPh sb="12" eb="14">
      <t>カサン</t>
    </rPh>
    <rPh sb="14" eb="16">
      <t>テキヨウ</t>
    </rPh>
    <rPh sb="17" eb="19">
      <t>ウム</t>
    </rPh>
    <rPh sb="31" eb="33">
      <t>シカク</t>
    </rPh>
    <rPh sb="37" eb="38">
      <t>マタ</t>
    </rPh>
    <rPh sb="39" eb="43">
      <t>ジュンカンゴシ</t>
    </rPh>
    <rPh sb="43" eb="45">
      <t>メンキョ</t>
    </rPh>
    <phoneticPr fontId="6"/>
  </si>
  <si>
    <t>有</t>
    <rPh sb="0" eb="1">
      <t>ア</t>
    </rPh>
    <phoneticPr fontId="6"/>
  </si>
  <si>
    <t>無</t>
    <rPh sb="0" eb="1">
      <t>ナシ</t>
    </rPh>
    <phoneticPr fontId="6"/>
  </si>
  <si>
    <t>家庭的保育補助者加算適用の有無</t>
    <rPh sb="0" eb="3">
      <t>カテイテキ</t>
    </rPh>
    <rPh sb="3" eb="5">
      <t>ホイク</t>
    </rPh>
    <rPh sb="5" eb="7">
      <t>ホジョ</t>
    </rPh>
    <rPh sb="7" eb="8">
      <t>シャ</t>
    </rPh>
    <rPh sb="8" eb="10">
      <t>カサン</t>
    </rPh>
    <phoneticPr fontId="6"/>
  </si>
  <si>
    <t>家庭的保育補助者雇用時間数（実績）</t>
    <rPh sb="0" eb="3">
      <t>カテイテキ</t>
    </rPh>
    <rPh sb="3" eb="5">
      <t>ホイク</t>
    </rPh>
    <rPh sb="5" eb="8">
      <t>ホジョシャ</t>
    </rPh>
    <rPh sb="8" eb="10">
      <t>コヨウ</t>
    </rPh>
    <rPh sb="10" eb="13">
      <t>ジカンスウ</t>
    </rPh>
    <rPh sb="14" eb="16">
      <t>ジッセキ</t>
    </rPh>
    <phoneticPr fontId="6"/>
  </si>
  <si>
    <t>家庭的保育補助者加算額（公定価格請求額（処遇改善等加算を除く））</t>
    <rPh sb="0" eb="3">
      <t>カテイテキ</t>
    </rPh>
    <rPh sb="3" eb="5">
      <t>ホイク</t>
    </rPh>
    <rPh sb="5" eb="7">
      <t>ホジョ</t>
    </rPh>
    <rPh sb="7" eb="8">
      <t>シャ</t>
    </rPh>
    <rPh sb="8" eb="10">
      <t>カサン</t>
    </rPh>
    <rPh sb="10" eb="11">
      <t>ガク</t>
    </rPh>
    <rPh sb="12" eb="14">
      <t>コウテイ</t>
    </rPh>
    <rPh sb="14" eb="16">
      <t>カカク</t>
    </rPh>
    <rPh sb="16" eb="18">
      <t>セイキュウ</t>
    </rPh>
    <rPh sb="18" eb="19">
      <t>ガク</t>
    </rPh>
    <rPh sb="20" eb="22">
      <t>ショグウ</t>
    </rPh>
    <rPh sb="22" eb="24">
      <t>カイゼン</t>
    </rPh>
    <rPh sb="24" eb="25">
      <t>トウ</t>
    </rPh>
    <rPh sb="25" eb="27">
      <t>カサン</t>
    </rPh>
    <rPh sb="28" eb="29">
      <t>ノゾ</t>
    </rPh>
    <phoneticPr fontId="6"/>
  </si>
  <si>
    <t>円</t>
    <rPh sb="0" eb="1">
      <t>エン</t>
    </rPh>
    <phoneticPr fontId="6"/>
  </si>
  <si>
    <t>補助員雇用費請求額（ｆ×1,200-ｇ）</t>
    <rPh sb="0" eb="3">
      <t>ホジョイン</t>
    </rPh>
    <rPh sb="3" eb="5">
      <t>コヨウ</t>
    </rPh>
    <rPh sb="5" eb="6">
      <t>ヒ</t>
    </rPh>
    <rPh sb="6" eb="8">
      <t>セイキュウ</t>
    </rPh>
    <rPh sb="8" eb="9">
      <t>ガク</t>
    </rPh>
    <phoneticPr fontId="6"/>
  </si>
  <si>
    <t>【記入の注意】</t>
    <rPh sb="1" eb="3">
      <t>キニュウ</t>
    </rPh>
    <rPh sb="4" eb="6">
      <t>チュウイ</t>
    </rPh>
    <phoneticPr fontId="6"/>
  </si>
  <si>
    <t>注１）横浜市基準による保育従事者配置（ｃの算出にあたっての注意）</t>
    <rPh sb="0" eb="1">
      <t>チュウ</t>
    </rPh>
    <rPh sb="3" eb="6">
      <t>ヨコハマシ</t>
    </rPh>
    <rPh sb="6" eb="8">
      <t>キジュン</t>
    </rPh>
    <rPh sb="11" eb="13">
      <t>ホイク</t>
    </rPh>
    <rPh sb="13" eb="16">
      <t>ジュウジシャ</t>
    </rPh>
    <rPh sb="16" eb="18">
      <t>ハイチ</t>
    </rPh>
    <rPh sb="21" eb="23">
      <t>サンシュツ</t>
    </rPh>
    <rPh sb="29" eb="31">
      <t>チュウイ</t>
    </rPh>
    <phoneticPr fontId="6"/>
  </si>
  <si>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6"/>
  </si>
  <si>
    <t>イ：原則複数体制とするため、基準保育従事者数は、児童数に関わらず、２人とすること。　→　児童が４人以上の場合は必ず（ ａ＋ｂ ≧ｃ ）となること。</t>
    <rPh sb="2" eb="4">
      <t>ゲンソク</t>
    </rPh>
    <rPh sb="4" eb="6">
      <t>フクスウ</t>
    </rPh>
    <rPh sb="6" eb="8">
      <t>タイセイ</t>
    </rPh>
    <rPh sb="14" eb="16">
      <t>キジュン</t>
    </rPh>
    <rPh sb="16" eb="18">
      <t>ホイク</t>
    </rPh>
    <rPh sb="18" eb="21">
      <t>ジュウジシャ</t>
    </rPh>
    <rPh sb="21" eb="22">
      <t>カズ</t>
    </rPh>
    <rPh sb="24" eb="26">
      <t>ジドウ</t>
    </rPh>
    <rPh sb="26" eb="27">
      <t>スウ</t>
    </rPh>
    <rPh sb="28" eb="29">
      <t>カカ</t>
    </rPh>
    <rPh sb="34" eb="35">
      <t>ニン</t>
    </rPh>
    <rPh sb="44" eb="46">
      <t>ジドウ</t>
    </rPh>
    <rPh sb="48" eb="51">
      <t>ニンイジョウ</t>
    </rPh>
    <rPh sb="52" eb="54">
      <t>バアイ</t>
    </rPh>
    <rPh sb="55" eb="56">
      <t>カナラ</t>
    </rPh>
    <phoneticPr fontId="6"/>
  </si>
  <si>
    <t>注２）その他加算による保育従事者配置（ｄ～ｈの記入上の注意）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6"/>
  </si>
  <si>
    <t>ア：開所時間が11時間を超えており、対象保育従事者数から（ｃ）を引いた数が１以上となる場合（ （ａ＋ｂ）－ｃ ≧ １ ）は、ｄ欄に人数(1人)を計上すること。</t>
    <rPh sb="2" eb="4">
      <t>カイショ</t>
    </rPh>
    <rPh sb="4" eb="6">
      <t>ジカン</t>
    </rPh>
    <rPh sb="9" eb="11">
      <t>ジカン</t>
    </rPh>
    <rPh sb="12" eb="13">
      <t>コ</t>
    </rPh>
    <rPh sb="18" eb="20">
      <t>タイショウ</t>
    </rPh>
    <rPh sb="20" eb="22">
      <t>ホイク</t>
    </rPh>
    <rPh sb="22" eb="25">
      <t>ジュウジシャ</t>
    </rPh>
    <rPh sb="25" eb="26">
      <t>スウ</t>
    </rPh>
    <rPh sb="32" eb="33">
      <t>ヒ</t>
    </rPh>
    <rPh sb="35" eb="36">
      <t>カズ</t>
    </rPh>
    <rPh sb="38" eb="40">
      <t>イジョウ</t>
    </rPh>
    <rPh sb="43" eb="45">
      <t>バアイ</t>
    </rPh>
    <rPh sb="63" eb="64">
      <t>ラン</t>
    </rPh>
    <rPh sb="65" eb="67">
      <t>ニンズウ</t>
    </rPh>
    <rPh sb="72" eb="74">
      <t>ケイジョウ</t>
    </rPh>
    <phoneticPr fontId="6"/>
  </si>
  <si>
    <t>イ：基準保育従事者数の合計（e）は必ず対象保育従事者数以下となること（ ａ＋ｂ ≧ e ）。</t>
    <rPh sb="6" eb="9">
      <t>ジュウジシャ</t>
    </rPh>
    <rPh sb="23" eb="26">
      <t>ジュウジシャ</t>
    </rPh>
    <phoneticPr fontId="6"/>
  </si>
  <si>
    <t>ウ：補助員雇用費（ｈ）の請求にあたっては、家庭的保育補助者（補助員）雇用状況報告書を添付すること。</t>
    <rPh sb="2" eb="5">
      <t>ホジョイン</t>
    </rPh>
    <rPh sb="5" eb="7">
      <t>コヨウ</t>
    </rPh>
    <rPh sb="7" eb="8">
      <t>ヒ</t>
    </rPh>
    <rPh sb="21" eb="24">
      <t>カテイテキ</t>
    </rPh>
    <rPh sb="24" eb="26">
      <t>ホイク</t>
    </rPh>
    <rPh sb="26" eb="29">
      <t>ホジョシャ</t>
    </rPh>
    <rPh sb="30" eb="33">
      <t>ホジョイン</t>
    </rPh>
    <rPh sb="34" eb="36">
      <t>コヨウ</t>
    </rPh>
    <rPh sb="36" eb="38">
      <t>ジョウキョウ</t>
    </rPh>
    <rPh sb="38" eb="41">
      <t>ホウコクショ</t>
    </rPh>
    <rPh sb="42" eb="44">
      <t>テンプ</t>
    </rPh>
    <phoneticPr fontId="6"/>
  </si>
  <si>
    <t>エ：家庭的保育補助者雇用時間数（実績）（ｆ）には、家庭的保育補助者（補助員）雇用状況報告書の「雇用時間合計※」を転記すること。</t>
    <rPh sb="2" eb="5">
      <t>カテイテキ</t>
    </rPh>
    <rPh sb="5" eb="7">
      <t>ホイク</t>
    </rPh>
    <rPh sb="7" eb="10">
      <t>ホジョシャ</t>
    </rPh>
    <rPh sb="10" eb="12">
      <t>コヨウ</t>
    </rPh>
    <rPh sb="12" eb="15">
      <t>ジカンスウ</t>
    </rPh>
    <rPh sb="16" eb="18">
      <t>ジッセキ</t>
    </rPh>
    <rPh sb="25" eb="28">
      <t>カテイテキ</t>
    </rPh>
    <rPh sb="28" eb="30">
      <t>ホイク</t>
    </rPh>
    <rPh sb="30" eb="33">
      <t>ホジョシャ</t>
    </rPh>
    <rPh sb="34" eb="37">
      <t>ホジョイン</t>
    </rPh>
    <rPh sb="38" eb="40">
      <t>コヨウ</t>
    </rPh>
    <rPh sb="40" eb="42">
      <t>ジョウキョウ</t>
    </rPh>
    <rPh sb="42" eb="45">
      <t>ホウコクショ</t>
    </rPh>
    <rPh sb="47" eb="49">
      <t>コヨウ</t>
    </rPh>
    <rPh sb="49" eb="51">
      <t>ジカン</t>
    </rPh>
    <rPh sb="51" eb="53">
      <t>ゴウケイ</t>
    </rPh>
    <rPh sb="56" eb="58">
      <t>テンキ</t>
    </rPh>
    <phoneticPr fontId="6"/>
  </si>
  <si>
    <t>３　保育従事者の雇用状況　　</t>
    <rPh sb="2" eb="4">
      <t>ホイク</t>
    </rPh>
    <rPh sb="4" eb="7">
      <t>ジュウジシャ</t>
    </rPh>
    <rPh sb="8" eb="10">
      <t>コヨウ</t>
    </rPh>
    <rPh sb="10" eb="12">
      <t>ジョウキョウ</t>
    </rPh>
    <phoneticPr fontId="6"/>
  </si>
  <si>
    <t>①　家庭的保育者</t>
    <rPh sb="2" eb="5">
      <t>カテイテキ</t>
    </rPh>
    <rPh sb="5" eb="7">
      <t>ホイク</t>
    </rPh>
    <rPh sb="7" eb="8">
      <t>シャ</t>
    </rPh>
    <phoneticPr fontId="6"/>
  </si>
  <si>
    <t>資格
☑チェック</t>
    <rPh sb="0" eb="2">
      <t>シカク</t>
    </rPh>
    <phoneticPr fontId="6"/>
  </si>
  <si>
    <t>氏　　　　　　　　　　名</t>
    <rPh sb="0" eb="1">
      <t>シ</t>
    </rPh>
    <rPh sb="11" eb="12">
      <t>メイ</t>
    </rPh>
    <phoneticPr fontId="6"/>
  </si>
  <si>
    <t>保育士証等登録番号</t>
    <rPh sb="0" eb="3">
      <t>ホイクシ</t>
    </rPh>
    <rPh sb="3" eb="4">
      <t>ショウ</t>
    </rPh>
    <rPh sb="4" eb="5">
      <t>トウ</t>
    </rPh>
    <rPh sb="5" eb="7">
      <t>トウロク</t>
    </rPh>
    <rPh sb="7" eb="9">
      <t>バンゴウ</t>
    </rPh>
    <phoneticPr fontId="6"/>
  </si>
  <si>
    <t>②　家庭的保育補助者</t>
    <rPh sb="2" eb="5">
      <t>カテイテキ</t>
    </rPh>
    <rPh sb="5" eb="7">
      <t>ホイク</t>
    </rPh>
    <rPh sb="7" eb="10">
      <t>ホジョシャ</t>
    </rPh>
    <phoneticPr fontId="6"/>
  </si>
  <si>
    <t>※１か月の労働時間数は、家庭的保育補助者（補助員）雇用状況報告書の時間数と同じ時間数とすること。</t>
    <rPh sb="3" eb="4">
      <t>ゲツ</t>
    </rPh>
    <rPh sb="5" eb="7">
      <t>ロウドウ</t>
    </rPh>
    <rPh sb="7" eb="10">
      <t>ジカンスウ</t>
    </rPh>
    <rPh sb="33" eb="36">
      <t>ジカンスウ</t>
    </rPh>
    <rPh sb="37" eb="38">
      <t>オナ</t>
    </rPh>
    <rPh sb="39" eb="41">
      <t>ジカン</t>
    </rPh>
    <rPh sb="41" eb="42">
      <t>スウ</t>
    </rPh>
    <phoneticPr fontId="6"/>
  </si>
  <si>
    <t>※労働時間数は小数点第２位まで記入すること（例：15分は「0.25」、20分は「0.33」、30分は「0.5」で記載）。</t>
    <phoneticPr fontId="6"/>
  </si>
  <si>
    <t>資格☑チェック</t>
    <rPh sb="0" eb="2">
      <t>シカク</t>
    </rPh>
    <phoneticPr fontId="6"/>
  </si>
  <si>
    <t>現事業所
雇用開始年月日</t>
    <rPh sb="0" eb="1">
      <t>ゲン</t>
    </rPh>
    <rPh sb="1" eb="3">
      <t>ジギョウ</t>
    </rPh>
    <rPh sb="3" eb="4">
      <t>ショ</t>
    </rPh>
    <rPh sb="5" eb="7">
      <t>コヨウ</t>
    </rPh>
    <rPh sb="7" eb="9">
      <t>カイシ</t>
    </rPh>
    <rPh sb="9" eb="12">
      <t>ネンガッピ</t>
    </rPh>
    <phoneticPr fontId="6"/>
  </si>
  <si>
    <t>基礎研修等
受講修了日</t>
    <phoneticPr fontId="6"/>
  </si>
  <si>
    <t>１か月の
労働時間数
（休憩除く）</t>
    <rPh sb="2" eb="3">
      <t>ツキ</t>
    </rPh>
    <rPh sb="5" eb="7">
      <t>ロウドウ</t>
    </rPh>
    <rPh sb="7" eb="9">
      <t>ジカン</t>
    </rPh>
    <rPh sb="9" eb="10">
      <t>スウ</t>
    </rPh>
    <phoneticPr fontId="6"/>
  </si>
  <si>
    <t>有無</t>
    <rPh sb="0" eb="2">
      <t>ウム</t>
    </rPh>
    <phoneticPr fontId="6"/>
  </si>
  <si>
    <t>年　　月　　日</t>
    <rPh sb="0" eb="1">
      <t>ネン</t>
    </rPh>
    <rPh sb="3" eb="4">
      <t>ガツ</t>
    </rPh>
    <rPh sb="6" eb="7">
      <t>ニチ</t>
    </rPh>
    <phoneticPr fontId="6"/>
  </si>
  <si>
    <t>※基礎研修等受講修了日（実習含む）の翌日より労働時間数に算定することができます。</t>
    <rPh sb="1" eb="3">
      <t>キソ</t>
    </rPh>
    <rPh sb="3" eb="5">
      <t>ケンシュウ</t>
    </rPh>
    <rPh sb="5" eb="6">
      <t>トウ</t>
    </rPh>
    <rPh sb="6" eb="8">
      <t>ジュコウ</t>
    </rPh>
    <rPh sb="8" eb="10">
      <t>シュウリョウ</t>
    </rPh>
    <rPh sb="10" eb="11">
      <t>ビ</t>
    </rPh>
    <rPh sb="12" eb="14">
      <t>ジッシュウ</t>
    </rPh>
    <rPh sb="14" eb="15">
      <t>フク</t>
    </rPh>
    <rPh sb="18" eb="20">
      <t>ヨクジツ</t>
    </rPh>
    <rPh sb="22" eb="24">
      <t>ロウドウ</t>
    </rPh>
    <rPh sb="24" eb="27">
      <t>ジカンスウ</t>
    </rPh>
    <rPh sb="28" eb="30">
      <t>サンテイ</t>
    </rPh>
    <phoneticPr fontId="6"/>
  </si>
  <si>
    <t>合計労働
時間数①</t>
    <rPh sb="0" eb="2">
      <t>ゴウケイ</t>
    </rPh>
    <rPh sb="2" eb="4">
      <t>ロウドウ</t>
    </rPh>
    <rPh sb="5" eb="7">
      <t>ジカン</t>
    </rPh>
    <rPh sb="7" eb="8">
      <t>スウ</t>
    </rPh>
    <phoneticPr fontId="6"/>
  </si>
  <si>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6"/>
  </si>
  <si>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6"/>
  </si>
  <si>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6"/>
  </si>
  <si>
    <t>氏　　　　　　　　　　　名</t>
    <rPh sb="0" eb="1">
      <t>シ</t>
    </rPh>
    <rPh sb="12" eb="13">
      <t>メイ</t>
    </rPh>
    <phoneticPr fontId="6"/>
  </si>
  <si>
    <t>１日の労働
時間数(ａ)
（休憩除く）</t>
    <rPh sb="1" eb="2">
      <t>ニチ</t>
    </rPh>
    <rPh sb="3" eb="5">
      <t>ロウドウ</t>
    </rPh>
    <rPh sb="6" eb="9">
      <t>ジカンスウ</t>
    </rPh>
    <rPh sb="14" eb="16">
      <t>キュウケイ</t>
    </rPh>
    <rPh sb="16" eb="17">
      <t>ノゾ</t>
    </rPh>
    <phoneticPr fontId="6"/>
  </si>
  <si>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6"/>
  </si>
  <si>
    <t>１か月の
労働時間数
(ａ×ｂ）</t>
    <rPh sb="2" eb="3">
      <t>ツキ</t>
    </rPh>
    <rPh sb="5" eb="7">
      <t>ロウドウ</t>
    </rPh>
    <rPh sb="7" eb="9">
      <t>ジカン</t>
    </rPh>
    <rPh sb="9" eb="10">
      <t>スウ</t>
    </rPh>
    <phoneticPr fontId="6"/>
  </si>
  <si>
    <t>合計労働時間数②</t>
    <rPh sb="0" eb="2">
      <t>ゴウケイ</t>
    </rPh>
    <rPh sb="2" eb="4">
      <t>ロウドウ</t>
    </rPh>
    <rPh sb="4" eb="6">
      <t>ジカン</t>
    </rPh>
    <rPh sb="6" eb="7">
      <t>スウ</t>
    </rPh>
    <phoneticPr fontId="6"/>
  </si>
  <si>
    <t>６　栄養管理加算</t>
    <rPh sb="2" eb="4">
      <t>エイヨウ</t>
    </rPh>
    <rPh sb="4" eb="6">
      <t>カンリ</t>
    </rPh>
    <rPh sb="6" eb="8">
      <t>カサン</t>
    </rPh>
    <phoneticPr fontId="6"/>
  </si>
  <si>
    <t>調理員数</t>
    <rPh sb="0" eb="3">
      <t>チョウリイン</t>
    </rPh>
    <rPh sb="3" eb="4">
      <t>スウ</t>
    </rPh>
    <phoneticPr fontId="6"/>
  </si>
  <si>
    <t>調理員の
合計労働時間数</t>
    <rPh sb="0" eb="3">
      <t>チョウリイン</t>
    </rPh>
    <rPh sb="5" eb="7">
      <t>ゴウケイ</t>
    </rPh>
    <rPh sb="7" eb="9">
      <t>ロウドウ</t>
    </rPh>
    <rPh sb="9" eb="12">
      <t>ジカンスウ</t>
    </rPh>
    <phoneticPr fontId="6"/>
  </si>
  <si>
    <t>常勤換算後の
調理員数
※栄養管理加算の対象となる職員を除く</t>
    <rPh sb="7" eb="10">
      <t>チョウリイン</t>
    </rPh>
    <rPh sb="10" eb="11">
      <t>スウ</t>
    </rPh>
    <phoneticPr fontId="6"/>
  </si>
  <si>
    <t>②÷160時間</t>
    <rPh sb="5" eb="7">
      <t>ジカン</t>
    </rPh>
    <phoneticPr fontId="6"/>
  </si>
  <si>
    <t>ｙ小数点第２位以下</t>
    <rPh sb="1" eb="4">
      <t>ショウスウテン</t>
    </rPh>
    <rPh sb="4" eb="5">
      <t>ダイ</t>
    </rPh>
    <rPh sb="6" eb="7">
      <t>イ</t>
    </rPh>
    <rPh sb="7" eb="9">
      <t>イカ</t>
    </rPh>
    <phoneticPr fontId="6"/>
  </si>
  <si>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</si>
  <si>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　請求月初日の栄養士の雇用状況（栄養管理業務を外部委託している場合を除く）</t>
    <rPh sb="8" eb="11">
      <t>エイヨウシ</t>
    </rPh>
    <phoneticPr fontId="6"/>
  </si>
  <si>
    <t>※ア・イいずれか１項目に記入可。</t>
    <rPh sb="9" eb="11">
      <t>コウモク</t>
    </rPh>
    <rPh sb="12" eb="14">
      <t>キニュウ</t>
    </rPh>
    <rPh sb="14" eb="15">
      <t>カ</t>
    </rPh>
    <phoneticPr fontId="26"/>
  </si>
  <si>
    <t>A:「４　請求月初日の調理業務の実施体制」で「自施設の職員が調理している」を選択した場合は、「常勤換算後の調理員数」(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7" eb="49">
      <t>ジョウキン</t>
    </rPh>
    <rPh sb="49" eb="51">
      <t>カンサン</t>
    </rPh>
    <rPh sb="51" eb="52">
      <t>ゴ</t>
    </rPh>
    <rPh sb="53" eb="56">
      <t>チョウリイン</t>
    </rPh>
    <rPh sb="56" eb="57">
      <t>スウ</t>
    </rPh>
    <rPh sb="77" eb="79">
      <t>ドウスウ</t>
    </rPh>
    <rPh sb="131" eb="134">
      <t>ヒジョウキン</t>
    </rPh>
    <rPh sb="134" eb="137">
      <t>チョウリイン</t>
    </rPh>
    <rPh sb="137" eb="138">
      <t>トウ</t>
    </rPh>
    <rPh sb="142" eb="143">
      <t>ニン</t>
    </rPh>
    <phoneticPr fontId="6"/>
  </si>
  <si>
    <t>B:「４　請求月初日の調理業務の実施体制」で「調理業務を全部委託している」を選択した場合は、別途、雇用契約等により本加算に係る栄養士を配置していること。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6" eb="48">
      <t>ベット</t>
    </rPh>
    <rPh sb="63" eb="66">
      <t>エイヨウシ</t>
    </rPh>
    <rPh sb="67" eb="69">
      <t>ハイチ</t>
    </rPh>
    <phoneticPr fontId="6"/>
  </si>
  <si>
    <t>　　イ　【兼務】　基本分単価及び他の加算の認定に当たって求められる栄養士</t>
    <rPh sb="5" eb="7">
      <t>ケンム</t>
    </rPh>
    <rPh sb="33" eb="36">
      <t>エイヨウシ</t>
    </rPh>
    <phoneticPr fontId="6"/>
  </si>
  <si>
    <t>①支給要件確認（全てを満たすこと）※該当項目の□にチェックを入れてください</t>
    <rPh sb="1" eb="3">
      <t>シキュウ</t>
    </rPh>
    <rPh sb="3" eb="5">
      <t>ヨウケン</t>
    </rPh>
    <rPh sb="5" eb="7">
      <t>カクニン</t>
    </rPh>
    <rPh sb="8" eb="9">
      <t>スベ</t>
    </rPh>
    <rPh sb="11" eb="12">
      <t>ミ</t>
    </rPh>
    <phoneticPr fontId="6"/>
  </si>
  <si>
    <t>　 利用定員分の職員配置の合計（ｊ）は必ず対象保育従事者数以下となること（ ａ＋ｂ ≧ ｊ）。</t>
    <rPh sb="25" eb="28">
      <t>ジュウジシャ</t>
    </rPh>
    <phoneticPr fontId="6"/>
  </si>
  <si>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6"/>
  </si>
  <si>
    <t>その他加算の助成（②ｄ欄）が受けられる場合には人数を計上していること</t>
  </si>
  <si>
    <t>②利用定員分の職員配置を計算</t>
    <rPh sb="1" eb="3">
      <t>リヨウ</t>
    </rPh>
    <rPh sb="3" eb="5">
      <t>テイイン</t>
    </rPh>
    <rPh sb="5" eb="6">
      <t>ブン</t>
    </rPh>
    <rPh sb="7" eb="9">
      <t>ショクイン</t>
    </rPh>
    <rPh sb="9" eb="11">
      <t>ハイチ</t>
    </rPh>
    <rPh sb="12" eb="14">
      <t>ケイサン</t>
    </rPh>
    <phoneticPr fontId="6"/>
  </si>
  <si>
    <r>
      <t xml:space="preserve">利用定員
</t>
    </r>
    <r>
      <rPr>
        <sz val="10"/>
        <rFont val="HGS創英角ｺﾞｼｯｸUB"/>
        <family val="3"/>
        <charset val="128"/>
      </rPr>
      <t>ア</t>
    </r>
    <rPh sb="0" eb="2">
      <t>リヨウ</t>
    </rPh>
    <rPh sb="2" eb="4">
      <t>テイイン</t>
    </rPh>
    <phoneticPr fontId="6"/>
  </si>
  <si>
    <t>基準保育従事者数
（小数点第２位以下切捨て）</t>
    <rPh sb="4" eb="7">
      <t>ジュウジシャ</t>
    </rPh>
    <rPh sb="10" eb="13">
      <t>ショウスウテン</t>
    </rPh>
    <rPh sb="13" eb="14">
      <t>ダイ</t>
    </rPh>
    <rPh sb="15" eb="16">
      <t>クライ</t>
    </rPh>
    <rPh sb="16" eb="18">
      <t>イカ</t>
    </rPh>
    <rPh sb="18" eb="20">
      <t>キリス</t>
    </rPh>
    <phoneticPr fontId="6"/>
  </si>
  <si>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34"/>
  </si>
  <si>
    <r>
      <t xml:space="preserve">差引人数
</t>
    </r>
    <r>
      <rPr>
        <sz val="9"/>
        <rFont val="HGS創英角ｺﾞｼｯｸUB"/>
        <family val="3"/>
        <charset val="128"/>
      </rPr>
      <t>ウ
（アーイ）</t>
    </r>
    <rPh sb="0" eb="2">
      <t>サシヒキ</t>
    </rPh>
    <rPh sb="2" eb="4">
      <t>ニンズウ</t>
    </rPh>
    <phoneticPr fontId="34"/>
  </si>
  <si>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34"/>
  </si>
  <si>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34"/>
  </si>
  <si>
    <t>計</t>
    <rPh sb="0" eb="1">
      <t>ケイ</t>
    </rPh>
    <phoneticPr fontId="6"/>
  </si>
  <si>
    <t>その他加算
の保育従事者</t>
    <rPh sb="2" eb="3">
      <t>タ</t>
    </rPh>
    <rPh sb="3" eb="4">
      <t>カ</t>
    </rPh>
    <rPh sb="4" eb="5">
      <t>ザン</t>
    </rPh>
    <rPh sb="7" eb="9">
      <t>ホイク</t>
    </rPh>
    <rPh sb="9" eb="12">
      <t>ジュウジシャ</t>
    </rPh>
    <phoneticPr fontId="6"/>
  </si>
  <si>
    <t>合計　（i+d）</t>
    <rPh sb="0" eb="2">
      <t>ゴウケイ</t>
    </rPh>
    <phoneticPr fontId="6"/>
  </si>
  <si>
    <t>※１　令和６年度までの間に限り、横浜市の基準による利用定員人数の職員配置基準及びその他加算の配置基準を満たしており、利用児童数が利用定員を下回る場合に家庭的保育補助者を継続して確保するための経費として支給する。</t>
    <rPh sb="3" eb="5">
      <t>レイワ</t>
    </rPh>
    <rPh sb="58" eb="60">
      <t>リヨウ</t>
    </rPh>
    <rPh sb="75" eb="78">
      <t>カテイテキ</t>
    </rPh>
    <rPh sb="78" eb="80">
      <t>ホイク</t>
    </rPh>
    <rPh sb="80" eb="83">
      <t>ホジョシャ</t>
    </rPh>
    <phoneticPr fontId="3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</si>
  <si>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34"/>
  </si>
  <si>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34"/>
  </si>
  <si>
    <t>ａ</t>
    <phoneticPr fontId="6"/>
  </si>
  <si>
    <t>ａ＋b</t>
    <phoneticPr fontId="6"/>
  </si>
  <si>
    <t>月１日付　在籍児数</t>
    <phoneticPr fontId="6"/>
  </si>
  <si>
    <t>※</t>
    <phoneticPr fontId="6"/>
  </si>
  <si>
    <t>ｃ</t>
    <phoneticPr fontId="6"/>
  </si>
  <si>
    <t>その他加算の
保育従事者</t>
    <phoneticPr fontId="6"/>
  </si>
  <si>
    <t>ｄ</t>
    <phoneticPr fontId="6"/>
  </si>
  <si>
    <t>e</t>
    <phoneticPr fontId="6"/>
  </si>
  <si>
    <t>※ ａ＋ｂ ≧ e</t>
    <phoneticPr fontId="6"/>
  </si>
  <si>
    <t>f</t>
    <phoneticPr fontId="6"/>
  </si>
  <si>
    <t>g</t>
    <phoneticPr fontId="6"/>
  </si>
  <si>
    <t>h</t>
    <phoneticPr fontId="6"/>
  </si>
  <si>
    <t>氏　　　　　　　　　　　名</t>
    <phoneticPr fontId="6"/>
  </si>
  <si>
    <t>他施設・事業への勤務
の有無</t>
    <phoneticPr fontId="6"/>
  </si>
  <si>
    <t>他施設・事業名</t>
    <phoneticPr fontId="6"/>
  </si>
  <si>
    <t>※「６　栄養管理加算」に記載されている職員と重複不可</t>
    <phoneticPr fontId="6"/>
  </si>
  <si>
    <t>現施設
雇用開始
年月日</t>
    <phoneticPr fontId="6"/>
  </si>
  <si>
    <t>（登録番号：　　　　　　　　　　　　　　　）</t>
    <phoneticPr fontId="6"/>
  </si>
  <si>
    <t>②</t>
    <phoneticPr fontId="6"/>
  </si>
  <si>
    <t>ｙ</t>
    <phoneticPr fontId="6"/>
  </si>
  <si>
    <t>※「５　請求月初日の調理員の雇用状況」に記載されている職員と重複不可</t>
    <phoneticPr fontId="6"/>
  </si>
  <si>
    <t>※以下Ａ・Ｂのいずれかに該当すること。</t>
    <phoneticPr fontId="6"/>
  </si>
  <si>
    <t>現施設
雇用開始
年月日</t>
    <phoneticPr fontId="6"/>
  </si>
  <si>
    <t>※児童数に関わらず、原則複数体制の配置とすること</t>
    <phoneticPr fontId="6"/>
  </si>
  <si>
    <t>i</t>
    <phoneticPr fontId="6"/>
  </si>
  <si>
    <t>　延長保育実施加算
　(開所時間が11時間超)</t>
    <phoneticPr fontId="6"/>
  </si>
  <si>
    <t>d</t>
    <phoneticPr fontId="6"/>
  </si>
  <si>
    <t>j</t>
    <phoneticPr fontId="6"/>
  </si>
  <si>
    <t>○○</t>
    <phoneticPr fontId="6"/>
  </si>
  <si>
    <t>○○保育室</t>
    <phoneticPr fontId="6"/>
  </si>
  <si>
    <t>□□　■■</t>
    <phoneticPr fontId="6"/>
  </si>
  <si>
    <t>045-000-0000</t>
    <phoneticPr fontId="6"/>
  </si>
  <si>
    <t>○○　☆☆</t>
    <phoneticPr fontId="6"/>
  </si>
  <si>
    <t>神奈川県-000000</t>
    <rPh sb="0" eb="4">
      <t>カナガワケン</t>
    </rPh>
    <phoneticPr fontId="6"/>
  </si>
  <si>
    <t>平成○○年
４月１日</t>
    <phoneticPr fontId="6"/>
  </si>
  <si>
    <t>平成22年○月×日</t>
    <rPh sb="0" eb="2">
      <t>ヘイセイ</t>
    </rPh>
    <rPh sb="4" eb="5">
      <t>ネン</t>
    </rPh>
    <rPh sb="6" eb="7">
      <t>ツキ</t>
    </rPh>
    <rPh sb="8" eb="9">
      <t>ヒ</t>
    </rPh>
    <phoneticPr fontId="6"/>
  </si>
  <si>
    <t>神奈川県-000000</t>
    <phoneticPr fontId="6"/>
  </si>
  <si>
    <t>●●保育室</t>
    <rPh sb="2" eb="5">
      <t>ホイクシツ</t>
    </rPh>
    <phoneticPr fontId="6"/>
  </si>
  <si>
    <t>△△　△△</t>
    <phoneticPr fontId="6"/>
  </si>
  <si>
    <t>平成○○年
４月１日</t>
    <rPh sb="0" eb="2">
      <t>ヘイセイ</t>
    </rPh>
    <phoneticPr fontId="6"/>
  </si>
  <si>
    <r>
      <t>（登録番号：</t>
    </r>
    <r>
      <rPr>
        <sz val="11"/>
        <rFont val="HGS創英角ｺﾞｼｯｸUB"/>
        <family val="3"/>
        <charset val="128"/>
      </rPr>
      <t>000000</t>
    </r>
    <r>
      <rPr>
        <sz val="11"/>
        <rFont val="ＭＳ Ｐ明朝"/>
        <family val="1"/>
        <charset val="128"/>
      </rPr>
      <t>）</t>
    </r>
    <phoneticPr fontId="6"/>
  </si>
  <si>
    <t>令和３</t>
    <rPh sb="0" eb="1">
      <t>レイ</t>
    </rPh>
    <rPh sb="1" eb="2">
      <t>ワ</t>
    </rPh>
    <phoneticPr fontId="5"/>
  </si>
  <si>
    <t>Ｒ３</t>
    <phoneticPr fontId="5"/>
  </si>
  <si>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6"/>
  </si>
  <si>
    <t>　　ア　【配置】　基本分単価及び他の加算の認定に当たって求められる必要職員数を超えて配置している栄養士</t>
    <rPh sb="5" eb="7">
      <t>ハイチ</t>
    </rPh>
    <rPh sb="35" eb="37">
      <t>ショクイン</t>
    </rPh>
    <rPh sb="48" eb="51">
      <t>エイヨウシ</t>
    </rPh>
    <phoneticPr fontId="6"/>
  </si>
  <si>
    <t>※「常勤換算後の調理員数」(ｙ)が基本分単価に含まれる調理員数を下回る場合、もしくは基本分単価及び他の加算の認定に当たって求められる職員が本加算に係る栄養士としての業務を兼務している場合をいう。
（基本分単価に含まれる調理員：非常勤調理員等（0.5人））</t>
    <rPh sb="2" eb="4">
      <t>ジョウキン</t>
    </rPh>
    <rPh sb="4" eb="6">
      <t>カンサン</t>
    </rPh>
    <rPh sb="6" eb="7">
      <t>ゴ</t>
    </rPh>
    <rPh sb="42" eb="44">
      <t>キホン</t>
    </rPh>
    <rPh sb="44" eb="45">
      <t>ブン</t>
    </rPh>
    <rPh sb="45" eb="47">
      <t>タンカ</t>
    </rPh>
    <rPh sb="47" eb="48">
      <t>オヨ</t>
    </rPh>
    <rPh sb="116" eb="119">
      <t>チョウリイン</t>
    </rPh>
    <rPh sb="119" eb="120">
      <t>トウ</t>
    </rPh>
    <rPh sb="124" eb="125">
      <t>ヒト</t>
    </rPh>
    <phoneticPr fontId="6"/>
  </si>
  <si>
    <t>７　保育士等雇用対策費（４～６月のみ（年度途中開所は初めの３か月のみ）</t>
    <rPh sb="2" eb="5">
      <t>ホイクシ</t>
    </rPh>
    <rPh sb="5" eb="6">
      <t>トウ</t>
    </rPh>
    <rPh sb="6" eb="8">
      <t>コヨウ</t>
    </rPh>
    <rPh sb="8" eb="11">
      <t>タイサクヒ</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</si>
</sst>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_(* #\!\,##0_);_(* &quot;¥&quot;\!\(#\!\,##0&quot;¥&quot;\!\);_(* &quot;-&quot;_);_(@_)"/>
    <numFmt numFmtId="178" formatCode="#,##0.0;&quot;▲ &quot;#,##0.0"/>
    <numFmt numFmtId="179" formatCode="#,##0;&quot;▲ &quot;#,##0"/>
    <numFmt numFmtId="180" formatCode="0.0_ "/>
    <numFmt numFmtId="181" formatCode="#,##0_);\(#,##0\)"/>
    <numFmt numFmtId="182" formatCode="#,##0_ "/>
  </numFmts>
  <fonts count="38">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sz val="16"/>
      <name val="HGS創英角ｺﾞｼｯｸUB"/>
      <family val="3"/>
      <charset val="128"/>
    </font>
    <font>
      <sz val="6"/>
      <name val="ＭＳ Ｐ明朝"/>
      <family val="1"/>
      <charset val="128"/>
    </font>
    <font>
      <u/>
      <sz val="10"/>
      <name val="ＭＳ Ｐ明朝"/>
      <family val="1"/>
      <charset val="128"/>
    </font>
    <font>
      <sz val="9"/>
      <color indexed="8"/>
      <name val="ＭＳ Ｐゴシック"/>
      <family val="3"/>
      <charset val="128"/>
    </font>
    <font>
      <sz val="14"/>
      <name val="HGS創英角ｺﾞｼｯｸUB"/>
      <family val="3"/>
      <charset val="128"/>
    </font>
    <font>
      <sz val="11"/>
      <name val="HGS創英角ｺﾞｼｯｸUB"/>
      <family val="3"/>
      <charset val="128"/>
    </font>
    <font>
      <sz val="9"/>
      <color rgb="FFFF0000"/>
      <name val="ＭＳ Ｐ明朝"/>
      <family val="1"/>
      <charset val="128"/>
    </font>
    <font>
      <u/>
      <sz val="10"/>
      <color rgb="FF7030A0"/>
      <name val="ＭＳ Ｐ明朝"/>
      <family val="1"/>
      <charset val="128"/>
    </font>
    <font>
      <sz val="9"/>
      <name val="HGS創英角ｺﾞｼｯｸUB"/>
      <family val="3"/>
      <charset val="128"/>
    </font>
    <font>
      <sz val="20"/>
      <name val="HGP創英角ｺﾞｼｯｸUB"/>
      <family val="3"/>
      <charset val="128"/>
    </font>
    <font>
      <sz val="18"/>
      <name val="HGS創英角ｺﾞｼｯｸUB"/>
      <family val="3"/>
      <charset val="128"/>
    </font>
    <font>
      <sz val="10"/>
      <color rgb="FFFF0000"/>
      <name val="ＭＳ Ｐゴシック"/>
      <family val="3"/>
      <charset val="128"/>
    </font>
    <font>
      <sz val="18"/>
      <color rgb="FFFF0000"/>
      <name val="HGS創英角ｺﾞｼｯｸUB"/>
      <family val="3"/>
      <charset val="128"/>
    </font>
    <font>
      <sz val="10"/>
      <color rgb="FFFF0000"/>
      <name val="ＭＳ 明朝"/>
      <family val="1"/>
      <charset val="128"/>
    </font>
    <font>
      <sz val="10"/>
      <name val="ＭＳ 明朝"/>
      <family val="1"/>
      <charset val="128"/>
    </font>
    <font>
      <sz val="6"/>
      <name val="ＭＳ 明朝"/>
      <family val="1"/>
      <charset val="128"/>
    </font>
    <font>
      <sz val="7"/>
      <name val="ＭＳ Ｐ明朝"/>
      <family val="1"/>
      <charset val="128"/>
    </font>
    <font>
      <i/>
      <sz val="14"/>
      <name val="HGS創英角ｺﾞｼｯｸUB"/>
      <family val="3"/>
      <charset val="128"/>
    </font>
    <font>
      <sz val="5"/>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left style="dotted">
        <color indexed="64"/>
      </left>
      <right/>
      <top style="double">
        <color indexed="64"/>
      </top>
      <bottom/>
      <diagonal/>
    </border>
    <border>
      <left/>
      <right style="dotted">
        <color indexed="64"/>
      </right>
      <top/>
      <bottom style="thin">
        <color indexed="64"/>
      </bottom>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177" fontId="22" fillId="0" borderId="0" applyFont="0" applyFill="0" applyBorder="0" applyAlignment="0" applyProtection="0"/>
    <xf numFmtId="0" fontId="1" fillId="0" borderId="0"/>
    <xf numFmtId="0" fontId="33" fillId="0" borderId="0">
      <alignment vertical="center"/>
    </xf>
    <xf numFmtId="0" fontId="15" fillId="0" borderId="0">
      <alignment vertical="center"/>
    </xf>
  </cellStyleXfs>
  <cellXfs count="925">
    <xf numFmtId="0" fontId="0" fillId="0" borderId="0" xfId="0"/>
    <xf numFmtId="0" fontId="4" fillId="2" borderId="0" xfId="1" applyFont="1" applyFill="1" applyAlignment="1" applyProtection="1">
      <alignment vertical="center"/>
    </xf>
    <xf numFmtId="0" fontId="7" fillId="2" borderId="0" xfId="1" applyFont="1" applyFill="1" applyAlignment="1" applyProtection="1">
      <alignment vertical="center"/>
    </xf>
    <xf numFmtId="0" fontId="7" fillId="0" borderId="0" xfId="1" applyFont="1" applyFill="1" applyAlignment="1" applyProtection="1">
      <alignment vertical="center"/>
    </xf>
    <xf numFmtId="0" fontId="7" fillId="2" borderId="0" xfId="1" applyFont="1" applyFill="1" applyAlignment="1" applyProtection="1">
      <alignment vertical="center"/>
      <protection locked="0"/>
    </xf>
    <xf numFmtId="0" fontId="12"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10"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10" fillId="2" borderId="0" xfId="1" applyFont="1" applyFill="1" applyBorder="1" applyAlignment="1" applyProtection="1">
      <alignment vertical="center"/>
    </xf>
    <xf numFmtId="0" fontId="14"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7" fillId="2" borderId="0" xfId="1" applyFont="1" applyFill="1" applyAlignment="1" applyProtection="1">
      <alignment vertical="center" shrinkToFit="1"/>
      <protection locked="0"/>
    </xf>
    <xf numFmtId="0" fontId="17" fillId="2" borderId="0" xfId="1" applyFont="1" applyFill="1" applyAlignment="1" applyProtection="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wrapText="1"/>
    </xf>
    <xf numFmtId="0" fontId="7" fillId="2" borderId="0" xfId="1" applyFont="1" applyFill="1" applyAlignment="1" applyProtection="1"/>
    <xf numFmtId="0" fontId="7" fillId="2" borderId="0" xfId="1" applyFont="1" applyFill="1" applyAlignment="1" applyProtection="1">
      <protection locked="0"/>
    </xf>
    <xf numFmtId="0" fontId="7" fillId="2" borderId="0" xfId="1" applyFont="1" applyFill="1" applyAlignment="1" applyProtection="1">
      <alignment vertical="center" wrapText="1"/>
    </xf>
    <xf numFmtId="0" fontId="7" fillId="2" borderId="0" xfId="1" applyFont="1" applyFill="1" applyAlignment="1" applyProtection="1">
      <alignment vertical="top"/>
    </xf>
    <xf numFmtId="0" fontId="16" fillId="2" borderId="16" xfId="1" applyFont="1" applyFill="1" applyBorder="1" applyAlignment="1" applyProtection="1">
      <alignment vertical="center" wrapText="1"/>
    </xf>
    <xf numFmtId="0" fontId="7" fillId="2" borderId="0" xfId="1" applyFont="1" applyFill="1" applyBorder="1" applyAlignment="1" applyProtection="1">
      <alignment vertical="center"/>
    </xf>
    <xf numFmtId="0" fontId="16" fillId="2" borderId="0" xfId="1" applyFont="1" applyFill="1" applyBorder="1" applyAlignment="1" applyProtection="1">
      <alignment horizontal="center" vertical="center" wrapText="1"/>
    </xf>
    <xf numFmtId="0" fontId="7" fillId="2" borderId="0" xfId="1" applyFont="1" applyFill="1" applyAlignment="1" applyProtection="1">
      <alignment vertical="top" wrapText="1"/>
    </xf>
    <xf numFmtId="0" fontId="12" fillId="2" borderId="26" xfId="1" applyFont="1" applyFill="1" applyBorder="1" applyAlignment="1" applyProtection="1">
      <alignment vertical="center"/>
    </xf>
    <xf numFmtId="0" fontId="12" fillId="2" borderId="6" xfId="1" applyFont="1" applyFill="1" applyBorder="1" applyAlignment="1" applyProtection="1">
      <alignment vertical="center"/>
    </xf>
    <xf numFmtId="0" fontId="12" fillId="2" borderId="30" xfId="1" applyFont="1" applyFill="1" applyBorder="1" applyAlignment="1" applyProtection="1">
      <alignment vertical="center"/>
    </xf>
    <xf numFmtId="0" fontId="12" fillId="2" borderId="28" xfId="1" applyFont="1" applyFill="1" applyBorder="1" applyAlignment="1" applyProtection="1">
      <alignment vertical="center"/>
    </xf>
    <xf numFmtId="0" fontId="17" fillId="2" borderId="0" xfId="1" applyFont="1" applyFill="1" applyAlignment="1" applyProtection="1">
      <alignment vertical="center"/>
      <protection locked="0"/>
    </xf>
    <xf numFmtId="0" fontId="16" fillId="2" borderId="0" xfId="1" applyFont="1" applyFill="1" applyAlignment="1" applyProtection="1">
      <alignment vertical="center"/>
      <protection locked="0"/>
    </xf>
    <xf numFmtId="0" fontId="17" fillId="2" borderId="0" xfId="1" applyFont="1" applyFill="1" applyBorder="1" applyAlignment="1" applyProtection="1">
      <alignment vertical="top" wrapText="1"/>
    </xf>
    <xf numFmtId="0" fontId="7" fillId="0" borderId="5" xfId="1" applyFont="1" applyFill="1" applyBorder="1" applyAlignment="1" applyProtection="1">
      <alignment vertical="center"/>
    </xf>
    <xf numFmtId="0" fontId="17" fillId="2" borderId="14" xfId="1" applyFont="1" applyFill="1" applyBorder="1" applyAlignment="1" applyProtection="1">
      <alignment vertical="top" wrapText="1"/>
    </xf>
    <xf numFmtId="0" fontId="7" fillId="0" borderId="53" xfId="1" applyFont="1" applyFill="1" applyBorder="1" applyAlignment="1" applyProtection="1">
      <alignment vertical="center"/>
    </xf>
    <xf numFmtId="0" fontId="7" fillId="0" borderId="54" xfId="1" applyFont="1" applyFill="1" applyBorder="1" applyAlignment="1" applyProtection="1">
      <alignment vertical="center"/>
    </xf>
    <xf numFmtId="0" fontId="12" fillId="2" borderId="0" xfId="1" applyFont="1" applyFill="1" applyBorder="1" applyAlignment="1" applyProtection="1">
      <alignment horizontal="distributed" vertical="center" wrapText="1"/>
      <protection locked="0"/>
    </xf>
    <xf numFmtId="0" fontId="7" fillId="2" borderId="72" xfId="1" applyFont="1" applyFill="1" applyBorder="1" applyAlignment="1" applyProtection="1">
      <alignment vertical="center"/>
    </xf>
    <xf numFmtId="0" fontId="7" fillId="2" borderId="64" xfId="1" applyFont="1" applyFill="1" applyBorder="1" applyAlignment="1" applyProtection="1">
      <alignment vertical="center"/>
    </xf>
    <xf numFmtId="0" fontId="7" fillId="2" borderId="74" xfId="1" applyFont="1" applyFill="1" applyBorder="1" applyAlignment="1" applyProtection="1">
      <alignment vertical="center"/>
    </xf>
    <xf numFmtId="0" fontId="7" fillId="2" borderId="54" xfId="1" applyFont="1" applyFill="1" applyBorder="1" applyAlignment="1" applyProtection="1">
      <alignment vertical="center"/>
    </xf>
    <xf numFmtId="0" fontId="21" fillId="2" borderId="0" xfId="1" applyFont="1" applyFill="1" applyAlignment="1" applyProtection="1">
      <alignment vertical="center"/>
    </xf>
    <xf numFmtId="0" fontId="12" fillId="0" borderId="76" xfId="1" applyFont="1" applyFill="1" applyBorder="1" applyAlignment="1" applyProtection="1">
      <alignment horizontal="center" vertical="center"/>
    </xf>
    <xf numFmtId="0" fontId="7" fillId="0" borderId="76" xfId="1" applyFont="1" applyFill="1" applyBorder="1" applyAlignment="1" applyProtection="1">
      <alignment vertical="center"/>
    </xf>
    <xf numFmtId="0" fontId="17" fillId="0" borderId="76" xfId="1" applyFont="1" applyFill="1" applyBorder="1" applyAlignment="1" applyProtection="1">
      <alignment horizontal="center" vertical="center"/>
    </xf>
    <xf numFmtId="0" fontId="7" fillId="2" borderId="0" xfId="1" applyFont="1" applyFill="1" applyAlignment="1" applyProtection="1">
      <alignment vertical="center" shrinkToFit="1"/>
    </xf>
    <xf numFmtId="0" fontId="7" fillId="0" borderId="0" xfId="1" applyFont="1" applyFill="1" applyAlignment="1" applyProtection="1">
      <alignment vertical="center" wrapText="1"/>
    </xf>
    <xf numFmtId="0" fontId="7" fillId="0" borderId="0" xfId="1" applyFont="1" applyFill="1" applyAlignment="1" applyProtection="1">
      <alignment vertical="center" wrapText="1"/>
      <protection locked="0"/>
    </xf>
    <xf numFmtId="0" fontId="7" fillId="2" borderId="0" xfId="1" applyFont="1" applyFill="1" applyAlignment="1" applyProtection="1">
      <alignment vertical="top" wrapText="1"/>
      <protection locked="0"/>
    </xf>
    <xf numFmtId="0" fontId="7" fillId="2" borderId="13" xfId="1" applyFont="1" applyFill="1" applyBorder="1" applyAlignment="1" applyProtection="1">
      <alignment vertical="center"/>
    </xf>
    <xf numFmtId="0" fontId="12" fillId="2" borderId="0" xfId="1" applyFont="1" applyFill="1" applyBorder="1" applyAlignment="1" applyProtection="1">
      <alignment vertical="center" shrinkToFit="1"/>
    </xf>
    <xf numFmtId="0" fontId="7" fillId="0" borderId="0" xfId="1" applyFont="1" applyFill="1" applyBorder="1" applyAlignment="1" applyProtection="1">
      <alignment vertical="center"/>
    </xf>
    <xf numFmtId="0" fontId="7" fillId="0" borderId="13" xfId="1" applyFont="1" applyFill="1" applyBorder="1" applyAlignment="1" applyProtection="1">
      <alignment vertical="center"/>
    </xf>
    <xf numFmtId="0" fontId="7" fillId="0" borderId="0"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7" fillId="0" borderId="0" xfId="1" applyFont="1" applyFill="1" applyBorder="1" applyAlignment="1" applyProtection="1">
      <alignment vertical="center"/>
    </xf>
    <xf numFmtId="0" fontId="17" fillId="0" borderId="0" xfId="1" applyFont="1" applyFill="1" applyBorder="1" applyAlignment="1" applyProtection="1">
      <alignment horizontal="center" vertical="center" shrinkToFit="1"/>
    </xf>
    <xf numFmtId="0" fontId="12" fillId="0" borderId="0" xfId="1" applyFont="1" applyFill="1" applyBorder="1" applyAlignment="1" applyProtection="1">
      <alignment horizontal="right" vertical="center"/>
    </xf>
    <xf numFmtId="0" fontId="17" fillId="0" borderId="0" xfId="1" applyFont="1" applyFill="1" applyBorder="1" applyAlignment="1" applyProtection="1">
      <alignment horizontal="left" vertical="center"/>
    </xf>
    <xf numFmtId="0" fontId="7" fillId="0" borderId="0" xfId="1" applyFont="1" applyFill="1" applyAlignment="1" applyProtection="1">
      <alignment vertical="center"/>
      <protection locked="0"/>
    </xf>
    <xf numFmtId="0" fontId="7" fillId="0" borderId="0" xfId="1" applyFont="1" applyFill="1" applyBorder="1" applyAlignment="1" applyProtection="1">
      <alignment vertical="center"/>
      <protection locked="0"/>
    </xf>
    <xf numFmtId="0" fontId="7" fillId="0" borderId="13" xfId="1" applyFont="1" applyFill="1" applyBorder="1" applyAlignment="1" applyProtection="1">
      <alignment vertical="center"/>
      <protection locked="0"/>
    </xf>
    <xf numFmtId="0" fontId="17" fillId="0" borderId="5" xfId="1" applyFont="1" applyFill="1" applyBorder="1" applyAlignment="1" applyProtection="1">
      <alignment vertical="center" shrinkToFit="1"/>
      <protection locked="0"/>
    </xf>
    <xf numFmtId="0" fontId="17" fillId="0" borderId="6" xfId="1" applyFont="1" applyFill="1" applyBorder="1" applyAlignment="1" applyProtection="1">
      <alignment vertical="center" shrinkToFit="1"/>
      <protection locked="0"/>
    </xf>
    <xf numFmtId="0" fontId="17" fillId="0" borderId="14" xfId="1" applyFont="1" applyFill="1" applyBorder="1" applyAlignment="1" applyProtection="1">
      <alignment vertical="center" shrinkToFit="1"/>
      <protection locked="0"/>
    </xf>
    <xf numFmtId="0" fontId="17" fillId="0" borderId="0" xfId="1" applyFont="1" applyFill="1" applyBorder="1" applyAlignment="1" applyProtection="1">
      <alignment vertical="center" shrinkToFit="1"/>
      <protection locked="0"/>
    </xf>
    <xf numFmtId="0" fontId="17" fillId="0" borderId="9" xfId="1" applyFont="1" applyFill="1" applyBorder="1" applyAlignment="1" applyProtection="1">
      <alignment vertical="center" shrinkToFit="1"/>
      <protection locked="0"/>
    </xf>
    <xf numFmtId="0" fontId="17" fillId="0" borderId="10" xfId="1" applyFont="1" applyFill="1" applyBorder="1" applyAlignment="1" applyProtection="1">
      <alignment vertical="center" shrinkToFit="1"/>
      <protection locked="0"/>
    </xf>
    <xf numFmtId="0" fontId="13" fillId="2" borderId="0" xfId="1" applyFont="1" applyFill="1" applyAlignment="1" applyProtection="1">
      <alignment vertical="center"/>
    </xf>
    <xf numFmtId="0" fontId="13" fillId="2" borderId="0" xfId="1" applyFont="1" applyFill="1" applyAlignment="1" applyProtection="1">
      <alignment vertical="center"/>
      <protection locked="0"/>
    </xf>
    <xf numFmtId="0" fontId="13" fillId="0" borderId="0" xfId="3" applyFont="1" applyProtection="1"/>
    <xf numFmtId="0" fontId="7" fillId="0" borderId="0" xfId="3" applyFont="1" applyProtection="1"/>
    <xf numFmtId="0" fontId="25" fillId="2" borderId="0" xfId="1" applyFont="1" applyFill="1" applyAlignment="1" applyProtection="1">
      <alignment vertical="top" wrapText="1"/>
    </xf>
    <xf numFmtId="0" fontId="7" fillId="2" borderId="0" xfId="1" applyFont="1" applyFill="1" applyBorder="1" applyAlignment="1" applyProtection="1">
      <alignment vertical="center"/>
      <protection locked="0"/>
    </xf>
    <xf numFmtId="0" fontId="7" fillId="2" borderId="13" xfId="1" applyFont="1" applyFill="1" applyBorder="1" applyAlignment="1" applyProtection="1">
      <alignment vertical="center"/>
      <protection locked="0"/>
    </xf>
    <xf numFmtId="0" fontId="17" fillId="2" borderId="6" xfId="1" applyFont="1" applyFill="1" applyBorder="1" applyAlignment="1" applyProtection="1">
      <alignment vertical="center" wrapText="1"/>
    </xf>
    <xf numFmtId="0" fontId="15" fillId="0" borderId="6" xfId="1" applyFont="1" applyBorder="1" applyAlignment="1" applyProtection="1">
      <alignment vertical="center" wrapText="1"/>
    </xf>
    <xf numFmtId="0" fontId="15" fillId="0" borderId="0" xfId="1" applyFont="1" applyAlignment="1" applyProtection="1">
      <alignment vertical="center" wrapText="1"/>
    </xf>
    <xf numFmtId="0" fontId="7" fillId="0"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protection locked="0"/>
    </xf>
    <xf numFmtId="2" fontId="10" fillId="0" borderId="0" xfId="1" applyNumberFormat="1" applyFont="1" applyFill="1" applyBorder="1" applyAlignment="1" applyProtection="1">
      <alignment horizontal="center" vertical="center" shrinkToFit="1"/>
    </xf>
    <xf numFmtId="0" fontId="13" fillId="2" borderId="0" xfId="1" applyFont="1" applyFill="1" applyBorder="1" applyAlignment="1" applyProtection="1">
      <alignment horizontal="center" vertical="center"/>
    </xf>
    <xf numFmtId="0" fontId="7" fillId="0" borderId="0" xfId="3" applyFont="1" applyAlignment="1" applyProtection="1"/>
    <xf numFmtId="0" fontId="7" fillId="0" borderId="0" xfId="3" applyFont="1" applyBorder="1" applyProtection="1"/>
    <xf numFmtId="0" fontId="11" fillId="0" borderId="0" xfId="1" applyFont="1" applyFill="1" applyBorder="1" applyAlignment="1" applyProtection="1">
      <alignment horizontal="center" vertical="center" shrinkToFit="1"/>
    </xf>
    <xf numFmtId="0" fontId="7" fillId="0" borderId="0" xfId="3" applyFont="1" applyFill="1" applyBorder="1" applyAlignment="1" applyProtection="1">
      <alignment vertical="center" wrapText="1"/>
    </xf>
    <xf numFmtId="0" fontId="4" fillId="0" borderId="0" xfId="3" applyFont="1" applyProtection="1"/>
    <xf numFmtId="0" fontId="29" fillId="0" borderId="0" xfId="1" applyFont="1" applyFill="1" applyBorder="1" applyAlignment="1" applyProtection="1">
      <alignment vertical="center"/>
    </xf>
    <xf numFmtId="0" fontId="4" fillId="0" borderId="0" xfId="3" applyFont="1" applyBorder="1" applyProtection="1"/>
    <xf numFmtId="0" fontId="7" fillId="0" borderId="0" xfId="3" applyFont="1" applyFill="1" applyProtection="1"/>
    <xf numFmtId="0" fontId="13" fillId="0" borderId="0" xfId="3" applyFont="1" applyFill="1" applyBorder="1" applyAlignment="1" applyProtection="1">
      <alignment vertical="center" wrapText="1" shrinkToFit="1"/>
    </xf>
    <xf numFmtId="0" fontId="13" fillId="0" borderId="0" xfId="3" applyFont="1" applyFill="1" applyBorder="1" applyAlignment="1" applyProtection="1">
      <alignment vertical="center" wrapText="1"/>
    </xf>
    <xf numFmtId="0" fontId="30" fillId="0" borderId="0" xfId="3" applyFont="1" applyProtection="1"/>
    <xf numFmtId="0" fontId="31" fillId="0" borderId="0" xfId="1" applyFont="1" applyFill="1" applyBorder="1" applyAlignment="1" applyProtection="1">
      <alignment vertical="center"/>
    </xf>
    <xf numFmtId="0" fontId="13" fillId="0" borderId="0" xfId="1" applyFont="1" applyFill="1" applyBorder="1" applyAlignment="1" applyProtection="1">
      <alignment vertical="center"/>
    </xf>
    <xf numFmtId="0" fontId="30" fillId="0" borderId="0" xfId="3" applyFont="1" applyBorder="1" applyProtection="1"/>
    <xf numFmtId="0" fontId="32" fillId="0" borderId="0" xfId="3" applyFont="1" applyBorder="1" applyAlignment="1" applyProtection="1">
      <alignment vertical="center" wrapText="1"/>
      <protection locked="0"/>
    </xf>
    <xf numFmtId="0" fontId="21" fillId="2" borderId="0" xfId="1" applyFont="1" applyFill="1" applyAlignment="1" applyProtection="1">
      <alignment vertical="center"/>
      <protection locked="0"/>
    </xf>
    <xf numFmtId="0" fontId="12" fillId="2" borderId="0" xfId="1" applyFont="1" applyFill="1" applyBorder="1" applyAlignment="1" applyProtection="1">
      <alignment vertical="center"/>
    </xf>
    <xf numFmtId="0" fontId="17" fillId="2" borderId="0" xfId="1" applyFont="1" applyFill="1" applyBorder="1" applyAlignment="1" applyProtection="1">
      <alignment vertical="center"/>
    </xf>
    <xf numFmtId="0" fontId="7" fillId="2" borderId="0" xfId="1" applyFont="1" applyFill="1" applyBorder="1" applyAlignment="1" applyProtection="1">
      <alignment vertical="center" shrinkToFit="1"/>
      <protection locked="0"/>
    </xf>
    <xf numFmtId="3" fontId="12" fillId="2" borderId="0" xfId="1" applyNumberFormat="1" applyFont="1" applyFill="1" applyBorder="1" applyAlignment="1" applyProtection="1">
      <alignment vertical="center"/>
      <protection locked="0"/>
    </xf>
    <xf numFmtId="0" fontId="12" fillId="2" borderId="0" xfId="1" applyFont="1" applyFill="1" applyBorder="1" applyAlignment="1" applyProtection="1">
      <alignment vertical="center"/>
      <protection locked="0"/>
    </xf>
    <xf numFmtId="0" fontId="7" fillId="2" borderId="0" xfId="1" applyFont="1" applyFill="1" applyBorder="1" applyAlignment="1" applyProtection="1">
      <alignment horizontal="center" vertical="center" shrinkToFit="1"/>
    </xf>
    <xf numFmtId="3" fontId="12" fillId="2" borderId="0" xfId="1" applyNumberFormat="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4" fillId="2" borderId="0" xfId="1" applyFont="1" applyFill="1" applyAlignment="1" applyProtection="1">
      <alignment horizontal="center" vertical="center"/>
    </xf>
    <xf numFmtId="0" fontId="7" fillId="2" borderId="0" xfId="1" applyFont="1" applyFill="1" applyAlignment="1" applyProtection="1">
      <alignment horizontal="left" vertical="center"/>
    </xf>
    <xf numFmtId="0" fontId="7" fillId="2" borderId="0" xfId="1" applyFont="1" applyFill="1" applyAlignment="1" applyProtection="1">
      <alignment horizontal="left" vertical="center" shrinkToFit="1"/>
    </xf>
    <xf numFmtId="0" fontId="7" fillId="3" borderId="0" xfId="1" applyFont="1" applyFill="1" applyAlignment="1" applyProtection="1">
      <alignment vertical="center"/>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0" xfId="1" applyFont="1" applyFill="1" applyAlignment="1" applyProtection="1">
      <alignment horizontal="center"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7" fillId="2" borderId="0" xfId="1" applyFont="1" applyFill="1" applyBorder="1" applyAlignment="1" applyProtection="1">
      <alignment horizontal="left" vertical="center" shrinkToFit="1"/>
    </xf>
    <xf numFmtId="0" fontId="7" fillId="2" borderId="0" xfId="1" applyFont="1" applyFill="1" applyBorder="1" applyAlignment="1" applyProtection="1">
      <alignment horizontal="center" vertical="center" wrapText="1"/>
    </xf>
    <xf numFmtId="0" fontId="7" fillId="0" borderId="6" xfId="1" applyFont="1" applyFill="1" applyBorder="1" applyAlignment="1" applyProtection="1">
      <alignment vertical="center"/>
    </xf>
    <xf numFmtId="0" fontId="7" fillId="2" borderId="0" xfId="1" applyFont="1" applyFill="1" applyAlignment="1" applyProtection="1">
      <alignment horizontal="left" vertical="top" wrapText="1"/>
    </xf>
    <xf numFmtId="0" fontId="7" fillId="0" borderId="0" xfId="1" applyFont="1" applyFill="1" applyBorder="1" applyAlignment="1" applyProtection="1">
      <alignment horizontal="center" vertical="center" wrapText="1"/>
    </xf>
    <xf numFmtId="0" fontId="7" fillId="0" borderId="0" xfId="3" applyFont="1" applyAlignment="1" applyProtection="1">
      <alignment horizontal="left"/>
    </xf>
    <xf numFmtId="0" fontId="21" fillId="0" borderId="0" xfId="3" applyFont="1" applyProtection="1"/>
    <xf numFmtId="0" fontId="17" fillId="2" borderId="0" xfId="1" applyFont="1" applyFill="1" applyAlignment="1" applyProtection="1">
      <alignment vertical="top" wrapText="1"/>
    </xf>
    <xf numFmtId="0" fontId="17" fillId="2" borderId="99" xfId="1" applyFont="1" applyFill="1" applyBorder="1" applyAlignment="1" applyProtection="1">
      <alignment horizontal="center" vertical="center"/>
    </xf>
    <xf numFmtId="0" fontId="17" fillId="2" borderId="18" xfId="1" applyFont="1" applyFill="1" applyBorder="1" applyAlignment="1" applyProtection="1">
      <alignment vertical="center"/>
    </xf>
    <xf numFmtId="0" fontId="17" fillId="2" borderId="16" xfId="1" applyFont="1" applyFill="1" applyBorder="1" applyAlignment="1" applyProtection="1">
      <alignment vertical="center"/>
    </xf>
    <xf numFmtId="0" fontId="17" fillId="2" borderId="16" xfId="1"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17" fillId="2" borderId="100" xfId="1" applyFont="1" applyFill="1" applyBorder="1" applyAlignment="1" applyProtection="1">
      <alignment vertical="center"/>
    </xf>
    <xf numFmtId="0" fontId="17" fillId="2" borderId="101"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2" fillId="2" borderId="102" xfId="1" applyFont="1" applyFill="1" applyBorder="1" applyAlignment="1" applyProtection="1">
      <alignment horizontal="center" vertical="center" shrinkToFit="1"/>
    </xf>
    <xf numFmtId="0" fontId="17" fillId="2" borderId="21" xfId="1" applyFont="1" applyFill="1" applyBorder="1" applyAlignment="1" applyProtection="1">
      <alignment horizontal="center" vertical="center"/>
    </xf>
    <xf numFmtId="0" fontId="17" fillId="2" borderId="24" xfId="1" applyFont="1" applyFill="1" applyBorder="1" applyAlignment="1" applyProtection="1">
      <alignment horizontal="center" vertical="center"/>
    </xf>
    <xf numFmtId="0" fontId="7" fillId="2" borderId="16" xfId="1" applyFont="1" applyFill="1" applyBorder="1" applyAlignment="1" applyProtection="1">
      <alignment vertical="center" wrapText="1"/>
    </xf>
    <xf numFmtId="0" fontId="7" fillId="2" borderId="16" xfId="1" applyFont="1" applyFill="1" applyBorder="1" applyAlignment="1" applyProtection="1">
      <alignment horizontal="center" vertical="center"/>
    </xf>
    <xf numFmtId="0" fontId="10" fillId="0" borderId="0" xfId="1" applyFont="1" applyFill="1" applyBorder="1" applyAlignment="1" applyProtection="1">
      <alignment horizontal="center" vertical="center" shrinkToFit="1"/>
    </xf>
    <xf numFmtId="0" fontId="7" fillId="0" borderId="0" xfId="3" applyFont="1" applyFill="1" applyBorder="1" applyAlignment="1" applyProtection="1">
      <alignment vertical="center" wrapText="1" shrinkToFit="1"/>
    </xf>
    <xf numFmtId="0" fontId="33" fillId="0" borderId="0" xfId="3" applyFont="1" applyBorder="1" applyAlignment="1" applyProtection="1">
      <alignment vertical="center" wrapText="1"/>
      <protection locked="0"/>
    </xf>
    <xf numFmtId="0" fontId="8" fillId="0" borderId="12" xfId="1" applyFont="1" applyFill="1" applyBorder="1" applyAlignment="1" applyProtection="1">
      <alignment horizontal="center" vertical="center" shrinkToFit="1"/>
      <protection locked="0"/>
    </xf>
    <xf numFmtId="0" fontId="10" fillId="3" borderId="0" xfId="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10" fillId="0" borderId="5" xfId="1" applyFont="1" applyFill="1" applyBorder="1" applyAlignment="1" applyProtection="1">
      <alignment vertical="center"/>
      <protection locked="0"/>
    </xf>
    <xf numFmtId="0" fontId="10" fillId="0" borderId="6" xfId="1" applyFont="1" applyFill="1" applyBorder="1" applyAlignment="1" applyProtection="1">
      <alignment vertical="center"/>
      <protection locked="0"/>
    </xf>
    <xf numFmtId="0" fontId="10" fillId="0" borderId="7"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10" fillId="0" borderId="0" xfId="1" applyFont="1" applyFill="1" applyBorder="1" applyAlignment="1" applyProtection="1">
      <alignment vertical="center"/>
      <protection locked="0"/>
    </xf>
    <xf numFmtId="0" fontId="10" fillId="0" borderId="13" xfId="1" applyFont="1" applyFill="1" applyBorder="1" applyAlignment="1" applyProtection="1">
      <alignment vertical="center"/>
      <protection locked="0"/>
    </xf>
    <xf numFmtId="0" fontId="10" fillId="0" borderId="9" xfId="1" applyFont="1" applyFill="1" applyBorder="1" applyAlignment="1" applyProtection="1">
      <alignment vertical="center"/>
      <protection locked="0"/>
    </xf>
    <xf numFmtId="0" fontId="10" fillId="0" borderId="10" xfId="1" applyFont="1" applyFill="1" applyBorder="1" applyAlignment="1" applyProtection="1">
      <alignment vertical="center"/>
      <protection locked="0"/>
    </xf>
    <xf numFmtId="0" fontId="10" fillId="0" borderId="11" xfId="1" applyFont="1" applyFill="1" applyBorder="1" applyAlignment="1" applyProtection="1">
      <alignment vertical="center"/>
      <protection locked="0"/>
    </xf>
    <xf numFmtId="0" fontId="14" fillId="2" borderId="0" xfId="1" applyFont="1" applyFill="1" applyAlignment="1" applyProtection="1">
      <alignment horizontal="center" vertical="center"/>
    </xf>
    <xf numFmtId="0" fontId="14" fillId="2" borderId="13" xfId="1" applyFont="1" applyFill="1" applyBorder="1" applyAlignment="1" applyProtection="1">
      <alignment horizontal="center" vertical="center"/>
    </xf>
    <xf numFmtId="0" fontId="14" fillId="0" borderId="14"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7" fillId="2" borderId="0" xfId="1" applyFont="1" applyFill="1" applyAlignment="1" applyProtection="1">
      <alignment horizontal="left" vertical="center"/>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176" fontId="8" fillId="0" borderId="4" xfId="1" applyNumberFormat="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xf>
    <xf numFmtId="0" fontId="8" fillId="0" borderId="4" xfId="1" applyFont="1" applyFill="1" applyBorder="1" applyAlignment="1" applyProtection="1">
      <alignment horizontal="center" vertical="center" shrinkToFit="1"/>
      <protection locked="0"/>
    </xf>
    <xf numFmtId="0" fontId="8" fillId="0" borderId="1" xfId="1" applyFont="1" applyFill="1" applyBorder="1" applyAlignment="1" applyProtection="1">
      <alignment horizontal="center" vertical="center" shrinkToFit="1"/>
      <protection locked="0"/>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7"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9" fillId="0" borderId="4" xfId="1" applyFont="1" applyFill="1" applyBorder="1" applyAlignment="1" applyProtection="1">
      <alignment horizontal="center" vertical="center" shrinkToFit="1"/>
      <protection locked="0"/>
    </xf>
    <xf numFmtId="0" fontId="7" fillId="0" borderId="8" xfId="1" applyFont="1" applyFill="1" applyBorder="1" applyAlignment="1" applyProtection="1">
      <alignment horizontal="center" vertical="center"/>
    </xf>
    <xf numFmtId="0" fontId="8" fillId="0" borderId="8" xfId="1" applyFont="1" applyFill="1" applyBorder="1" applyAlignment="1" applyProtection="1">
      <alignment horizontal="center" vertical="center" shrinkToFit="1"/>
      <protection locked="0"/>
    </xf>
    <xf numFmtId="0" fontId="7" fillId="0" borderId="12" xfId="1" applyFont="1" applyFill="1" applyBorder="1" applyAlignment="1" applyProtection="1">
      <alignment horizontal="center" vertical="center"/>
    </xf>
    <xf numFmtId="0" fontId="7" fillId="2" borderId="0" xfId="1" applyFont="1" applyFill="1" applyAlignment="1" applyProtection="1">
      <alignment horizontal="left" vertical="center" shrinkToFit="1"/>
    </xf>
    <xf numFmtId="0" fontId="7" fillId="3" borderId="0" xfId="1" applyFont="1" applyFill="1" applyAlignment="1" applyProtection="1">
      <alignment vertical="center"/>
    </xf>
    <xf numFmtId="0" fontId="15" fillId="0" borderId="0" xfId="1" applyFont="1" applyAlignment="1" applyProtection="1">
      <alignment vertical="center"/>
    </xf>
    <xf numFmtId="0" fontId="16" fillId="3" borderId="5" xfId="1" applyFont="1" applyFill="1" applyBorder="1" applyAlignment="1" applyProtection="1">
      <alignment horizontal="center" vertical="center" wrapTex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0" fillId="4" borderId="5" xfId="1" applyFont="1" applyFill="1" applyBorder="1" applyAlignment="1" applyProtection="1">
      <alignment horizontal="center" vertical="center" shrinkToFit="1"/>
    </xf>
    <xf numFmtId="0" fontId="10" fillId="4" borderId="6" xfId="1" applyFont="1" applyFill="1" applyBorder="1" applyAlignment="1" applyProtection="1">
      <alignment horizontal="center" vertical="center" shrinkToFit="1"/>
    </xf>
    <xf numFmtId="0" fontId="10" fillId="4" borderId="14" xfId="1" applyFont="1" applyFill="1" applyBorder="1" applyAlignment="1" applyProtection="1">
      <alignment horizontal="center" vertical="center" shrinkToFit="1"/>
    </xf>
    <xf numFmtId="0" fontId="10" fillId="4" borderId="0" xfId="1" applyFont="1" applyFill="1" applyAlignment="1" applyProtection="1">
      <alignment horizontal="center" vertical="center" shrinkToFit="1"/>
    </xf>
    <xf numFmtId="0" fontId="10" fillId="4" borderId="9" xfId="1" applyFont="1" applyFill="1" applyBorder="1" applyAlignment="1" applyProtection="1">
      <alignment horizontal="center" vertical="center" shrinkToFit="1"/>
    </xf>
    <xf numFmtId="0" fontId="10" fillId="4" borderId="10" xfId="1" applyFont="1" applyFill="1" applyBorder="1" applyAlignment="1" applyProtection="1">
      <alignment horizontal="center" vertical="center" shrinkToFit="1"/>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3" borderId="0"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6" fillId="2" borderId="5" xfId="1" applyFont="1" applyFill="1" applyBorder="1" applyAlignment="1" applyProtection="1">
      <alignment vertical="center" wrapText="1"/>
    </xf>
    <xf numFmtId="0" fontId="16" fillId="2" borderId="6" xfId="1" applyFont="1" applyFill="1" applyBorder="1" applyAlignment="1" applyProtection="1">
      <alignment vertical="center" wrapText="1"/>
    </xf>
    <xf numFmtId="0" fontId="16" fillId="2" borderId="7" xfId="1" applyFont="1" applyFill="1" applyBorder="1" applyAlignment="1" applyProtection="1">
      <alignment vertical="center" wrapText="1"/>
    </xf>
    <xf numFmtId="0" fontId="16" fillId="2" borderId="14" xfId="1" applyFont="1" applyFill="1" applyBorder="1" applyAlignment="1" applyProtection="1">
      <alignment vertical="center" wrapText="1"/>
    </xf>
    <xf numFmtId="0" fontId="16" fillId="2" borderId="0" xfId="1" applyFont="1" applyFill="1" applyBorder="1" applyAlignment="1" applyProtection="1">
      <alignment vertical="center" wrapText="1"/>
    </xf>
    <xf numFmtId="0" fontId="16" fillId="2" borderId="13" xfId="1" applyFont="1" applyFill="1" applyBorder="1" applyAlignment="1" applyProtection="1">
      <alignment vertical="center" wrapText="1"/>
    </xf>
    <xf numFmtId="0" fontId="16" fillId="2" borderId="9" xfId="1" applyFont="1" applyFill="1" applyBorder="1" applyAlignment="1" applyProtection="1">
      <alignment vertical="center" wrapText="1"/>
    </xf>
    <xf numFmtId="0" fontId="16" fillId="2" borderId="10" xfId="1" applyFont="1" applyFill="1" applyBorder="1" applyAlignment="1" applyProtection="1">
      <alignment vertical="center" wrapText="1"/>
    </xf>
    <xf numFmtId="0" fontId="16" fillId="2" borderId="11" xfId="1" applyFont="1" applyFill="1" applyBorder="1" applyAlignment="1" applyProtection="1">
      <alignment vertical="center" wrapText="1"/>
    </xf>
    <xf numFmtId="0" fontId="17" fillId="2" borderId="0" xfId="1" applyFont="1" applyFill="1" applyAlignment="1" applyProtection="1">
      <alignment horizontal="center" vertical="center"/>
    </xf>
    <xf numFmtId="0" fontId="16" fillId="2" borderId="0" xfId="1" applyFont="1" applyFill="1" applyAlignment="1" applyProtection="1">
      <alignment vertical="center" wrapText="1"/>
    </xf>
    <xf numFmtId="2" fontId="9" fillId="4" borderId="5" xfId="1" applyNumberFormat="1" applyFont="1" applyFill="1" applyBorder="1" applyAlignment="1" applyProtection="1">
      <alignment horizontal="center" vertical="center" shrinkToFit="1"/>
    </xf>
    <xf numFmtId="2" fontId="9" fillId="4" borderId="6" xfId="1" applyNumberFormat="1" applyFont="1" applyFill="1" applyBorder="1" applyAlignment="1" applyProtection="1">
      <alignment horizontal="center" vertical="center" shrinkToFit="1"/>
    </xf>
    <xf numFmtId="2" fontId="9" fillId="4" borderId="14" xfId="1" applyNumberFormat="1" applyFont="1" applyFill="1" applyBorder="1" applyAlignment="1" applyProtection="1">
      <alignment horizontal="center" vertical="center" shrinkToFit="1"/>
    </xf>
    <xf numFmtId="2" fontId="9" fillId="4" borderId="0" xfId="1" applyNumberFormat="1" applyFont="1" applyFill="1" applyBorder="1" applyAlignment="1" applyProtection="1">
      <alignment horizontal="center" vertical="center" shrinkToFit="1"/>
    </xf>
    <xf numFmtId="2" fontId="9" fillId="4" borderId="9" xfId="1" applyNumberFormat="1" applyFont="1" applyFill="1" applyBorder="1" applyAlignment="1" applyProtection="1">
      <alignment horizontal="center" vertical="center" shrinkToFit="1"/>
    </xf>
    <xf numFmtId="2" fontId="9" fillId="4" borderId="10" xfId="1" applyNumberFormat="1" applyFont="1" applyFill="1" applyBorder="1" applyAlignment="1" applyProtection="1">
      <alignment horizontal="center" vertical="center" shrinkToFit="1"/>
    </xf>
    <xf numFmtId="0" fontId="16" fillId="2" borderId="6" xfId="1" applyFont="1" applyFill="1" applyBorder="1" applyAlignment="1" applyProtection="1">
      <alignment horizontal="left" vertical="center" wrapText="1"/>
    </xf>
    <xf numFmtId="0" fontId="17" fillId="2" borderId="15"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7" fillId="2" borderId="21" xfId="1" applyFont="1" applyFill="1" applyBorder="1" applyAlignment="1" applyProtection="1">
      <alignment horizontal="center" vertical="center" wrapText="1"/>
    </xf>
    <xf numFmtId="0" fontId="17" fillId="2" borderId="22" xfId="1" applyFont="1" applyFill="1" applyBorder="1" applyAlignment="1" applyProtection="1">
      <alignment horizontal="center" vertical="center" wrapText="1"/>
    </xf>
    <xf numFmtId="0" fontId="10" fillId="4" borderId="18" xfId="1" applyFont="1" applyFill="1" applyBorder="1" applyAlignment="1" applyProtection="1">
      <alignment horizontal="center" vertical="center" shrinkToFit="1"/>
    </xf>
    <xf numFmtId="0" fontId="10" fillId="4" borderId="16" xfId="1" applyFont="1" applyFill="1" applyBorder="1" applyAlignment="1" applyProtection="1">
      <alignment horizontal="center" vertical="center" shrinkToFit="1"/>
    </xf>
    <xf numFmtId="0" fontId="10" fillId="4" borderId="23" xfId="1" applyFont="1" applyFill="1" applyBorder="1" applyAlignment="1" applyProtection="1">
      <alignment horizontal="center" vertical="center" shrinkToFit="1"/>
    </xf>
    <xf numFmtId="0" fontId="10" fillId="4" borderId="21" xfId="1" applyFont="1" applyFill="1" applyBorder="1" applyAlignment="1" applyProtection="1">
      <alignment horizontal="center" vertical="center" shrinkToFit="1"/>
    </xf>
    <xf numFmtId="0" fontId="7" fillId="2" borderId="16" xfId="1" applyFont="1" applyFill="1" applyBorder="1" applyAlignment="1" applyProtection="1">
      <alignment horizontal="center" vertical="top"/>
    </xf>
    <xf numFmtId="0" fontId="7" fillId="2" borderId="19" xfId="1" applyFont="1" applyFill="1" applyBorder="1" applyAlignment="1" applyProtection="1">
      <alignment horizontal="center" vertical="top"/>
    </xf>
    <xf numFmtId="0" fontId="7" fillId="3" borderId="0" xfId="1" applyFont="1" applyFill="1" applyAlignment="1" applyProtection="1">
      <alignment horizontal="left" vertical="center" wrapText="1"/>
      <protection locked="0"/>
    </xf>
    <xf numFmtId="0" fontId="7" fillId="2" borderId="21" xfId="1" applyFont="1" applyFill="1" applyBorder="1" applyAlignment="1" applyProtection="1">
      <alignment horizontal="center" vertical="top"/>
    </xf>
    <xf numFmtId="0" fontId="7" fillId="2" borderId="24" xfId="1" applyFont="1" applyFill="1" applyBorder="1" applyAlignment="1" applyProtection="1">
      <alignment horizontal="center" vertical="top"/>
    </xf>
    <xf numFmtId="0" fontId="17" fillId="2" borderId="5"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7" fillId="2" borderId="0" xfId="1" applyFont="1" applyFill="1" applyBorder="1" applyAlignment="1" applyProtection="1">
      <alignment horizontal="center"/>
    </xf>
    <xf numFmtId="0" fontId="7" fillId="2" borderId="0" xfId="1" applyFont="1" applyFill="1" applyBorder="1" applyAlignment="1" applyProtection="1">
      <alignment horizontal="left" vertical="center" shrinkToFit="1"/>
    </xf>
    <xf numFmtId="0" fontId="7" fillId="2" borderId="5"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2" fillId="2" borderId="22" xfId="1" applyFont="1" applyFill="1" applyBorder="1" applyAlignment="1" applyProtection="1">
      <alignment horizontal="center" vertical="center"/>
    </xf>
    <xf numFmtId="0" fontId="7" fillId="3" borderId="5"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3" borderId="0" xfId="1" applyFont="1" applyFill="1" applyBorder="1" applyAlignment="1" applyProtection="1">
      <alignment horizontal="center" vertical="center"/>
    </xf>
    <xf numFmtId="0" fontId="7" fillId="3" borderId="6"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3" borderId="13"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7" fillId="2" borderId="21" xfId="1" applyFont="1" applyFill="1" applyBorder="1" applyAlignment="1" applyProtection="1">
      <alignment horizontal="center" vertical="center"/>
    </xf>
    <xf numFmtId="0" fontId="7" fillId="2" borderId="22" xfId="1" applyFont="1" applyFill="1" applyBorder="1" applyAlignment="1" applyProtection="1">
      <alignment horizontal="center" vertical="center"/>
    </xf>
    <xf numFmtId="0" fontId="18" fillId="5" borderId="5" xfId="1" applyFont="1" applyFill="1" applyBorder="1" applyAlignment="1" applyProtection="1">
      <alignment horizontal="right" vertical="center" shrinkToFit="1"/>
    </xf>
    <xf numFmtId="0" fontId="18" fillId="5" borderId="6" xfId="1" applyFont="1" applyFill="1" applyBorder="1" applyAlignment="1" applyProtection="1">
      <alignment horizontal="right" vertical="center" shrinkToFit="1"/>
    </xf>
    <xf numFmtId="0" fontId="18" fillId="5" borderId="27" xfId="1" applyFont="1" applyFill="1" applyBorder="1" applyAlignment="1" applyProtection="1">
      <alignment horizontal="right" vertical="center" shrinkToFit="1"/>
    </xf>
    <xf numFmtId="0" fontId="18" fillId="5" borderId="28" xfId="1" applyFont="1" applyFill="1" applyBorder="1" applyAlignment="1" applyProtection="1">
      <alignment horizontal="right" vertical="center" shrinkToFit="1"/>
    </xf>
    <xf numFmtId="0" fontId="7" fillId="2" borderId="6" xfId="1" applyFont="1" applyFill="1" applyBorder="1" applyAlignment="1" applyProtection="1">
      <alignment horizontal="left" vertical="center" indent="1"/>
    </xf>
    <xf numFmtId="0" fontId="7" fillId="2" borderId="25" xfId="1" applyFont="1" applyFill="1" applyBorder="1" applyAlignment="1" applyProtection="1">
      <alignment horizontal="left" vertical="center" indent="1"/>
    </xf>
    <xf numFmtId="0" fontId="7" fillId="2" borderId="28" xfId="1" applyFont="1" applyFill="1" applyBorder="1" applyAlignment="1" applyProtection="1">
      <alignment horizontal="left" vertical="center" indent="1"/>
    </xf>
    <xf numFmtId="0" fontId="7" fillId="2" borderId="29" xfId="1" applyFont="1" applyFill="1" applyBorder="1" applyAlignment="1" applyProtection="1">
      <alignment horizontal="left" vertical="center" indent="1"/>
    </xf>
    <xf numFmtId="0" fontId="7" fillId="2" borderId="6" xfId="1" applyFont="1" applyFill="1" applyBorder="1" applyAlignment="1" applyProtection="1">
      <alignment horizontal="center" vertical="center" wrapText="1"/>
    </xf>
    <xf numFmtId="0" fontId="7" fillId="2" borderId="31" xfId="1" applyFont="1" applyFill="1" applyBorder="1" applyAlignment="1" applyProtection="1">
      <alignment horizontal="center" vertical="center"/>
    </xf>
    <xf numFmtId="0" fontId="7" fillId="2" borderId="32" xfId="1" applyFont="1" applyFill="1" applyBorder="1" applyAlignment="1" applyProtection="1">
      <alignment horizontal="center" vertical="center"/>
    </xf>
    <xf numFmtId="0" fontId="7" fillId="2" borderId="33" xfId="1" applyFont="1" applyFill="1" applyBorder="1" applyAlignment="1" applyProtection="1">
      <alignment horizontal="center" vertical="center"/>
    </xf>
    <xf numFmtId="0" fontId="7" fillId="2" borderId="36" xfId="1" applyFont="1" applyFill="1" applyBorder="1" applyAlignment="1" applyProtection="1">
      <alignment horizontal="center" vertical="center"/>
    </xf>
    <xf numFmtId="0" fontId="7" fillId="2" borderId="34" xfId="1" applyFont="1" applyFill="1" applyBorder="1" applyAlignment="1" applyProtection="1">
      <alignment horizontal="center" vertical="center"/>
    </xf>
    <xf numFmtId="0" fontId="7" fillId="2" borderId="37" xfId="1" applyFont="1" applyFill="1" applyBorder="1" applyAlignment="1" applyProtection="1">
      <alignment horizontal="center" vertical="center"/>
    </xf>
    <xf numFmtId="0" fontId="7" fillId="2" borderId="35"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21"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textRotation="255" wrapText="1"/>
    </xf>
    <xf numFmtId="0" fontId="7" fillId="2" borderId="17" xfId="1" applyFont="1" applyFill="1" applyBorder="1" applyAlignment="1" applyProtection="1">
      <alignment horizontal="center" vertical="center" textRotation="255" wrapText="1"/>
    </xf>
    <xf numFmtId="0" fontId="7" fillId="2" borderId="14" xfId="1" applyFont="1" applyFill="1" applyBorder="1" applyAlignment="1" applyProtection="1">
      <alignment horizontal="center" vertical="center" textRotation="255" wrapText="1"/>
    </xf>
    <xf numFmtId="0" fontId="7" fillId="2" borderId="13" xfId="1" applyFont="1" applyFill="1" applyBorder="1" applyAlignment="1" applyProtection="1">
      <alignment horizontal="center" vertical="center" textRotation="255" wrapText="1"/>
    </xf>
    <xf numFmtId="0" fontId="7" fillId="2" borderId="53" xfId="1" applyFont="1" applyFill="1" applyBorder="1" applyAlignment="1" applyProtection="1">
      <alignment horizontal="center" vertical="center" textRotation="255" wrapText="1"/>
    </xf>
    <xf numFmtId="0" fontId="7" fillId="2" borderId="55" xfId="1" applyFont="1" applyFill="1" applyBorder="1" applyAlignment="1" applyProtection="1">
      <alignment horizontal="center" vertical="center" textRotation="255" wrapText="1"/>
    </xf>
    <xf numFmtId="0" fontId="7" fillId="2" borderId="18" xfId="1" applyFont="1" applyFill="1" applyBorder="1" applyAlignment="1" applyProtection="1">
      <alignment horizontal="distributed" vertical="center"/>
    </xf>
    <xf numFmtId="0" fontId="12" fillId="2" borderId="16" xfId="1" applyFont="1" applyFill="1" applyBorder="1" applyAlignment="1" applyProtection="1">
      <alignment horizontal="distributed" vertical="center"/>
    </xf>
    <xf numFmtId="0" fontId="12" fillId="2" borderId="17"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19" fillId="0" borderId="18" xfId="1" applyFont="1" applyFill="1" applyBorder="1" applyAlignment="1" applyProtection="1">
      <alignment horizontal="center" vertical="center" shrinkToFit="1"/>
      <protection locked="0"/>
    </xf>
    <xf numFmtId="0" fontId="19" fillId="0" borderId="16" xfId="1" applyFont="1" applyFill="1" applyBorder="1" applyAlignment="1" applyProtection="1">
      <alignment horizontal="center" vertical="center" shrinkToFit="1"/>
      <protection locked="0"/>
    </xf>
    <xf numFmtId="0" fontId="19" fillId="0" borderId="9" xfId="1" applyFont="1" applyFill="1" applyBorder="1" applyAlignment="1" applyProtection="1">
      <alignment horizontal="center" vertical="center" shrinkToFit="1"/>
      <protection locked="0"/>
    </xf>
    <xf numFmtId="0" fontId="19" fillId="0" borderId="10" xfId="1" applyFont="1" applyFill="1" applyBorder="1" applyAlignment="1" applyProtection="1">
      <alignment horizontal="center" vertical="center" shrinkToFit="1"/>
      <protection locked="0"/>
    </xf>
    <xf numFmtId="0" fontId="17" fillId="0" borderId="17"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9" fillId="0" borderId="38" xfId="1" applyFont="1" applyFill="1" applyBorder="1" applyAlignment="1" applyProtection="1">
      <alignment horizontal="center" vertical="center" shrinkToFit="1"/>
      <protection locked="0"/>
    </xf>
    <xf numFmtId="0" fontId="19" fillId="0" borderId="39" xfId="1" applyFont="1" applyFill="1" applyBorder="1" applyAlignment="1" applyProtection="1">
      <alignment horizontal="center" vertical="center" shrinkToFit="1"/>
      <protection locked="0"/>
    </xf>
    <xf numFmtId="0" fontId="19" fillId="0" borderId="1" xfId="1" applyFont="1" applyFill="1" applyBorder="1" applyAlignment="1" applyProtection="1">
      <alignment horizontal="center" vertical="center" shrinkToFit="1"/>
      <protection locked="0"/>
    </xf>
    <xf numFmtId="0" fontId="19" fillId="0" borderId="2" xfId="1" applyFont="1" applyFill="1" applyBorder="1" applyAlignment="1" applyProtection="1">
      <alignment horizontal="center" vertical="center" shrinkToFit="1"/>
      <protection locked="0"/>
    </xf>
    <xf numFmtId="0" fontId="17" fillId="0" borderId="40" xfId="1" applyFont="1" applyFill="1" applyBorder="1" applyAlignment="1" applyProtection="1">
      <alignment horizontal="center" vertical="center"/>
    </xf>
    <xf numFmtId="0" fontId="17" fillId="0" borderId="3" xfId="1" applyFont="1" applyFill="1" applyBorder="1" applyAlignment="1" applyProtection="1">
      <alignment horizontal="center" vertical="center"/>
    </xf>
    <xf numFmtId="0" fontId="17" fillId="2" borderId="41" xfId="1" applyFont="1" applyFill="1" applyBorder="1" applyAlignment="1" applyProtection="1">
      <alignment horizontal="center" vertical="center"/>
    </xf>
    <xf numFmtId="0" fontId="17" fillId="2" borderId="46"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2" borderId="43" xfId="1" applyFont="1" applyFill="1" applyBorder="1" applyAlignment="1" applyProtection="1">
      <alignment horizontal="center" vertical="center"/>
    </xf>
    <xf numFmtId="0" fontId="12" fillId="2" borderId="44" xfId="1" applyFont="1" applyFill="1" applyBorder="1" applyAlignment="1" applyProtection="1">
      <alignment horizontal="center" vertical="center"/>
    </xf>
    <xf numFmtId="0" fontId="12" fillId="2" borderId="47" xfId="1" applyFont="1" applyFill="1" applyBorder="1" applyAlignment="1" applyProtection="1">
      <alignment horizontal="center" vertical="center"/>
    </xf>
    <xf numFmtId="0" fontId="12" fillId="2" borderId="48" xfId="1" applyFont="1" applyFill="1" applyBorder="1" applyAlignment="1" applyProtection="1">
      <alignment horizontal="center" vertical="center"/>
    </xf>
    <xf numFmtId="0" fontId="12" fillId="2" borderId="49" xfId="1" applyFont="1" applyFill="1" applyBorder="1" applyAlignment="1" applyProtection="1">
      <alignment horizontal="center" vertical="center"/>
    </xf>
    <xf numFmtId="0" fontId="7" fillId="2" borderId="4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xf>
    <xf numFmtId="0" fontId="7" fillId="2" borderId="17" xfId="1" applyFont="1" applyFill="1" applyBorder="1" applyAlignment="1" applyProtection="1">
      <alignment horizontal="left" vertical="center"/>
    </xf>
    <xf numFmtId="0" fontId="7" fillId="2" borderId="35" xfId="1" applyFont="1" applyFill="1" applyBorder="1" applyAlignment="1" applyProtection="1">
      <alignment horizontal="left" vertical="center"/>
    </xf>
    <xf numFmtId="0" fontId="7" fillId="2" borderId="0" xfId="1" applyFont="1" applyFill="1" applyBorder="1" applyAlignment="1" applyProtection="1">
      <alignment horizontal="left" vertical="center"/>
    </xf>
    <xf numFmtId="0" fontId="7" fillId="2" borderId="13" xfId="1" applyFont="1" applyFill="1" applyBorder="1" applyAlignment="1" applyProtection="1">
      <alignment horizontal="left" vertical="center"/>
    </xf>
    <xf numFmtId="0" fontId="7" fillId="2" borderId="50" xfId="1" applyFont="1" applyFill="1" applyBorder="1" applyAlignment="1" applyProtection="1">
      <alignment horizontal="left" vertical="center"/>
    </xf>
    <xf numFmtId="0" fontId="7" fillId="2" borderId="10" xfId="1" applyFont="1" applyFill="1" applyBorder="1" applyAlignment="1" applyProtection="1">
      <alignment horizontal="left" vertical="center"/>
    </xf>
    <xf numFmtId="0" fontId="7" fillId="2" borderId="11" xfId="1" applyFont="1" applyFill="1" applyBorder="1" applyAlignment="1" applyProtection="1">
      <alignment horizontal="left" vertical="center"/>
    </xf>
    <xf numFmtId="0" fontId="7"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9" fillId="0" borderId="5" xfId="1" applyFont="1" applyFill="1" applyBorder="1" applyAlignment="1" applyProtection="1">
      <alignment horizontal="center" vertical="center" shrinkToFit="1"/>
      <protection locked="0"/>
    </xf>
    <xf numFmtId="0" fontId="19"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17" fillId="2" borderId="25" xfId="1" applyFont="1" applyFill="1" applyBorder="1" applyAlignment="1" applyProtection="1">
      <alignment horizontal="center" vertical="center"/>
    </xf>
    <xf numFmtId="0" fontId="17" fillId="2" borderId="14" xfId="1" applyFont="1" applyFill="1" applyBorder="1" applyAlignment="1" applyProtection="1">
      <alignment horizontal="left" vertical="top" wrapText="1"/>
    </xf>
    <xf numFmtId="0" fontId="17" fillId="2" borderId="0" xfId="1" applyFont="1" applyFill="1" applyBorder="1" applyAlignment="1" applyProtection="1">
      <alignment horizontal="left" vertical="top" wrapText="1"/>
    </xf>
    <xf numFmtId="0" fontId="17" fillId="0" borderId="63" xfId="1" applyFont="1" applyFill="1" applyBorder="1" applyAlignment="1" applyProtection="1">
      <alignment horizontal="center" vertical="center" wrapText="1" shrinkToFit="1"/>
    </xf>
    <xf numFmtId="0" fontId="17" fillId="0" borderId="64" xfId="1" applyFont="1" applyFill="1" applyBorder="1" applyAlignment="1" applyProtection="1">
      <alignment horizontal="center" vertical="center" shrinkToFit="1"/>
    </xf>
    <xf numFmtId="0" fontId="17" fillId="0" borderId="65" xfId="1" applyFont="1" applyFill="1" applyBorder="1" applyAlignment="1" applyProtection="1">
      <alignment horizontal="center" vertical="center" shrinkToFit="1"/>
    </xf>
    <xf numFmtId="0" fontId="17" fillId="0" borderId="9" xfId="1" applyFont="1" applyFill="1" applyBorder="1" applyAlignment="1" applyProtection="1">
      <alignment horizontal="center" vertical="center" shrinkToFit="1"/>
    </xf>
    <xf numFmtId="0" fontId="17" fillId="0" borderId="10" xfId="1" applyFont="1" applyFill="1" applyBorder="1" applyAlignment="1" applyProtection="1">
      <alignment horizontal="center" vertical="center" shrinkToFit="1"/>
    </xf>
    <xf numFmtId="0" fontId="17" fillId="0" borderId="11" xfId="1" applyFont="1" applyFill="1" applyBorder="1" applyAlignment="1" applyProtection="1">
      <alignment horizontal="center" vertical="center" shrinkToFit="1"/>
    </xf>
    <xf numFmtId="0" fontId="16" fillId="0" borderId="63" xfId="1" applyFont="1" applyFill="1" applyBorder="1" applyAlignment="1" applyProtection="1">
      <alignment horizontal="left" vertical="center" wrapText="1"/>
    </xf>
    <xf numFmtId="0" fontId="16" fillId="0" borderId="64" xfId="1" applyFont="1" applyFill="1" applyBorder="1" applyAlignment="1" applyProtection="1">
      <alignment horizontal="left" vertical="center" wrapText="1"/>
    </xf>
    <xf numFmtId="0" fontId="16" fillId="0" borderId="65" xfId="1" applyFont="1" applyFill="1" applyBorder="1" applyAlignment="1" applyProtection="1">
      <alignment horizontal="left" vertical="center" wrapText="1"/>
    </xf>
    <xf numFmtId="0" fontId="16" fillId="0" borderId="14"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wrapText="1"/>
    </xf>
    <xf numFmtId="0" fontId="16" fillId="0" borderId="13" xfId="1" applyFont="1" applyFill="1" applyBorder="1" applyAlignment="1" applyProtection="1">
      <alignment horizontal="left" vertical="center" wrapText="1"/>
    </xf>
    <xf numFmtId="0" fontId="16" fillId="0" borderId="53" xfId="1" applyFont="1" applyFill="1" applyBorder="1" applyAlignment="1" applyProtection="1">
      <alignment horizontal="left" vertical="center" wrapText="1"/>
    </xf>
    <xf numFmtId="0" fontId="16" fillId="0" borderId="54" xfId="1" applyFont="1" applyFill="1" applyBorder="1" applyAlignment="1" applyProtection="1">
      <alignment horizontal="left" vertical="center" wrapText="1"/>
    </xf>
    <xf numFmtId="0" fontId="16" fillId="0" borderId="55" xfId="1" applyFont="1" applyFill="1" applyBorder="1" applyAlignment="1" applyProtection="1">
      <alignment horizontal="left" vertical="center" wrapText="1"/>
    </xf>
    <xf numFmtId="0" fontId="7" fillId="0" borderId="5"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protection locked="0"/>
    </xf>
    <xf numFmtId="0" fontId="7" fillId="0" borderId="53" xfId="1" applyFont="1" applyFill="1" applyBorder="1" applyAlignment="1" applyProtection="1">
      <alignment horizontal="center" vertical="center"/>
      <protection locked="0"/>
    </xf>
    <xf numFmtId="0" fontId="7" fillId="0" borderId="54" xfId="1" applyFont="1" applyFill="1" applyBorder="1" applyAlignment="1" applyProtection="1">
      <alignment horizontal="center" vertical="center"/>
      <protection locked="0"/>
    </xf>
    <xf numFmtId="0" fontId="7" fillId="0" borderId="55" xfId="1" applyFont="1" applyFill="1" applyBorder="1" applyAlignment="1" applyProtection="1">
      <alignment horizontal="center" vertical="center"/>
      <protection locked="0"/>
    </xf>
    <xf numFmtId="0" fontId="7" fillId="0" borderId="66" xfId="1" applyFont="1" applyFill="1" applyBorder="1" applyAlignment="1" applyProtection="1">
      <alignment horizontal="center" vertical="center"/>
    </xf>
    <xf numFmtId="0" fontId="7" fillId="0" borderId="67" xfId="1" applyFont="1" applyFill="1" applyBorder="1" applyAlignment="1" applyProtection="1">
      <alignment horizontal="center" vertical="center"/>
    </xf>
    <xf numFmtId="0" fontId="7" fillId="0" borderId="68" xfId="1" applyFont="1" applyFill="1" applyBorder="1" applyAlignment="1" applyProtection="1">
      <alignment horizontal="center" vertical="center"/>
    </xf>
    <xf numFmtId="0" fontId="19" fillId="0" borderId="69" xfId="1" applyFont="1" applyFill="1" applyBorder="1" applyAlignment="1" applyProtection="1">
      <alignment horizontal="center" vertical="center" shrinkToFit="1"/>
      <protection locked="0"/>
    </xf>
    <xf numFmtId="0" fontId="19" fillId="0" borderId="70" xfId="1" applyFont="1" applyFill="1" applyBorder="1" applyAlignment="1" applyProtection="1">
      <alignment horizontal="center" vertical="center" shrinkToFit="1"/>
      <protection locked="0"/>
    </xf>
    <xf numFmtId="0" fontId="7" fillId="0" borderId="70" xfId="1" applyFont="1" applyFill="1" applyBorder="1" applyAlignment="1" applyProtection="1">
      <alignment horizontal="center" vertical="center"/>
    </xf>
    <xf numFmtId="0" fontId="7" fillId="0" borderId="71" xfId="1" applyFont="1" applyFill="1" applyBorder="1" applyAlignment="1" applyProtection="1">
      <alignment horizontal="center" vertical="center"/>
    </xf>
    <xf numFmtId="0" fontId="17" fillId="2" borderId="59" xfId="1" applyFont="1" applyFill="1" applyBorder="1" applyAlignment="1" applyProtection="1">
      <alignment horizontal="center" vertical="center"/>
    </xf>
    <xf numFmtId="0" fontId="19" fillId="4" borderId="51" xfId="1" applyFont="1" applyFill="1" applyBorder="1" applyAlignment="1" applyProtection="1">
      <alignment horizontal="center" vertical="center" shrinkToFit="1"/>
    </xf>
    <xf numFmtId="0" fontId="19" fillId="4" borderId="2" xfId="1" applyFont="1" applyFill="1" applyBorder="1" applyAlignment="1" applyProtection="1">
      <alignment horizontal="center" vertical="center" shrinkToFit="1"/>
    </xf>
    <xf numFmtId="0" fontId="19" fillId="4" borderId="52" xfId="1" applyFont="1" applyFill="1" applyBorder="1" applyAlignment="1" applyProtection="1">
      <alignment horizontal="center" vertical="center" shrinkToFit="1"/>
    </xf>
    <xf numFmtId="0" fontId="19" fillId="4" borderId="60" xfId="1" applyFont="1" applyFill="1" applyBorder="1" applyAlignment="1" applyProtection="1">
      <alignment horizontal="center" vertical="center" shrinkToFit="1"/>
    </xf>
    <xf numFmtId="0" fontId="19" fillId="4" borderId="57" xfId="1" applyFont="1" applyFill="1" applyBorder="1" applyAlignment="1" applyProtection="1">
      <alignment horizontal="center" vertical="center" shrinkToFit="1"/>
    </xf>
    <xf numFmtId="0" fontId="19" fillId="4" borderId="61" xfId="1" applyFont="1" applyFill="1" applyBorder="1" applyAlignment="1" applyProtection="1">
      <alignment horizontal="center" vertical="center" shrinkToFit="1"/>
    </xf>
    <xf numFmtId="0" fontId="7" fillId="2" borderId="26" xfId="1" applyFont="1" applyFill="1" applyBorder="1" applyAlignment="1" applyProtection="1">
      <alignment horizontal="center" vertical="center"/>
    </xf>
    <xf numFmtId="0" fontId="12" fillId="2" borderId="62" xfId="1" applyFont="1" applyFill="1" applyBorder="1" applyAlignment="1" applyProtection="1">
      <alignment horizontal="center" vertical="center"/>
    </xf>
    <xf numFmtId="0" fontId="12" fillId="2" borderId="54" xfId="1" applyFont="1" applyFill="1" applyBorder="1" applyAlignment="1" applyProtection="1">
      <alignment horizontal="center" vertical="center"/>
    </xf>
    <xf numFmtId="0" fontId="19" fillId="2" borderId="2" xfId="1" applyFont="1" applyFill="1" applyBorder="1" applyAlignment="1" applyProtection="1">
      <alignment horizontal="center" vertical="center" shrinkToFit="1"/>
    </xf>
    <xf numFmtId="0" fontId="19" fillId="2" borderId="57" xfId="1" applyFont="1" applyFill="1" applyBorder="1" applyAlignment="1" applyProtection="1">
      <alignment horizontal="center" vertical="center" shrinkToFit="1"/>
    </xf>
    <xf numFmtId="0" fontId="17" fillId="2" borderId="54" xfId="1" applyFont="1" applyFill="1" applyBorder="1" applyAlignment="1" applyProtection="1">
      <alignment horizontal="center" vertical="center"/>
    </xf>
    <xf numFmtId="0" fontId="17" fillId="2" borderId="55" xfId="1" applyFont="1" applyFill="1" applyBorder="1" applyAlignment="1" applyProtection="1">
      <alignment horizontal="center" vertical="center"/>
    </xf>
    <xf numFmtId="0" fontId="12" fillId="2" borderId="53" xfId="1" applyFont="1" applyFill="1" applyBorder="1" applyAlignment="1" applyProtection="1">
      <alignment horizontal="distributed" vertical="center"/>
    </xf>
    <xf numFmtId="0" fontId="12" fillId="2" borderId="54" xfId="1" applyFont="1" applyFill="1" applyBorder="1" applyAlignment="1" applyProtection="1">
      <alignment horizontal="distributed" vertical="center"/>
    </xf>
    <xf numFmtId="0" fontId="12" fillId="2" borderId="55" xfId="1" applyFont="1" applyFill="1" applyBorder="1" applyAlignment="1" applyProtection="1">
      <alignment horizontal="distributed" vertical="center"/>
    </xf>
    <xf numFmtId="0" fontId="19" fillId="4" borderId="5" xfId="1" applyFont="1" applyFill="1" applyBorder="1" applyAlignment="1" applyProtection="1">
      <alignment horizontal="center" vertical="center" shrinkToFit="1"/>
    </xf>
    <xf numFmtId="0" fontId="19" fillId="4" borderId="6" xfId="1" applyFont="1" applyFill="1" applyBorder="1" applyAlignment="1" applyProtection="1">
      <alignment horizontal="center" vertical="center" shrinkToFit="1"/>
    </xf>
    <xf numFmtId="0" fontId="19" fillId="4" borderId="53" xfId="1" applyFont="1" applyFill="1" applyBorder="1" applyAlignment="1" applyProtection="1">
      <alignment horizontal="center" vertical="center" shrinkToFit="1"/>
    </xf>
    <xf numFmtId="0" fontId="19" fillId="4" borderId="54" xfId="1" applyFont="1" applyFill="1" applyBorder="1" applyAlignment="1" applyProtection="1">
      <alignment horizontal="center" vertical="center" shrinkToFit="1"/>
    </xf>
    <xf numFmtId="0" fontId="19" fillId="4" borderId="1" xfId="1" applyFont="1" applyFill="1" applyBorder="1" applyAlignment="1" applyProtection="1">
      <alignment horizontal="center" vertical="center" shrinkToFit="1"/>
    </xf>
    <xf numFmtId="0" fontId="19" fillId="4" borderId="56" xfId="1" applyFont="1" applyFill="1" applyBorder="1" applyAlignment="1" applyProtection="1">
      <alignment horizontal="center" vertical="center" shrinkToFit="1"/>
    </xf>
    <xf numFmtId="0" fontId="17" fillId="2" borderId="3" xfId="1" applyFont="1" applyFill="1" applyBorder="1" applyAlignment="1" applyProtection="1">
      <alignment horizontal="center" vertical="center"/>
    </xf>
    <xf numFmtId="0" fontId="17" fillId="2" borderId="58" xfId="1" applyFont="1" applyFill="1" applyBorder="1" applyAlignment="1" applyProtection="1">
      <alignment horizontal="center" vertical="center"/>
    </xf>
    <xf numFmtId="0" fontId="7" fillId="2" borderId="63" xfId="1" applyFont="1" applyFill="1" applyBorder="1" applyAlignment="1" applyProtection="1">
      <alignment horizontal="center" vertical="center"/>
    </xf>
    <xf numFmtId="0" fontId="12" fillId="2" borderId="64"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9" fillId="4" borderId="10" xfId="1" applyFont="1" applyFill="1" applyBorder="1" applyAlignment="1" applyProtection="1">
      <alignment horizontal="center" vertical="center" shrinkToFit="1"/>
    </xf>
    <xf numFmtId="0" fontId="17" fillId="2" borderId="64" xfId="1" applyFont="1" applyFill="1" applyBorder="1" applyAlignment="1" applyProtection="1">
      <alignment horizontal="center" vertical="center"/>
    </xf>
    <xf numFmtId="0" fontId="17" fillId="2" borderId="73" xfId="1" applyFont="1" applyFill="1" applyBorder="1" applyAlignment="1" applyProtection="1">
      <alignment horizontal="center" vertical="center"/>
    </xf>
    <xf numFmtId="0" fontId="17" fillId="2" borderId="75" xfId="1" applyFont="1" applyFill="1" applyBorder="1" applyAlignment="1" applyProtection="1">
      <alignment horizontal="center" vertical="center"/>
    </xf>
    <xf numFmtId="0" fontId="12" fillId="0" borderId="72" xfId="1" applyFont="1" applyFill="1" applyBorder="1" applyAlignment="1" applyProtection="1">
      <alignment horizontal="center" vertical="center" wrapText="1"/>
    </xf>
    <xf numFmtId="0" fontId="12" fillId="0" borderId="64" xfId="1" applyFont="1" applyFill="1" applyBorder="1" applyAlignment="1" applyProtection="1">
      <alignment horizontal="center" vertical="center"/>
    </xf>
    <xf numFmtId="0" fontId="12" fillId="0" borderId="74"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7" fillId="0" borderId="72" xfId="1" applyFont="1" applyFill="1" applyBorder="1" applyAlignment="1" applyProtection="1">
      <alignment horizontal="center" vertical="center"/>
      <protection locked="0"/>
    </xf>
    <xf numFmtId="0" fontId="7" fillId="0" borderId="64" xfId="1" applyFont="1" applyFill="1" applyBorder="1" applyAlignment="1" applyProtection="1">
      <alignment horizontal="center" vertical="center"/>
      <protection locked="0"/>
    </xf>
    <xf numFmtId="0" fontId="7" fillId="0" borderId="74" xfId="1" applyFont="1" applyFill="1" applyBorder="1" applyAlignment="1" applyProtection="1">
      <alignment horizontal="center" vertical="center"/>
      <protection locked="0"/>
    </xf>
    <xf numFmtId="0" fontId="7" fillId="0" borderId="64" xfId="1" applyFont="1" applyFill="1" applyBorder="1" applyAlignment="1" applyProtection="1">
      <alignment horizontal="left" vertical="center"/>
      <protection locked="0"/>
    </xf>
    <xf numFmtId="0" fontId="7" fillId="0" borderId="54" xfId="1" applyFont="1" applyFill="1" applyBorder="1" applyAlignment="1" applyProtection="1">
      <alignment horizontal="left" vertical="center"/>
      <protection locked="0"/>
    </xf>
    <xf numFmtId="0" fontId="12" fillId="0" borderId="64" xfId="1" applyFont="1" applyFill="1" applyBorder="1" applyAlignment="1" applyProtection="1">
      <alignment horizontal="center" vertical="center"/>
      <protection locked="0"/>
    </xf>
    <xf numFmtId="0" fontId="12" fillId="0" borderId="54" xfId="1" applyFont="1" applyFill="1" applyBorder="1" applyAlignment="1" applyProtection="1">
      <alignment horizontal="center" vertical="center"/>
      <protection locked="0"/>
    </xf>
    <xf numFmtId="0" fontId="12" fillId="0" borderId="64" xfId="1" applyFont="1" applyFill="1" applyBorder="1" applyAlignment="1" applyProtection="1">
      <alignment horizontal="left" vertical="center"/>
      <protection locked="0"/>
    </xf>
    <xf numFmtId="0" fontId="12" fillId="0" borderId="73" xfId="1" applyFont="1" applyFill="1" applyBorder="1" applyAlignment="1" applyProtection="1">
      <alignment horizontal="left" vertical="center"/>
      <protection locked="0"/>
    </xf>
    <xf numFmtId="0" fontId="12" fillId="0" borderId="54" xfId="1" applyFont="1" applyFill="1" applyBorder="1" applyAlignment="1" applyProtection="1">
      <alignment horizontal="left" vertical="center"/>
      <protection locked="0"/>
    </xf>
    <xf numFmtId="0" fontId="12" fillId="0" borderId="75" xfId="1" applyFont="1" applyFill="1" applyBorder="1" applyAlignment="1" applyProtection="1">
      <alignment horizontal="left" vertical="center"/>
      <protection locked="0"/>
    </xf>
    <xf numFmtId="0" fontId="20" fillId="2" borderId="14" xfId="1" applyFont="1" applyFill="1" applyBorder="1" applyAlignment="1" applyProtection="1">
      <alignment horizontal="center" vertical="center" textRotation="255" wrapText="1"/>
    </xf>
    <xf numFmtId="0" fontId="20" fillId="2" borderId="0" xfId="1" applyFont="1" applyFill="1" applyBorder="1" applyAlignment="1" applyProtection="1">
      <alignment horizontal="center" vertical="center" textRotation="255" wrapText="1"/>
    </xf>
    <xf numFmtId="0" fontId="12" fillId="0" borderId="14" xfId="1" applyFont="1" applyFill="1" applyBorder="1" applyAlignment="1" applyProtection="1">
      <alignment horizontal="center" vertical="center"/>
    </xf>
    <xf numFmtId="0" fontId="12" fillId="0" borderId="6" xfId="1" applyFont="1" applyFill="1" applyBorder="1" applyAlignment="1" applyProtection="1">
      <alignment horizontal="left" vertical="center" wrapText="1"/>
    </xf>
    <xf numFmtId="0" fontId="12" fillId="0" borderId="10" xfId="1" applyFont="1" applyFill="1" applyBorder="1" applyAlignment="1" applyProtection="1">
      <alignment horizontal="left" vertical="center" wrapText="1"/>
    </xf>
    <xf numFmtId="0" fontId="7" fillId="0" borderId="6" xfId="1" applyFont="1" applyFill="1" applyBorder="1" applyAlignment="1" applyProtection="1">
      <alignment vertical="center"/>
    </xf>
    <xf numFmtId="0" fontId="12" fillId="0" borderId="7" xfId="1" applyFont="1" applyFill="1" applyBorder="1" applyAlignment="1" applyProtection="1">
      <alignment vertical="center"/>
    </xf>
    <xf numFmtId="0" fontId="12" fillId="0" borderId="0" xfId="1" applyFont="1" applyFill="1" applyBorder="1" applyAlignment="1" applyProtection="1">
      <alignment vertical="center"/>
    </xf>
    <xf numFmtId="0" fontId="12" fillId="0" borderId="13" xfId="1" applyFont="1" applyFill="1" applyBorder="1" applyAlignment="1" applyProtection="1">
      <alignment vertical="center"/>
    </xf>
    <xf numFmtId="0" fontId="19" fillId="0" borderId="57"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2" fillId="0" borderId="72" xfId="1" applyFont="1" applyFill="1" applyBorder="1" applyAlignment="1" applyProtection="1">
      <alignment horizontal="center" vertical="center" shrinkToFit="1"/>
    </xf>
    <xf numFmtId="0" fontId="12" fillId="0" borderId="64" xfId="1" applyFont="1" applyFill="1" applyBorder="1" applyAlignment="1" applyProtection="1">
      <alignment horizontal="center" vertical="center" shrinkToFit="1"/>
    </xf>
    <xf numFmtId="0" fontId="12" fillId="0" borderId="73" xfId="1" applyFont="1" applyFill="1" applyBorder="1" applyAlignment="1" applyProtection="1">
      <alignment horizontal="center" vertical="center" shrinkToFit="1"/>
    </xf>
    <xf numFmtId="0" fontId="12" fillId="0" borderId="74" xfId="1" applyFont="1" applyFill="1" applyBorder="1" applyAlignment="1" applyProtection="1">
      <alignment horizontal="center" vertical="center" shrinkToFit="1"/>
    </xf>
    <xf numFmtId="0" fontId="12" fillId="0" borderId="54" xfId="1" applyFont="1" applyFill="1" applyBorder="1" applyAlignment="1" applyProtection="1">
      <alignment horizontal="center" vertical="center" shrinkToFit="1"/>
    </xf>
    <xf numFmtId="0" fontId="12" fillId="0" borderId="75" xfId="1" applyFont="1" applyFill="1" applyBorder="1" applyAlignment="1" applyProtection="1">
      <alignment horizontal="center" vertical="center" shrinkToFit="1"/>
    </xf>
    <xf numFmtId="179" fontId="23" fillId="0" borderId="72" xfId="2" applyNumberFormat="1" applyFont="1" applyFill="1" applyBorder="1" applyAlignment="1" applyProtection="1">
      <alignment horizontal="right" vertical="center" shrinkToFit="1"/>
      <protection locked="0"/>
    </xf>
    <xf numFmtId="179" fontId="23" fillId="0" borderId="64" xfId="2" applyNumberFormat="1" applyFont="1" applyFill="1" applyBorder="1" applyAlignment="1" applyProtection="1">
      <alignment horizontal="right" vertical="center" shrinkToFit="1"/>
      <protection locked="0"/>
    </xf>
    <xf numFmtId="179" fontId="23" fillId="0" borderId="74" xfId="2" applyNumberFormat="1" applyFont="1" applyFill="1" applyBorder="1" applyAlignment="1" applyProtection="1">
      <alignment horizontal="right" vertical="center" shrinkToFit="1"/>
      <protection locked="0"/>
    </xf>
    <xf numFmtId="179" fontId="23" fillId="0" borderId="54" xfId="2" applyNumberFormat="1" applyFont="1" applyFill="1" applyBorder="1" applyAlignment="1" applyProtection="1">
      <alignment horizontal="right" vertical="center" shrinkToFit="1"/>
      <protection locked="0"/>
    </xf>
    <xf numFmtId="0" fontId="17" fillId="0" borderId="64" xfId="1" applyFont="1" applyFill="1" applyBorder="1" applyAlignment="1" applyProtection="1">
      <alignment horizontal="center" vertical="center"/>
    </xf>
    <xf numFmtId="0" fontId="17" fillId="0" borderId="54"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17" fillId="0" borderId="75"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179" fontId="23" fillId="4" borderId="72" xfId="2" applyNumberFormat="1" applyFont="1" applyFill="1" applyBorder="1" applyAlignment="1" applyProtection="1">
      <alignment horizontal="right" vertical="center" shrinkToFit="1"/>
    </xf>
    <xf numFmtId="179" fontId="23" fillId="4" borderId="64" xfId="2" applyNumberFormat="1" applyFont="1" applyFill="1" applyBorder="1" applyAlignment="1" applyProtection="1">
      <alignment horizontal="right" vertical="center" shrinkToFit="1"/>
    </xf>
    <xf numFmtId="179" fontId="23" fillId="4" borderId="74" xfId="2" applyNumberFormat="1" applyFont="1" applyFill="1" applyBorder="1" applyAlignment="1" applyProtection="1">
      <alignment horizontal="right" vertical="center" shrinkToFit="1"/>
    </xf>
    <xf numFmtId="179" fontId="23" fillId="4" borderId="54" xfId="2" applyNumberFormat="1" applyFont="1" applyFill="1" applyBorder="1" applyAlignment="1" applyProtection="1">
      <alignment horizontal="right" vertical="center" shrinkToFit="1"/>
    </xf>
    <xf numFmtId="0" fontId="12" fillId="0" borderId="72" xfId="1" applyFont="1" applyFill="1" applyBorder="1" applyAlignment="1" applyProtection="1">
      <alignment horizontal="center" vertical="center"/>
    </xf>
    <xf numFmtId="178" fontId="23" fillId="0" borderId="72" xfId="2" applyNumberFormat="1" applyFont="1" applyFill="1" applyBorder="1" applyAlignment="1" applyProtection="1">
      <alignment horizontal="right" vertical="center" shrinkToFit="1"/>
      <protection locked="0"/>
    </xf>
    <xf numFmtId="178" fontId="23" fillId="0" borderId="64" xfId="2" applyNumberFormat="1" applyFont="1" applyFill="1" applyBorder="1" applyAlignment="1" applyProtection="1">
      <alignment horizontal="right" vertical="center" shrinkToFit="1"/>
      <protection locked="0"/>
    </xf>
    <xf numFmtId="178" fontId="23" fillId="0" borderId="74" xfId="2" applyNumberFormat="1" applyFont="1" applyFill="1" applyBorder="1" applyAlignment="1" applyProtection="1">
      <alignment horizontal="right" vertical="center" shrinkToFit="1"/>
      <protection locked="0"/>
    </xf>
    <xf numFmtId="178" fontId="23" fillId="0" borderId="54" xfId="2" applyNumberFormat="1" applyFont="1" applyFill="1" applyBorder="1" applyAlignment="1" applyProtection="1">
      <alignment horizontal="right" vertical="center" shrinkToFit="1"/>
      <protection locked="0"/>
    </xf>
    <xf numFmtId="0" fontId="17" fillId="0" borderId="54"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0"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7" fillId="2" borderId="77" xfId="1" applyFont="1" applyFill="1" applyBorder="1" applyAlignment="1" applyProtection="1">
      <alignment horizontal="center" vertical="center" wrapText="1"/>
    </xf>
    <xf numFmtId="0" fontId="7" fillId="2" borderId="78"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1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9"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19" fillId="0" borderId="5" xfId="1" applyFont="1" applyFill="1" applyBorder="1" applyAlignment="1" applyProtection="1">
      <alignment horizontal="center" vertical="center"/>
      <protection locked="0"/>
    </xf>
    <xf numFmtId="0" fontId="19" fillId="0" borderId="6" xfId="1" applyFont="1" applyFill="1" applyBorder="1" applyAlignment="1" applyProtection="1">
      <alignment horizontal="center" vertical="center"/>
      <protection locked="0"/>
    </xf>
    <xf numFmtId="0" fontId="19" fillId="0" borderId="7" xfId="1" applyFont="1" applyFill="1" applyBorder="1" applyAlignment="1" applyProtection="1">
      <alignment horizontal="center" vertical="center"/>
      <protection locked="0"/>
    </xf>
    <xf numFmtId="0" fontId="19" fillId="0" borderId="14" xfId="1" applyFont="1" applyFill="1" applyBorder="1" applyAlignment="1" applyProtection="1">
      <alignment horizontal="center" vertical="center"/>
      <protection locked="0"/>
    </xf>
    <xf numFmtId="0" fontId="19" fillId="0" borderId="0" xfId="1" applyFont="1" applyFill="1" applyBorder="1" applyAlignment="1" applyProtection="1">
      <alignment horizontal="center" vertical="center"/>
      <protection locked="0"/>
    </xf>
    <xf numFmtId="0" fontId="19" fillId="0" borderId="13" xfId="1" applyFont="1" applyFill="1" applyBorder="1" applyAlignment="1" applyProtection="1">
      <alignment horizontal="center" vertical="center"/>
      <protection locked="0"/>
    </xf>
    <xf numFmtId="0" fontId="19" fillId="0" borderId="79" xfId="1" applyFont="1" applyFill="1" applyBorder="1" applyAlignment="1" applyProtection="1">
      <alignment horizontal="center" vertical="center"/>
      <protection locked="0"/>
    </xf>
    <xf numFmtId="0" fontId="19" fillId="0" borderId="80" xfId="1" applyFont="1" applyFill="1" applyBorder="1" applyAlignment="1" applyProtection="1">
      <alignment horizontal="center" vertical="center"/>
      <protection locked="0"/>
    </xf>
    <xf numFmtId="0" fontId="19" fillId="0" borderId="81" xfId="1" applyFont="1" applyFill="1" applyBorder="1" applyAlignment="1" applyProtection="1">
      <alignment horizontal="center" vertical="center"/>
      <protection locked="0"/>
    </xf>
    <xf numFmtId="0" fontId="24" fillId="0" borderId="9" xfId="1" applyFont="1" applyFill="1" applyBorder="1" applyAlignment="1" applyProtection="1">
      <alignment horizontal="center" vertical="center"/>
      <protection locked="0"/>
    </xf>
    <xf numFmtId="0" fontId="24" fillId="0" borderId="10" xfId="1" applyFont="1" applyFill="1" applyBorder="1" applyAlignment="1" applyProtection="1">
      <alignment horizontal="center" vertical="center"/>
      <protection locked="0"/>
    </xf>
    <xf numFmtId="0" fontId="24" fillId="0" borderId="11" xfId="1" applyFont="1" applyFill="1" applyBorder="1" applyAlignment="1" applyProtection="1">
      <alignment horizontal="center" vertical="center"/>
      <protection locked="0"/>
    </xf>
    <xf numFmtId="0" fontId="7" fillId="3" borderId="0" xfId="1" applyFont="1" applyFill="1" applyAlignment="1" applyProtection="1">
      <alignment horizontal="left" vertical="center" wrapText="1"/>
    </xf>
    <xf numFmtId="0" fontId="7" fillId="0" borderId="0" xfId="1" applyFont="1" applyFill="1" applyAlignment="1" applyProtection="1">
      <alignment horizontal="left" vertical="center" shrinkToFit="1"/>
    </xf>
    <xf numFmtId="0" fontId="7" fillId="2" borderId="0" xfId="1" applyFont="1" applyFill="1" applyAlignment="1" applyProtection="1">
      <alignment horizontal="left" vertical="top" wrapText="1"/>
    </xf>
    <xf numFmtId="0" fontId="7" fillId="0" borderId="0" xfId="1" applyFont="1" applyFill="1" applyAlignment="1" applyProtection="1">
      <alignment horizontal="left" vertical="center" wrapText="1"/>
    </xf>
    <xf numFmtId="0" fontId="7" fillId="0" borderId="4" xfId="1" applyFont="1" applyFill="1" applyBorder="1" applyAlignment="1" applyProtection="1">
      <alignment horizontal="center" vertical="center" wrapText="1"/>
    </xf>
    <xf numFmtId="0" fontId="7" fillId="0" borderId="77" xfId="1" applyFont="1" applyFill="1" applyBorder="1" applyAlignment="1" applyProtection="1">
      <alignment horizontal="center" vertical="center"/>
    </xf>
    <xf numFmtId="0" fontId="7" fillId="0" borderId="4" xfId="1" applyFont="1" applyFill="1" applyBorder="1" applyAlignment="1" applyProtection="1">
      <alignment horizontal="center" vertical="center" wrapText="1" shrinkToFit="1"/>
    </xf>
    <xf numFmtId="0" fontId="7" fillId="0" borderId="5"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14"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0" fontId="17" fillId="0" borderId="79" xfId="1" applyFont="1" applyFill="1" applyBorder="1" applyAlignment="1" applyProtection="1">
      <alignment horizontal="center" vertical="center" wrapText="1"/>
    </xf>
    <xf numFmtId="0" fontId="17" fillId="0" borderId="80" xfId="1" applyFont="1" applyFill="1" applyBorder="1" applyAlignment="1" applyProtection="1">
      <alignment horizontal="center" vertical="center" wrapText="1"/>
    </xf>
    <xf numFmtId="0" fontId="17" fillId="0" borderId="81" xfId="1" applyFont="1" applyFill="1" applyBorder="1" applyAlignment="1" applyProtection="1">
      <alignment horizontal="center" vertical="center" wrapText="1"/>
    </xf>
    <xf numFmtId="0" fontId="7" fillId="0" borderId="78" xfId="1" applyFont="1" applyFill="1" applyBorder="1" applyAlignment="1" applyProtection="1">
      <alignment horizontal="center" vertical="center"/>
    </xf>
    <xf numFmtId="0" fontId="17" fillId="0" borderId="9" xfId="1" applyFont="1" applyFill="1" applyBorder="1" applyAlignment="1" applyProtection="1">
      <alignment horizontal="center" vertical="center" wrapText="1"/>
    </xf>
    <xf numFmtId="0" fontId="17" fillId="0" borderId="10" xfId="1" applyFont="1" applyFill="1" applyBorder="1" applyAlignment="1" applyProtection="1">
      <alignment horizontal="center" vertical="center" wrapText="1"/>
    </xf>
    <xf numFmtId="0" fontId="17" fillId="0" borderId="82" xfId="1" applyFont="1" applyFill="1" applyBorder="1" applyAlignment="1" applyProtection="1">
      <alignment horizontal="center" vertical="center" wrapText="1"/>
    </xf>
    <xf numFmtId="0" fontId="17" fillId="0" borderId="83" xfId="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shrinkToFit="1"/>
      <protection locked="0"/>
    </xf>
    <xf numFmtId="0" fontId="19" fillId="0" borderId="84" xfId="1" applyFont="1" applyFill="1" applyBorder="1" applyAlignment="1" applyProtection="1">
      <alignment horizontal="center" vertical="center" shrinkToFit="1"/>
      <protection locked="0"/>
    </xf>
    <xf numFmtId="0" fontId="19" fillId="0" borderId="85" xfId="1" applyFont="1" applyFill="1" applyBorder="1" applyAlignment="1" applyProtection="1">
      <alignment horizontal="center" vertical="center" shrinkToFit="1"/>
      <protection locked="0"/>
    </xf>
    <xf numFmtId="0" fontId="19" fillId="0" borderId="86" xfId="1" applyFont="1" applyFill="1" applyBorder="1" applyAlignment="1" applyProtection="1">
      <alignment horizontal="center" vertical="center" shrinkToFit="1"/>
      <protection locked="0"/>
    </xf>
    <xf numFmtId="0" fontId="19" fillId="0" borderId="88" xfId="1" applyFont="1" applyFill="1" applyBorder="1" applyAlignment="1" applyProtection="1">
      <alignment horizontal="center" vertical="center" shrinkToFit="1"/>
      <protection locked="0"/>
    </xf>
    <xf numFmtId="0" fontId="19" fillId="0" borderId="89" xfId="1" applyFont="1" applyFill="1" applyBorder="1" applyAlignment="1" applyProtection="1">
      <alignment horizontal="center" vertical="center" shrinkToFit="1"/>
      <protection locked="0"/>
    </xf>
    <xf numFmtId="0" fontId="19" fillId="0" borderId="90" xfId="1" applyFont="1" applyFill="1" applyBorder="1" applyAlignment="1" applyProtection="1">
      <alignment horizontal="center" vertical="center" shrinkToFit="1"/>
      <protection locked="0"/>
    </xf>
    <xf numFmtId="14" fontId="24" fillId="0" borderId="4" xfId="1" applyNumberFormat="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right" vertical="center" shrinkToFit="1"/>
      <protection locked="0"/>
    </xf>
    <xf numFmtId="0" fontId="12" fillId="0" borderId="6" xfId="1" applyFont="1" applyFill="1" applyBorder="1" applyAlignment="1" applyProtection="1">
      <alignment horizontal="right" vertical="center" shrinkToFit="1"/>
      <protection locked="0"/>
    </xf>
    <xf numFmtId="0" fontId="12" fillId="0" borderId="7" xfId="1" applyFont="1" applyFill="1" applyBorder="1" applyAlignment="1" applyProtection="1">
      <alignment horizontal="right" vertical="center" shrinkToFit="1"/>
      <protection locked="0"/>
    </xf>
    <xf numFmtId="0" fontId="12" fillId="0" borderId="14" xfId="1" applyFont="1" applyFill="1" applyBorder="1" applyAlignment="1" applyProtection="1">
      <alignment horizontal="right" vertical="center" shrinkToFit="1"/>
      <protection locked="0"/>
    </xf>
    <xf numFmtId="0" fontId="12" fillId="0" borderId="0" xfId="1" applyFont="1" applyFill="1" applyBorder="1" applyAlignment="1" applyProtection="1">
      <alignment horizontal="right" vertical="center" shrinkToFit="1"/>
      <protection locked="0"/>
    </xf>
    <xf numFmtId="0" fontId="12" fillId="0" borderId="13" xfId="1" applyFont="1" applyFill="1" applyBorder="1" applyAlignment="1" applyProtection="1">
      <alignment horizontal="right" vertical="center" shrinkToFit="1"/>
      <protection locked="0"/>
    </xf>
    <xf numFmtId="0" fontId="12" fillId="0" borderId="9" xfId="1" applyFont="1" applyFill="1" applyBorder="1" applyAlignment="1" applyProtection="1">
      <alignment horizontal="right" vertical="center" shrinkToFit="1"/>
      <protection locked="0"/>
    </xf>
    <xf numFmtId="0" fontId="12" fillId="0" borderId="10" xfId="1" applyFont="1" applyFill="1" applyBorder="1" applyAlignment="1" applyProtection="1">
      <alignment horizontal="right" vertical="center" shrinkToFit="1"/>
      <protection locked="0"/>
    </xf>
    <xf numFmtId="0" fontId="12" fillId="0" borderId="11" xfId="1" applyFont="1" applyFill="1" applyBorder="1" applyAlignment="1" applyProtection="1">
      <alignment horizontal="right" vertical="center" shrinkToFit="1"/>
      <protection locked="0"/>
    </xf>
    <xf numFmtId="2" fontId="19" fillId="0" borderId="4" xfId="1" applyNumberFormat="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23" fillId="0" borderId="87" xfId="1" applyFont="1" applyFill="1" applyBorder="1" applyAlignment="1" applyProtection="1">
      <alignment horizontal="center" vertical="center" shrinkToFit="1"/>
      <protection locked="0"/>
    </xf>
    <xf numFmtId="0" fontId="23" fillId="0" borderId="6" xfId="1" applyFont="1" applyFill="1" applyBorder="1" applyAlignment="1" applyProtection="1">
      <alignment horizontal="center" vertical="center" shrinkToFit="1"/>
      <protection locked="0"/>
    </xf>
    <xf numFmtId="0" fontId="23" fillId="0" borderId="7" xfId="1" applyFont="1" applyFill="1" applyBorder="1" applyAlignment="1" applyProtection="1">
      <alignment horizontal="center" vertical="center" shrinkToFit="1"/>
      <protection locked="0"/>
    </xf>
    <xf numFmtId="0" fontId="23" fillId="0" borderId="91" xfId="1" applyFont="1" applyFill="1" applyBorder="1" applyAlignment="1" applyProtection="1">
      <alignment horizontal="center" vertical="center" shrinkToFit="1"/>
      <protection locked="0"/>
    </xf>
    <xf numFmtId="0" fontId="23" fillId="0" borderId="0" xfId="1" applyFont="1" applyFill="1" applyBorder="1" applyAlignment="1" applyProtection="1">
      <alignment horizontal="center" vertical="center" shrinkToFit="1"/>
      <protection locked="0"/>
    </xf>
    <xf numFmtId="0" fontId="23" fillId="0" borderId="13" xfId="1" applyFont="1" applyFill="1" applyBorder="1" applyAlignment="1" applyProtection="1">
      <alignment horizontal="center" vertical="center" shrinkToFit="1"/>
      <protection locked="0"/>
    </xf>
    <xf numFmtId="0" fontId="23" fillId="0" borderId="95" xfId="1" applyFont="1" applyFill="1" applyBorder="1" applyAlignment="1" applyProtection="1">
      <alignment horizontal="center" vertical="center" shrinkToFit="1"/>
      <protection locked="0"/>
    </xf>
    <xf numFmtId="0" fontId="23" fillId="0" borderId="10" xfId="1" applyFont="1" applyFill="1" applyBorder="1" applyAlignment="1" applyProtection="1">
      <alignment horizontal="center" vertical="center" shrinkToFit="1"/>
      <protection locked="0"/>
    </xf>
    <xf numFmtId="0" fontId="23" fillId="0" borderId="11" xfId="1" applyFont="1" applyFill="1" applyBorder="1" applyAlignment="1" applyProtection="1">
      <alignment horizontal="center" vertical="center" shrinkToFit="1"/>
      <protection locked="0"/>
    </xf>
    <xf numFmtId="0" fontId="12" fillId="0" borderId="92" xfId="1" applyFont="1" applyFill="1" applyBorder="1" applyAlignment="1" applyProtection="1">
      <alignment horizontal="center" vertical="center" shrinkToFit="1"/>
      <protection locked="0"/>
    </xf>
    <xf numFmtId="0" fontId="12" fillId="0" borderId="93" xfId="1" applyFont="1" applyFill="1" applyBorder="1" applyAlignment="1" applyProtection="1">
      <alignment horizontal="center" vertical="center" shrinkToFit="1"/>
      <protection locked="0"/>
    </xf>
    <xf numFmtId="0" fontId="12" fillId="0" borderId="94" xfId="1" applyFont="1" applyFill="1" applyBorder="1" applyAlignment="1" applyProtection="1">
      <alignment horizontal="center" vertical="center" shrinkToFit="1"/>
      <protection locked="0"/>
    </xf>
    <xf numFmtId="0" fontId="17" fillId="2" borderId="0" xfId="1" applyFont="1" applyFill="1" applyAlignment="1" applyProtection="1">
      <alignment horizontal="left" vertical="top" wrapText="1"/>
    </xf>
    <xf numFmtId="0" fontId="7" fillId="3" borderId="9" xfId="1" applyFont="1" applyFill="1" applyBorder="1" applyAlignment="1" applyProtection="1">
      <alignment horizontal="center" vertical="center"/>
    </xf>
    <xf numFmtId="0" fontId="7" fillId="3" borderId="10" xfId="1" applyFont="1" applyFill="1" applyBorder="1" applyAlignment="1" applyProtection="1">
      <alignment horizontal="center" vertical="center"/>
    </xf>
    <xf numFmtId="0" fontId="7" fillId="3" borderId="11" xfId="1" applyFont="1" applyFill="1" applyBorder="1" applyAlignment="1" applyProtection="1">
      <alignment horizontal="center" vertical="center"/>
    </xf>
    <xf numFmtId="0" fontId="7" fillId="0" borderId="5" xfId="1" applyFont="1" applyBorder="1" applyAlignment="1" applyProtection="1">
      <alignment horizontal="center" vertical="center" wrapText="1" shrinkToFit="1"/>
    </xf>
    <xf numFmtId="0" fontId="7" fillId="0" borderId="6" xfId="1" applyFont="1" applyBorder="1" applyAlignment="1" applyProtection="1">
      <alignment horizontal="center" vertical="center" wrapText="1" shrinkToFit="1"/>
    </xf>
    <xf numFmtId="0" fontId="7" fillId="0" borderId="7" xfId="1" applyFont="1" applyBorder="1" applyAlignment="1" applyProtection="1">
      <alignment horizontal="center" vertical="center" wrapText="1" shrinkToFit="1"/>
    </xf>
    <xf numFmtId="0" fontId="7" fillId="0" borderId="14" xfId="1" applyFont="1" applyBorder="1" applyAlignment="1" applyProtection="1">
      <alignment horizontal="center" vertical="center" wrapText="1" shrinkToFit="1"/>
    </xf>
    <xf numFmtId="0" fontId="7" fillId="0" borderId="0" xfId="1" applyFont="1" applyBorder="1" applyAlignment="1" applyProtection="1">
      <alignment horizontal="center" vertical="center" wrapText="1" shrinkToFit="1"/>
    </xf>
    <xf numFmtId="0" fontId="7" fillId="0" borderId="13" xfId="1" applyFont="1" applyBorder="1" applyAlignment="1" applyProtection="1">
      <alignment horizontal="center" vertical="center" wrapText="1" shrinkToFit="1"/>
    </xf>
    <xf numFmtId="0" fontId="7" fillId="0" borderId="9" xfId="1" applyFont="1" applyBorder="1" applyAlignment="1" applyProtection="1">
      <alignment horizontal="center" vertical="center" wrapText="1" shrinkToFit="1"/>
    </xf>
    <xf numFmtId="0" fontId="7" fillId="0" borderId="10" xfId="1" applyFont="1" applyBorder="1" applyAlignment="1" applyProtection="1">
      <alignment horizontal="center" vertical="center" wrapText="1" shrinkToFit="1"/>
    </xf>
    <xf numFmtId="0" fontId="7" fillId="0" borderId="11" xfId="1" applyFont="1" applyBorder="1" applyAlignment="1" applyProtection="1">
      <alignment horizontal="center" vertical="center" wrapText="1" shrinkToFit="1"/>
    </xf>
    <xf numFmtId="0" fontId="17" fillId="2"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0" fontId="16" fillId="3" borderId="6" xfId="1" applyFont="1" applyFill="1" applyBorder="1" applyAlignment="1" applyProtection="1">
      <alignment horizontal="center" vertical="center" wrapText="1"/>
    </xf>
    <xf numFmtId="0" fontId="16" fillId="3" borderId="7" xfId="1" applyFont="1" applyFill="1" applyBorder="1" applyAlignment="1" applyProtection="1">
      <alignment horizontal="center" vertical="center" wrapText="1"/>
    </xf>
    <xf numFmtId="0" fontId="16" fillId="3" borderId="14" xfId="1" applyFont="1" applyFill="1" applyBorder="1" applyAlignment="1" applyProtection="1">
      <alignment horizontal="center" vertical="center" wrapText="1"/>
    </xf>
    <xf numFmtId="0" fontId="16" fillId="3" borderId="0" xfId="1" applyFont="1" applyFill="1" applyBorder="1" applyAlignment="1" applyProtection="1">
      <alignment horizontal="center" vertical="center" wrapText="1"/>
    </xf>
    <xf numFmtId="0" fontId="16" fillId="3" borderId="13" xfId="1" applyFont="1" applyFill="1" applyBorder="1" applyAlignment="1" applyProtection="1">
      <alignment horizontal="center" vertical="center" wrapText="1"/>
    </xf>
    <xf numFmtId="0" fontId="16" fillId="3" borderId="9" xfId="1" applyFont="1" applyFill="1" applyBorder="1" applyAlignment="1" applyProtection="1">
      <alignment horizontal="center" vertical="center" wrapText="1"/>
    </xf>
    <xf numFmtId="0" fontId="16" fillId="3" borderId="10" xfId="1" applyFont="1" applyFill="1" applyBorder="1" applyAlignment="1" applyProtection="1">
      <alignment horizontal="center" vertical="center" wrapText="1"/>
    </xf>
    <xf numFmtId="0" fontId="16" fillId="3" borderId="11" xfId="1" applyFont="1" applyFill="1" applyBorder="1" applyAlignment="1" applyProtection="1">
      <alignment horizontal="center" vertical="center" wrapText="1"/>
    </xf>
    <xf numFmtId="0" fontId="7" fillId="3" borderId="6" xfId="1" applyFont="1" applyFill="1" applyBorder="1" applyAlignment="1" applyProtection="1">
      <alignment horizontal="left" vertical="center" wrapText="1"/>
    </xf>
    <xf numFmtId="0" fontId="7" fillId="3" borderId="7" xfId="1" applyFont="1" applyFill="1" applyBorder="1" applyAlignment="1" applyProtection="1">
      <alignment horizontal="left" vertical="center" wrapText="1"/>
    </xf>
    <xf numFmtId="0" fontId="7" fillId="2" borderId="13" xfId="1" applyFont="1" applyFill="1" applyBorder="1" applyAlignment="1" applyProtection="1">
      <alignment horizontal="left" vertical="center" wrapText="1"/>
    </xf>
    <xf numFmtId="0" fontId="12" fillId="2" borderId="4" xfId="1" applyFont="1" applyFill="1" applyBorder="1" applyAlignment="1" applyProtection="1">
      <alignment horizontal="center" vertical="center"/>
    </xf>
    <xf numFmtId="0" fontId="10" fillId="0" borderId="4" xfId="1" applyFont="1" applyFill="1" applyBorder="1" applyAlignment="1" applyProtection="1">
      <alignment horizontal="center" vertical="center" shrinkToFit="1"/>
      <protection locked="0"/>
    </xf>
    <xf numFmtId="0" fontId="10" fillId="0" borderId="1" xfId="1" applyFont="1" applyFill="1" applyBorder="1" applyAlignment="1" applyProtection="1">
      <alignment horizontal="center" vertical="center" shrinkToFit="1"/>
      <protection locked="0"/>
    </xf>
    <xf numFmtId="0" fontId="7" fillId="2" borderId="87" xfId="1" applyFont="1" applyFill="1" applyBorder="1" applyAlignment="1" applyProtection="1">
      <alignment horizontal="center" vertical="center"/>
    </xf>
    <xf numFmtId="0" fontId="7" fillId="2" borderId="95" xfId="1" applyFont="1" applyFill="1" applyBorder="1" applyAlignment="1" applyProtection="1">
      <alignment horizontal="center" vertical="center"/>
    </xf>
    <xf numFmtId="0" fontId="17" fillId="2" borderId="9" xfId="1" applyFont="1" applyFill="1" applyBorder="1" applyAlignment="1" applyProtection="1">
      <alignment horizontal="center" vertical="center"/>
    </xf>
    <xf numFmtId="2" fontId="10" fillId="5" borderId="4" xfId="1" applyNumberFormat="1" applyFont="1" applyFill="1" applyBorder="1" applyAlignment="1" applyProtection="1">
      <alignment horizontal="center" vertical="center" shrinkToFit="1"/>
    </xf>
    <xf numFmtId="0" fontId="10" fillId="5" borderId="4" xfId="1" applyFont="1" applyFill="1" applyBorder="1" applyAlignment="1" applyProtection="1">
      <alignment horizontal="center" vertical="center" shrinkToFit="1"/>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3" borderId="7" xfId="1" applyFont="1" applyFill="1" applyBorder="1" applyAlignment="1" applyProtection="1">
      <alignment horizontal="center" vertical="center" shrinkToFit="1"/>
      <protection locked="0"/>
    </xf>
    <xf numFmtId="0" fontId="17" fillId="3" borderId="14" xfId="1" applyFont="1" applyFill="1" applyBorder="1" applyAlignment="1" applyProtection="1">
      <alignment horizontal="center" vertical="center" shrinkToFit="1"/>
      <protection locked="0"/>
    </xf>
    <xf numFmtId="0" fontId="17" fillId="3" borderId="0"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17" fillId="3" borderId="9" xfId="1" applyFont="1" applyFill="1" applyBorder="1" applyAlignment="1" applyProtection="1">
      <alignment horizontal="center" vertical="center" shrinkToFit="1"/>
      <protection locked="0"/>
    </xf>
    <xf numFmtId="0" fontId="17" fillId="3" borderId="10" xfId="1" applyFont="1" applyFill="1" applyBorder="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10" fillId="3" borderId="5"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10" fillId="3" borderId="7" xfId="1" applyFont="1" applyFill="1" applyBorder="1" applyAlignment="1" applyProtection="1">
      <alignment horizontal="center" vertical="center"/>
      <protection locked="0"/>
    </xf>
    <xf numFmtId="0" fontId="10" fillId="3" borderId="79" xfId="1" applyFont="1" applyFill="1" applyBorder="1" applyAlignment="1" applyProtection="1">
      <alignment horizontal="center" vertical="center"/>
      <protection locked="0"/>
    </xf>
    <xf numFmtId="0" fontId="10" fillId="3" borderId="80" xfId="1" applyFont="1" applyFill="1" applyBorder="1" applyAlignment="1" applyProtection="1">
      <alignment horizontal="center" vertical="center"/>
      <protection locked="0"/>
    </xf>
    <xf numFmtId="0" fontId="10" fillId="3" borderId="81" xfId="1" applyFont="1" applyFill="1" applyBorder="1" applyAlignment="1" applyProtection="1">
      <alignment horizontal="center" vertical="center"/>
      <protection locked="0"/>
    </xf>
    <xf numFmtId="14" fontId="27" fillId="3" borderId="5" xfId="1" applyNumberFormat="1" applyFont="1" applyFill="1" applyBorder="1" applyAlignment="1" applyProtection="1">
      <alignment horizontal="center" vertical="center"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2" fontId="10" fillId="3" borderId="5" xfId="1" applyNumberFormat="1" applyFont="1" applyFill="1" applyBorder="1" applyAlignment="1" applyProtection="1">
      <alignment horizontal="center" vertical="center" shrinkToFit="1"/>
      <protection locked="0"/>
    </xf>
    <xf numFmtId="2" fontId="10" fillId="3" borderId="6" xfId="1" applyNumberFormat="1" applyFont="1" applyFill="1" applyBorder="1" applyAlignment="1" applyProtection="1">
      <alignment horizontal="center" vertical="center" shrinkToFit="1"/>
      <protection locked="0"/>
    </xf>
    <xf numFmtId="2" fontId="10" fillId="3" borderId="7" xfId="1" applyNumberFormat="1" applyFont="1" applyFill="1" applyBorder="1" applyAlignment="1" applyProtection="1">
      <alignment horizontal="center" vertical="center" shrinkToFit="1"/>
      <protection locked="0"/>
    </xf>
    <xf numFmtId="2" fontId="10" fillId="3" borderId="14" xfId="1" applyNumberFormat="1" applyFont="1" applyFill="1" applyBorder="1" applyAlignment="1" applyProtection="1">
      <alignment horizontal="center" vertical="center" shrinkToFit="1"/>
      <protection locked="0"/>
    </xf>
    <xf numFmtId="2" fontId="10" fillId="3" borderId="0" xfId="1" applyNumberFormat="1" applyFont="1" applyFill="1" applyBorder="1" applyAlignment="1" applyProtection="1">
      <alignment horizontal="center" vertical="center" shrinkToFit="1"/>
      <protection locked="0"/>
    </xf>
    <xf numFmtId="2" fontId="10" fillId="3" borderId="13" xfId="1" applyNumberFormat="1" applyFont="1" applyFill="1" applyBorder="1" applyAlignment="1" applyProtection="1">
      <alignment horizontal="center" vertical="center" shrinkToFit="1"/>
      <protection locked="0"/>
    </xf>
    <xf numFmtId="2" fontId="10" fillId="3" borderId="9" xfId="1" applyNumberFormat="1" applyFont="1" applyFill="1" applyBorder="1" applyAlignment="1" applyProtection="1">
      <alignment horizontal="center" vertical="center" shrinkToFit="1"/>
      <protection locked="0"/>
    </xf>
    <xf numFmtId="2" fontId="10" fillId="3" borderId="10" xfId="1" applyNumberFormat="1" applyFont="1" applyFill="1" applyBorder="1" applyAlignment="1" applyProtection="1">
      <alignment horizontal="center" vertical="center" shrinkToFit="1"/>
      <protection locked="0"/>
    </xf>
    <xf numFmtId="2" fontId="10" fillId="3" borderId="11" xfId="1" applyNumberFormat="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shrinkToFit="1"/>
      <protection locked="0"/>
    </xf>
    <xf numFmtId="0" fontId="10" fillId="2" borderId="7" xfId="1" applyFont="1" applyFill="1" applyBorder="1" applyAlignment="1" applyProtection="1">
      <alignment horizontal="center" vertical="center" shrinkToFit="1"/>
      <protection locked="0"/>
    </xf>
    <xf numFmtId="0" fontId="10" fillId="2" borderId="14"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center" vertical="center" shrinkToFit="1"/>
      <protection locked="0"/>
    </xf>
    <xf numFmtId="0" fontId="10" fillId="2" borderId="13" xfId="1" applyFont="1" applyFill="1" applyBorder="1" applyAlignment="1" applyProtection="1">
      <alignment horizontal="center" vertical="center" shrinkToFit="1"/>
      <protection locked="0"/>
    </xf>
    <xf numFmtId="0" fontId="10" fillId="2" borderId="9" xfId="1" applyFont="1" applyFill="1" applyBorder="1" applyAlignment="1" applyProtection="1">
      <alignment horizontal="center" vertical="center" shrinkToFit="1"/>
      <protection locked="0"/>
    </xf>
    <xf numFmtId="0" fontId="10" fillId="2" borderId="10"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2" fontId="10" fillId="4" borderId="5" xfId="1" applyNumberFormat="1" applyFont="1" applyFill="1" applyBorder="1" applyAlignment="1" applyProtection="1">
      <alignment horizontal="center" vertical="center" shrinkToFit="1"/>
      <protection locked="0"/>
    </xf>
    <xf numFmtId="2" fontId="10" fillId="4" borderId="6" xfId="1" applyNumberFormat="1" applyFont="1" applyFill="1" applyBorder="1" applyAlignment="1" applyProtection="1">
      <alignment horizontal="center" vertical="center" shrinkToFit="1"/>
      <protection locked="0"/>
    </xf>
    <xf numFmtId="2" fontId="10" fillId="4" borderId="7" xfId="1" applyNumberFormat="1" applyFont="1" applyFill="1" applyBorder="1" applyAlignment="1" applyProtection="1">
      <alignment horizontal="center" vertical="center" shrinkToFit="1"/>
      <protection locked="0"/>
    </xf>
    <xf numFmtId="2" fontId="10" fillId="4" borderId="14" xfId="1" applyNumberFormat="1" applyFont="1" applyFill="1" applyBorder="1" applyAlignment="1" applyProtection="1">
      <alignment horizontal="center" vertical="center" shrinkToFit="1"/>
      <protection locked="0"/>
    </xf>
    <xf numFmtId="2" fontId="10" fillId="4" borderId="0" xfId="1" applyNumberFormat="1" applyFont="1" applyFill="1" applyBorder="1" applyAlignment="1" applyProtection="1">
      <alignment horizontal="center" vertical="center" shrinkToFit="1"/>
      <protection locked="0"/>
    </xf>
    <xf numFmtId="2" fontId="10" fillId="4" borderId="13" xfId="1" applyNumberFormat="1" applyFont="1" applyFill="1" applyBorder="1" applyAlignment="1" applyProtection="1">
      <alignment horizontal="center" vertical="center" shrinkToFit="1"/>
      <protection locked="0"/>
    </xf>
    <xf numFmtId="2" fontId="10" fillId="4" borderId="9" xfId="1" applyNumberFormat="1" applyFont="1" applyFill="1" applyBorder="1" applyAlignment="1" applyProtection="1">
      <alignment horizontal="center" vertical="center" shrinkToFit="1"/>
      <protection locked="0"/>
    </xf>
    <xf numFmtId="2" fontId="10" fillId="4" borderId="10" xfId="1" applyNumberFormat="1" applyFont="1" applyFill="1" applyBorder="1" applyAlignment="1" applyProtection="1">
      <alignment horizontal="center" vertical="center" shrinkToFit="1"/>
      <protection locked="0"/>
    </xf>
    <xf numFmtId="2" fontId="10" fillId="4" borderId="11" xfId="1" applyNumberFormat="1" applyFont="1" applyFill="1" applyBorder="1" applyAlignment="1" applyProtection="1">
      <alignment horizontal="center" vertical="center" shrinkToFit="1"/>
      <protection locked="0"/>
    </xf>
    <xf numFmtId="0" fontId="12" fillId="3" borderId="92" xfId="1" applyFont="1" applyFill="1" applyBorder="1" applyAlignment="1" applyProtection="1">
      <alignment horizontal="center" vertical="center"/>
      <protection locked="0"/>
    </xf>
    <xf numFmtId="0" fontId="12" fillId="3" borderId="93" xfId="1" applyFont="1" applyFill="1" applyBorder="1" applyAlignment="1" applyProtection="1">
      <alignment horizontal="center" vertical="center"/>
      <protection locked="0"/>
    </xf>
    <xf numFmtId="0" fontId="12" fillId="3" borderId="94" xfId="1" applyFont="1" applyFill="1" applyBorder="1" applyAlignment="1" applyProtection="1">
      <alignment horizontal="center" vertical="center"/>
      <protection locked="0"/>
    </xf>
    <xf numFmtId="2" fontId="10" fillId="7" borderId="5" xfId="1" applyNumberFormat="1" applyFont="1" applyFill="1" applyBorder="1" applyAlignment="1" applyProtection="1">
      <alignment horizontal="center" vertical="center" shrinkToFit="1"/>
    </xf>
    <xf numFmtId="2" fontId="10" fillId="7" borderId="6" xfId="1" applyNumberFormat="1" applyFont="1" applyFill="1" applyBorder="1" applyAlignment="1" applyProtection="1">
      <alignment horizontal="center" vertical="center" shrinkToFit="1"/>
    </xf>
    <xf numFmtId="2" fontId="10" fillId="7" borderId="7" xfId="1" applyNumberFormat="1" applyFont="1" applyFill="1" applyBorder="1" applyAlignment="1" applyProtection="1">
      <alignment horizontal="center" vertical="center" shrinkToFit="1"/>
    </xf>
    <xf numFmtId="2" fontId="10" fillId="7" borderId="14" xfId="1" applyNumberFormat="1" applyFont="1" applyFill="1" applyBorder="1" applyAlignment="1" applyProtection="1">
      <alignment horizontal="center" vertical="center" shrinkToFit="1"/>
    </xf>
    <xf numFmtId="2" fontId="10" fillId="7" borderId="0" xfId="1" applyNumberFormat="1" applyFont="1" applyFill="1" applyBorder="1" applyAlignment="1" applyProtection="1">
      <alignment horizontal="center" vertical="center" shrinkToFit="1"/>
    </xf>
    <xf numFmtId="2" fontId="10" fillId="7" borderId="13" xfId="1" applyNumberFormat="1" applyFont="1" applyFill="1" applyBorder="1" applyAlignment="1" applyProtection="1">
      <alignment horizontal="center" vertical="center" shrinkToFit="1"/>
    </xf>
    <xf numFmtId="2" fontId="10" fillId="7" borderId="9" xfId="1" applyNumberFormat="1" applyFont="1" applyFill="1" applyBorder="1" applyAlignment="1" applyProtection="1">
      <alignment horizontal="center" vertical="center" shrinkToFit="1"/>
    </xf>
    <xf numFmtId="2" fontId="10" fillId="7" borderId="10" xfId="1" applyNumberFormat="1" applyFont="1" applyFill="1" applyBorder="1" applyAlignment="1" applyProtection="1">
      <alignment horizontal="center" vertical="center" shrinkToFit="1"/>
    </xf>
    <xf numFmtId="2" fontId="10" fillId="7" borderId="11" xfId="1" applyNumberFormat="1" applyFont="1" applyFill="1" applyBorder="1" applyAlignment="1" applyProtection="1">
      <alignment horizontal="center" vertical="center" shrinkToFit="1"/>
    </xf>
    <xf numFmtId="0" fontId="16" fillId="2" borderId="5"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176" fontId="10" fillId="4" borderId="5" xfId="1" applyNumberFormat="1" applyFont="1" applyFill="1" applyBorder="1" applyAlignment="1" applyProtection="1">
      <alignment horizontal="center" vertical="center" shrinkToFit="1"/>
    </xf>
    <xf numFmtId="176" fontId="10" fillId="4" borderId="6" xfId="1" applyNumberFormat="1" applyFont="1" applyFill="1" applyBorder="1" applyAlignment="1" applyProtection="1">
      <alignment horizontal="center" vertical="center" shrinkToFit="1"/>
    </xf>
    <xf numFmtId="176" fontId="10" fillId="4" borderId="14" xfId="1" applyNumberFormat="1" applyFont="1" applyFill="1" applyBorder="1" applyAlignment="1" applyProtection="1">
      <alignment horizontal="center" vertical="center" shrinkToFit="1"/>
    </xf>
    <xf numFmtId="176" fontId="10" fillId="4" borderId="0" xfId="1" applyNumberFormat="1" applyFont="1" applyFill="1" applyBorder="1" applyAlignment="1" applyProtection="1">
      <alignment horizontal="center" vertical="center" shrinkToFit="1"/>
    </xf>
    <xf numFmtId="176" fontId="10" fillId="4" borderId="9" xfId="1" applyNumberFormat="1" applyFont="1" applyFill="1" applyBorder="1" applyAlignment="1" applyProtection="1">
      <alignment horizontal="center" vertical="center" shrinkToFit="1"/>
    </xf>
    <xf numFmtId="176" fontId="10" fillId="4" borderId="10" xfId="1" applyNumberFormat="1" applyFont="1" applyFill="1" applyBorder="1" applyAlignment="1" applyProtection="1">
      <alignment horizontal="center" vertical="center" shrinkToFit="1"/>
    </xf>
    <xf numFmtId="0" fontId="16" fillId="2" borderId="15" xfId="1" applyFont="1" applyFill="1" applyBorder="1" applyAlignment="1" applyProtection="1">
      <alignment horizontal="center" vertical="center" wrapText="1"/>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00"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16" fillId="2" borderId="21"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14" fontId="27" fillId="3" borderId="6" xfId="1" applyNumberFormat="1" applyFont="1" applyFill="1" applyBorder="1" applyAlignment="1" applyProtection="1">
      <alignment horizontal="center" vertical="center" shrinkToFit="1"/>
      <protection locked="0"/>
    </xf>
    <xf numFmtId="14" fontId="27" fillId="3" borderId="7" xfId="1" applyNumberFormat="1" applyFont="1" applyFill="1" applyBorder="1" applyAlignment="1" applyProtection="1">
      <alignment horizontal="center" vertical="center" shrinkToFit="1"/>
      <protection locked="0"/>
    </xf>
    <xf numFmtId="14" fontId="27" fillId="3" borderId="14" xfId="1" applyNumberFormat="1" applyFont="1" applyFill="1" applyBorder="1" applyAlignment="1" applyProtection="1">
      <alignment horizontal="center" vertical="center" shrinkToFit="1"/>
      <protection locked="0"/>
    </xf>
    <xf numFmtId="14" fontId="27" fillId="3" borderId="0" xfId="1" applyNumberFormat="1" applyFont="1" applyFill="1" applyBorder="1" applyAlignment="1" applyProtection="1">
      <alignment horizontal="center" vertical="center" shrinkToFit="1"/>
      <protection locked="0"/>
    </xf>
    <xf numFmtId="14" fontId="27" fillId="3" borderId="13" xfId="1" applyNumberFormat="1" applyFont="1" applyFill="1" applyBorder="1" applyAlignment="1" applyProtection="1">
      <alignment horizontal="center" vertical="center" shrinkToFit="1"/>
      <protection locked="0"/>
    </xf>
    <xf numFmtId="14" fontId="27" fillId="3" borderId="9" xfId="1" applyNumberFormat="1" applyFont="1" applyFill="1" applyBorder="1" applyAlignment="1" applyProtection="1">
      <alignment horizontal="center" vertical="center" shrinkToFit="1"/>
      <protection locked="0"/>
    </xf>
    <xf numFmtId="14" fontId="27" fillId="3" borderId="10" xfId="1" applyNumberFormat="1" applyFont="1" applyFill="1" applyBorder="1" applyAlignment="1" applyProtection="1">
      <alignment horizontal="center" vertical="center" shrinkToFit="1"/>
      <protection locked="0"/>
    </xf>
    <xf numFmtId="14" fontId="27" fillId="3" borderId="11" xfId="1" applyNumberFormat="1" applyFont="1" applyFill="1" applyBorder="1" applyAlignment="1" applyProtection="1">
      <alignment horizontal="center" vertical="center" shrinkToFit="1"/>
      <protection locked="0"/>
    </xf>
    <xf numFmtId="180" fontId="10" fillId="4" borderId="14" xfId="1" applyNumberFormat="1" applyFont="1" applyFill="1" applyBorder="1" applyAlignment="1" applyProtection="1">
      <alignment horizontal="center" vertical="center" shrinkToFit="1"/>
    </xf>
    <xf numFmtId="180" fontId="10" fillId="4" borderId="0" xfId="1" applyNumberFormat="1" applyFont="1" applyFill="1" applyBorder="1" applyAlignment="1" applyProtection="1">
      <alignment horizontal="center" vertical="center" shrinkToFit="1"/>
    </xf>
    <xf numFmtId="180" fontId="10" fillId="4" borderId="23" xfId="1" applyNumberFormat="1" applyFont="1" applyFill="1" applyBorder="1" applyAlignment="1" applyProtection="1">
      <alignment horizontal="center" vertical="center" shrinkToFit="1"/>
    </xf>
    <xf numFmtId="180" fontId="10" fillId="4" borderId="21" xfId="1" applyNumberFormat="1" applyFont="1" applyFill="1" applyBorder="1" applyAlignment="1" applyProtection="1">
      <alignment horizontal="center" vertical="center" shrinkToFit="1"/>
    </xf>
    <xf numFmtId="0" fontId="7" fillId="0" borderId="5" xfId="3" applyFont="1" applyBorder="1" applyAlignment="1" applyProtection="1">
      <alignment horizontal="center" vertical="center" wrapText="1"/>
    </xf>
    <xf numFmtId="0" fontId="7" fillId="0" borderId="6" xfId="3" applyFont="1" applyBorder="1" applyAlignment="1" applyProtection="1">
      <alignment horizontal="center" vertical="center" wrapText="1"/>
    </xf>
    <xf numFmtId="0" fontId="7" fillId="0" borderId="7" xfId="3" applyFont="1" applyBorder="1" applyAlignment="1" applyProtection="1">
      <alignment horizontal="center" vertical="center" wrapText="1"/>
    </xf>
    <xf numFmtId="0" fontId="7" fillId="0" borderId="14" xfId="3" applyFont="1" applyBorder="1" applyAlignment="1" applyProtection="1">
      <alignment horizontal="center" vertical="center" wrapText="1"/>
    </xf>
    <xf numFmtId="0" fontId="7" fillId="0" borderId="0" xfId="3" applyFont="1" applyBorder="1" applyAlignment="1" applyProtection="1">
      <alignment horizontal="center" vertical="center" wrapText="1"/>
    </xf>
    <xf numFmtId="0" fontId="7" fillId="0" borderId="13" xfId="3" applyFont="1" applyBorder="1" applyAlignment="1" applyProtection="1">
      <alignment horizontal="center" vertical="center" wrapText="1"/>
    </xf>
    <xf numFmtId="0" fontId="7" fillId="0" borderId="9" xfId="3" applyFont="1" applyBorder="1" applyAlignment="1" applyProtection="1">
      <alignment horizontal="center" vertical="center" wrapText="1"/>
    </xf>
    <xf numFmtId="0" fontId="7" fillId="0" borderId="10" xfId="3" applyFont="1" applyBorder="1" applyAlignment="1" applyProtection="1">
      <alignment horizontal="center" vertical="center" wrapText="1"/>
    </xf>
    <xf numFmtId="0" fontId="7" fillId="0" borderId="11" xfId="3" applyFont="1" applyBorder="1" applyAlignment="1" applyProtection="1">
      <alignment horizontal="center" vertical="center" wrapText="1"/>
    </xf>
    <xf numFmtId="0" fontId="10" fillId="6" borderId="5" xfId="1" applyFont="1" applyFill="1" applyBorder="1" applyAlignment="1" applyProtection="1">
      <alignment horizontal="center" vertical="center"/>
      <protection locked="0"/>
    </xf>
    <xf numFmtId="0" fontId="10" fillId="6" borderId="6" xfId="1" applyFont="1" applyFill="1" applyBorder="1" applyAlignment="1" applyProtection="1">
      <alignment horizontal="center" vertical="center"/>
      <protection locked="0"/>
    </xf>
    <xf numFmtId="0" fontId="10" fillId="6" borderId="96" xfId="1" applyFont="1" applyFill="1" applyBorder="1" applyAlignment="1" applyProtection="1">
      <alignment horizontal="center" vertical="center"/>
      <protection locked="0"/>
    </xf>
    <xf numFmtId="0" fontId="10" fillId="6" borderId="14" xfId="1" applyFont="1" applyFill="1" applyBorder="1" applyAlignment="1" applyProtection="1">
      <alignment horizontal="center" vertical="center"/>
      <protection locked="0"/>
    </xf>
    <xf numFmtId="0" fontId="10" fillId="6" borderId="0" xfId="1" applyFont="1" applyFill="1" applyBorder="1" applyAlignment="1" applyProtection="1">
      <alignment horizontal="center" vertical="center"/>
      <protection locked="0"/>
    </xf>
    <xf numFmtId="0" fontId="10" fillId="6" borderId="97" xfId="1" applyFont="1" applyFill="1" applyBorder="1" applyAlignment="1" applyProtection="1">
      <alignment horizontal="center" vertical="center"/>
      <protection locked="0"/>
    </xf>
    <xf numFmtId="0" fontId="10" fillId="6" borderId="9" xfId="1" applyFont="1" applyFill="1" applyBorder="1" applyAlignment="1" applyProtection="1">
      <alignment horizontal="center" vertical="center"/>
      <protection locked="0"/>
    </xf>
    <xf numFmtId="0" fontId="10" fillId="6" borderId="10" xfId="1" applyFont="1" applyFill="1" applyBorder="1" applyAlignment="1" applyProtection="1">
      <alignment horizontal="center" vertical="center"/>
      <protection locked="0"/>
    </xf>
    <xf numFmtId="0" fontId="10" fillId="6" borderId="98"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xf>
    <xf numFmtId="0" fontId="7" fillId="2" borderId="91"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11" xfId="1" applyFont="1" applyFill="1" applyBorder="1" applyAlignment="1" applyProtection="1">
      <alignment horizontal="center" vertical="center"/>
    </xf>
    <xf numFmtId="0" fontId="17" fillId="0" borderId="5" xfId="3" applyFont="1" applyBorder="1" applyAlignment="1" applyProtection="1">
      <alignment horizontal="center" vertical="center" wrapText="1"/>
    </xf>
    <xf numFmtId="0" fontId="17" fillId="0" borderId="6" xfId="3" applyFont="1" applyBorder="1" applyAlignment="1" applyProtection="1">
      <alignment horizontal="center" vertical="center" wrapText="1"/>
    </xf>
    <xf numFmtId="0" fontId="17" fillId="0" borderId="7" xfId="3" applyFont="1" applyBorder="1" applyAlignment="1" applyProtection="1">
      <alignment horizontal="center" vertical="center" wrapText="1"/>
    </xf>
    <xf numFmtId="0" fontId="17" fillId="0" borderId="14" xfId="3" applyFont="1" applyBorder="1" applyAlignment="1" applyProtection="1">
      <alignment horizontal="center" vertical="center" wrapText="1"/>
    </xf>
    <xf numFmtId="0" fontId="17" fillId="0" borderId="0"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9" xfId="3" applyFont="1" applyBorder="1" applyAlignment="1" applyProtection="1">
      <alignment horizontal="center" vertical="center" wrapText="1"/>
    </xf>
    <xf numFmtId="0" fontId="17" fillId="0" borderId="10" xfId="3" applyFont="1" applyBorder="1" applyAlignment="1" applyProtection="1">
      <alignment horizontal="center" vertical="center" wrapText="1"/>
    </xf>
    <xf numFmtId="0" fontId="17" fillId="0" borderId="11" xfId="3" applyFont="1" applyBorder="1" applyAlignment="1" applyProtection="1">
      <alignment horizontal="center" vertical="center" wrapText="1"/>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14" xfId="3" applyFont="1" applyBorder="1" applyAlignment="1" applyProtection="1">
      <alignment horizontal="center" vertical="center" wrapText="1"/>
      <protection locked="0"/>
    </xf>
    <xf numFmtId="0" fontId="4" fillId="0" borderId="0" xfId="3" applyFont="1" applyBorder="1" applyAlignment="1" applyProtection="1">
      <alignment horizontal="center" vertical="center" wrapText="1"/>
      <protection locked="0"/>
    </xf>
    <xf numFmtId="0" fontId="4" fillId="0" borderId="13"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11" xfId="3" applyFont="1" applyBorder="1" applyAlignment="1" applyProtection="1">
      <alignment horizontal="center" vertical="center" wrapText="1"/>
      <protection locked="0"/>
    </xf>
    <xf numFmtId="0" fontId="10" fillId="0" borderId="5" xfId="3" applyFont="1" applyBorder="1" applyAlignment="1" applyProtection="1">
      <alignment horizontal="center" vertical="center" wrapText="1"/>
      <protection locked="0"/>
    </xf>
    <xf numFmtId="0" fontId="10" fillId="0" borderId="6" xfId="3" applyFont="1" applyBorder="1" applyAlignment="1" applyProtection="1">
      <alignment horizontal="center" vertical="center" wrapText="1"/>
      <protection locked="0"/>
    </xf>
    <xf numFmtId="0" fontId="10" fillId="0" borderId="7" xfId="3" applyFont="1" applyBorder="1" applyAlignment="1" applyProtection="1">
      <alignment horizontal="center" vertical="center" wrapText="1"/>
      <protection locked="0"/>
    </xf>
    <xf numFmtId="0" fontId="10" fillId="0" borderId="79" xfId="3" applyFont="1" applyBorder="1" applyAlignment="1" applyProtection="1">
      <alignment horizontal="center" vertical="center" wrapText="1"/>
      <protection locked="0"/>
    </xf>
    <xf numFmtId="0" fontId="10" fillId="0" borderId="80" xfId="3" applyFont="1" applyBorder="1" applyAlignment="1" applyProtection="1">
      <alignment horizontal="center" vertical="center" wrapText="1"/>
      <protection locked="0"/>
    </xf>
    <xf numFmtId="0" fontId="10" fillId="0" borderId="81" xfId="3" applyFont="1" applyBorder="1" applyAlignment="1" applyProtection="1">
      <alignment horizontal="center" vertical="center" wrapText="1"/>
      <protection locked="0"/>
    </xf>
    <xf numFmtId="14" fontId="27" fillId="0" borderId="5" xfId="3" applyNumberFormat="1" applyFont="1" applyBorder="1" applyAlignment="1" applyProtection="1">
      <alignment horizontal="center" vertical="center" shrinkToFit="1"/>
      <protection locked="0"/>
    </xf>
    <xf numFmtId="14" fontId="27" fillId="0" borderId="6" xfId="3" applyNumberFormat="1" applyFont="1" applyBorder="1" applyAlignment="1" applyProtection="1">
      <alignment horizontal="center" vertical="center" shrinkToFit="1"/>
      <protection locked="0"/>
    </xf>
    <xf numFmtId="14" fontId="27" fillId="0" borderId="7" xfId="3" applyNumberFormat="1" applyFont="1" applyBorder="1" applyAlignment="1" applyProtection="1">
      <alignment horizontal="center" vertical="center" shrinkToFit="1"/>
      <protection locked="0"/>
    </xf>
    <xf numFmtId="14" fontId="27" fillId="0" borderId="14" xfId="3" applyNumberFormat="1" applyFont="1" applyBorder="1" applyAlignment="1" applyProtection="1">
      <alignment horizontal="center" vertical="center" shrinkToFit="1"/>
      <protection locked="0"/>
    </xf>
    <xf numFmtId="14" fontId="27" fillId="0" borderId="0" xfId="3" applyNumberFormat="1" applyFont="1" applyBorder="1" applyAlignment="1" applyProtection="1">
      <alignment horizontal="center" vertical="center" shrinkToFit="1"/>
      <protection locked="0"/>
    </xf>
    <xf numFmtId="14" fontId="27" fillId="0" borderId="13" xfId="3" applyNumberFormat="1" applyFont="1" applyBorder="1" applyAlignment="1" applyProtection="1">
      <alignment horizontal="center" vertical="center" shrinkToFit="1"/>
      <protection locked="0"/>
    </xf>
    <xf numFmtId="14" fontId="27" fillId="0" borderId="9" xfId="3" applyNumberFormat="1" applyFont="1" applyBorder="1" applyAlignment="1" applyProtection="1">
      <alignment horizontal="center" vertical="center" shrinkToFit="1"/>
      <protection locked="0"/>
    </xf>
    <xf numFmtId="14" fontId="27" fillId="0" borderId="10" xfId="3" applyNumberFormat="1" applyFont="1" applyBorder="1" applyAlignment="1" applyProtection="1">
      <alignment horizontal="center" vertical="center" shrinkToFit="1"/>
      <protection locked="0"/>
    </xf>
    <xf numFmtId="14" fontId="27" fillId="0" borderId="11" xfId="3" applyNumberFormat="1" applyFont="1" applyBorder="1" applyAlignment="1" applyProtection="1">
      <alignment horizontal="center" vertical="center" shrinkToFit="1"/>
      <protection locked="0"/>
    </xf>
    <xf numFmtId="2" fontId="10" fillId="0" borderId="5" xfId="3" applyNumberFormat="1" applyFont="1" applyBorder="1" applyAlignment="1" applyProtection="1">
      <alignment horizontal="center" vertical="center" wrapText="1"/>
      <protection locked="0"/>
    </xf>
    <xf numFmtId="2" fontId="10" fillId="0" borderId="6" xfId="3" applyNumberFormat="1" applyFont="1" applyBorder="1" applyAlignment="1" applyProtection="1">
      <alignment horizontal="center" vertical="center" wrapText="1"/>
      <protection locked="0"/>
    </xf>
    <xf numFmtId="2" fontId="10" fillId="0" borderId="7" xfId="3" applyNumberFormat="1" applyFont="1" applyBorder="1" applyAlignment="1" applyProtection="1">
      <alignment horizontal="center" vertical="center" wrapText="1"/>
      <protection locked="0"/>
    </xf>
    <xf numFmtId="2" fontId="10" fillId="0" borderId="14" xfId="3" applyNumberFormat="1" applyFont="1" applyBorder="1" applyAlignment="1" applyProtection="1">
      <alignment horizontal="center" vertical="center" wrapText="1"/>
      <protection locked="0"/>
    </xf>
    <xf numFmtId="2" fontId="10" fillId="0" borderId="0" xfId="3" applyNumberFormat="1" applyFont="1" applyBorder="1" applyAlignment="1" applyProtection="1">
      <alignment horizontal="center" vertical="center" wrapText="1"/>
      <protection locked="0"/>
    </xf>
    <xf numFmtId="2" fontId="10" fillId="0" borderId="13" xfId="3" applyNumberFormat="1" applyFont="1" applyBorder="1" applyAlignment="1" applyProtection="1">
      <alignment horizontal="center" vertical="center" wrapText="1"/>
      <protection locked="0"/>
    </xf>
    <xf numFmtId="2" fontId="10" fillId="0" borderId="9" xfId="3" applyNumberFormat="1" applyFont="1" applyBorder="1" applyAlignment="1" applyProtection="1">
      <alignment horizontal="center" vertical="center" wrapText="1"/>
      <protection locked="0"/>
    </xf>
    <xf numFmtId="2" fontId="10" fillId="0" borderId="10" xfId="3" applyNumberFormat="1" applyFont="1" applyBorder="1" applyAlignment="1" applyProtection="1">
      <alignment horizontal="center" vertical="center" wrapText="1"/>
      <protection locked="0"/>
    </xf>
    <xf numFmtId="2" fontId="10" fillId="0" borderId="11" xfId="3" applyNumberFormat="1" applyFont="1" applyBorder="1" applyAlignment="1" applyProtection="1">
      <alignment horizontal="center" vertical="center" wrapText="1"/>
      <protection locked="0"/>
    </xf>
    <xf numFmtId="2" fontId="10" fillId="0" borderId="5" xfId="3" applyNumberFormat="1" applyFont="1" applyBorder="1" applyAlignment="1" applyProtection="1">
      <alignment horizontal="center" vertical="center" shrinkToFit="1"/>
      <protection locked="0"/>
    </xf>
    <xf numFmtId="2" fontId="10" fillId="0" borderId="6" xfId="3" applyNumberFormat="1" applyFont="1" applyBorder="1" applyAlignment="1" applyProtection="1">
      <alignment horizontal="center" vertical="center" shrinkToFit="1"/>
      <protection locked="0"/>
    </xf>
    <xf numFmtId="2" fontId="10" fillId="0" borderId="7" xfId="3" applyNumberFormat="1" applyFont="1" applyBorder="1" applyAlignment="1" applyProtection="1">
      <alignment horizontal="center" vertical="center" shrinkToFit="1"/>
      <protection locked="0"/>
    </xf>
    <xf numFmtId="2" fontId="10" fillId="0" borderId="14" xfId="3" applyNumberFormat="1" applyFont="1" applyBorder="1" applyAlignment="1" applyProtection="1">
      <alignment horizontal="center" vertical="center" shrinkToFit="1"/>
      <protection locked="0"/>
    </xf>
    <xf numFmtId="2" fontId="10" fillId="0" borderId="0" xfId="3" applyNumberFormat="1" applyFont="1" applyBorder="1" applyAlignment="1" applyProtection="1">
      <alignment horizontal="center" vertical="center" shrinkToFit="1"/>
      <protection locked="0"/>
    </xf>
    <xf numFmtId="2" fontId="10" fillId="0" borderId="13" xfId="3" applyNumberFormat="1" applyFont="1" applyBorder="1" applyAlignment="1" applyProtection="1">
      <alignment horizontal="center" vertical="center" shrinkToFit="1"/>
      <protection locked="0"/>
    </xf>
    <xf numFmtId="2" fontId="10" fillId="0" borderId="9" xfId="3" applyNumberFormat="1" applyFont="1" applyBorder="1" applyAlignment="1" applyProtection="1">
      <alignment horizontal="center" vertical="center" shrinkToFit="1"/>
      <protection locked="0"/>
    </xf>
    <xf numFmtId="2" fontId="10" fillId="0" borderId="10" xfId="3" applyNumberFormat="1" applyFont="1" applyBorder="1" applyAlignment="1" applyProtection="1">
      <alignment horizontal="center" vertical="center" shrinkToFit="1"/>
      <protection locked="0"/>
    </xf>
    <xf numFmtId="2" fontId="10" fillId="0" borderId="11" xfId="3" applyNumberFormat="1" applyFont="1" applyBorder="1" applyAlignment="1" applyProtection="1">
      <alignment horizontal="center" vertical="center" shrinkToFit="1"/>
      <protection locked="0"/>
    </xf>
    <xf numFmtId="2" fontId="28" fillId="5" borderId="5" xfId="3" applyNumberFormat="1" applyFont="1" applyFill="1" applyBorder="1" applyAlignment="1" applyProtection="1">
      <alignment horizontal="center" vertical="center" shrinkToFit="1"/>
      <protection locked="0"/>
    </xf>
    <xf numFmtId="2" fontId="28" fillId="5" borderId="6" xfId="3" applyNumberFormat="1" applyFont="1" applyFill="1" applyBorder="1" applyAlignment="1" applyProtection="1">
      <alignment horizontal="center" vertical="center" shrinkToFit="1"/>
      <protection locked="0"/>
    </xf>
    <xf numFmtId="2" fontId="28" fillId="5" borderId="7" xfId="3" applyNumberFormat="1" applyFont="1" applyFill="1" applyBorder="1" applyAlignment="1" applyProtection="1">
      <alignment horizontal="center" vertical="center" shrinkToFit="1"/>
      <protection locked="0"/>
    </xf>
    <xf numFmtId="2" fontId="28" fillId="5" borderId="14" xfId="3" applyNumberFormat="1" applyFont="1" applyFill="1" applyBorder="1" applyAlignment="1" applyProtection="1">
      <alignment horizontal="center" vertical="center" shrinkToFit="1"/>
      <protection locked="0"/>
    </xf>
    <xf numFmtId="2" fontId="28" fillId="5" borderId="0" xfId="3" applyNumberFormat="1" applyFont="1" applyFill="1" applyBorder="1" applyAlignment="1" applyProtection="1">
      <alignment horizontal="center" vertical="center" shrinkToFit="1"/>
      <protection locked="0"/>
    </xf>
    <xf numFmtId="2" fontId="28" fillId="5" borderId="13" xfId="3" applyNumberFormat="1" applyFont="1" applyFill="1" applyBorder="1" applyAlignment="1" applyProtection="1">
      <alignment horizontal="center" vertical="center" shrinkToFit="1"/>
      <protection locked="0"/>
    </xf>
    <xf numFmtId="2" fontId="28" fillId="5" borderId="9" xfId="3" applyNumberFormat="1" applyFont="1" applyFill="1" applyBorder="1" applyAlignment="1" applyProtection="1">
      <alignment horizontal="center" vertical="center" shrinkToFit="1"/>
      <protection locked="0"/>
    </xf>
    <xf numFmtId="2" fontId="28" fillId="5" borderId="10" xfId="3" applyNumberFormat="1" applyFont="1" applyFill="1" applyBorder="1" applyAlignment="1" applyProtection="1">
      <alignment horizontal="center" vertical="center" shrinkToFit="1"/>
      <protection locked="0"/>
    </xf>
    <xf numFmtId="2" fontId="28" fillId="5" borderId="11" xfId="3" applyNumberFormat="1" applyFont="1" applyFill="1" applyBorder="1" applyAlignment="1" applyProtection="1">
      <alignment horizontal="center" vertical="center" shrinkToFit="1"/>
      <protection locked="0"/>
    </xf>
    <xf numFmtId="0" fontId="7" fillId="0" borderId="92" xfId="3" applyFont="1" applyBorder="1" applyAlignment="1" applyProtection="1">
      <alignment horizontal="center" vertical="center" wrapText="1"/>
      <protection locked="0"/>
    </xf>
    <xf numFmtId="0" fontId="7" fillId="0" borderId="93" xfId="3" applyFont="1" applyBorder="1" applyAlignment="1" applyProtection="1">
      <alignment horizontal="center" vertical="center" wrapText="1"/>
      <protection locked="0"/>
    </xf>
    <xf numFmtId="0" fontId="7" fillId="0" borderId="94" xfId="3" applyFont="1" applyBorder="1" applyAlignment="1" applyProtection="1">
      <alignment horizontal="center" vertical="center" wrapText="1"/>
      <protection locked="0"/>
    </xf>
    <xf numFmtId="0" fontId="7" fillId="0" borderId="0" xfId="3" applyFont="1" applyBorder="1" applyAlignment="1" applyProtection="1">
      <alignment horizontal="left" vertical="center" wrapText="1"/>
      <protection locked="0"/>
    </xf>
    <xf numFmtId="0" fontId="7" fillId="0" borderId="0" xfId="3" applyFont="1" applyFill="1" applyBorder="1" applyAlignment="1" applyProtection="1">
      <alignment horizontal="left" vertical="center" wrapText="1" shrinkToFit="1"/>
    </xf>
    <xf numFmtId="0" fontId="17" fillId="2" borderId="65" xfId="1" applyFont="1" applyFill="1" applyBorder="1" applyAlignment="1" applyProtection="1">
      <alignment horizontal="center" vertical="center"/>
    </xf>
    <xf numFmtId="0" fontId="17" fillId="2" borderId="63" xfId="1" applyFont="1" applyFill="1" applyBorder="1" applyAlignment="1" applyProtection="1">
      <alignment horizontal="left" vertical="center" wrapText="1"/>
    </xf>
    <xf numFmtId="0" fontId="17" fillId="2" borderId="64" xfId="1" applyFont="1" applyFill="1" applyBorder="1" applyAlignment="1" applyProtection="1">
      <alignment horizontal="left" vertical="center" wrapText="1"/>
    </xf>
    <xf numFmtId="0" fontId="17" fillId="2" borderId="53" xfId="1" applyFont="1" applyFill="1" applyBorder="1" applyAlignment="1" applyProtection="1">
      <alignment horizontal="left" vertical="center" wrapText="1"/>
    </xf>
    <xf numFmtId="0" fontId="17" fillId="2" borderId="54" xfId="1" applyFont="1" applyFill="1" applyBorder="1" applyAlignment="1" applyProtection="1">
      <alignment horizontal="left" vertical="center" wrapText="1"/>
    </xf>
    <xf numFmtId="0" fontId="7" fillId="0" borderId="6" xfId="3" applyFont="1" applyBorder="1" applyAlignment="1" applyProtection="1">
      <alignment horizontal="left" vertical="center" wrapText="1"/>
      <protection locked="0"/>
    </xf>
    <xf numFmtId="0" fontId="7" fillId="3" borderId="4" xfId="1" applyFont="1" applyFill="1" applyBorder="1" applyAlignment="1" applyProtection="1">
      <alignment horizontal="center" vertical="center"/>
    </xf>
    <xf numFmtId="0" fontId="17" fillId="2" borderId="4" xfId="4" applyFont="1" applyFill="1" applyBorder="1" applyAlignment="1" applyProtection="1">
      <alignment horizontal="center" vertical="center" wrapText="1" shrinkToFit="1"/>
    </xf>
    <xf numFmtId="0" fontId="17" fillId="2" borderId="4" xfId="4" applyFont="1" applyFill="1" applyBorder="1" applyAlignment="1" applyProtection="1">
      <alignment horizontal="center" vertical="center" shrinkToFit="1"/>
    </xf>
    <xf numFmtId="0" fontId="17" fillId="2" borderId="5" xfId="4" applyFont="1" applyFill="1" applyBorder="1" applyAlignment="1" applyProtection="1">
      <alignment horizontal="center" vertical="center" wrapText="1" shrinkToFit="1"/>
    </xf>
    <xf numFmtId="0" fontId="17" fillId="2" borderId="6" xfId="4" applyFont="1" applyFill="1" applyBorder="1" applyAlignment="1" applyProtection="1">
      <alignment horizontal="center" vertical="center" wrapText="1" shrinkToFit="1"/>
    </xf>
    <xf numFmtId="0" fontId="17" fillId="2" borderId="14" xfId="4" applyFont="1" applyFill="1" applyBorder="1" applyAlignment="1" applyProtection="1">
      <alignment horizontal="center" vertical="center" wrapText="1" shrinkToFit="1"/>
    </xf>
    <xf numFmtId="0" fontId="17" fillId="2" borderId="0" xfId="4" applyFont="1" applyFill="1" applyBorder="1" applyAlignment="1" applyProtection="1">
      <alignment horizontal="center" vertical="center" wrapText="1" shrinkToFit="1"/>
    </xf>
    <xf numFmtId="0" fontId="17" fillId="2" borderId="9" xfId="4" applyFont="1" applyFill="1" applyBorder="1" applyAlignment="1" applyProtection="1">
      <alignment horizontal="center" vertical="center" wrapText="1" shrinkToFit="1"/>
    </xf>
    <xf numFmtId="0" fontId="17" fillId="2" borderId="10" xfId="4" applyFont="1" applyFill="1" applyBorder="1" applyAlignment="1" applyProtection="1">
      <alignment horizontal="center" vertical="center" wrapText="1" shrinkToFit="1"/>
    </xf>
    <xf numFmtId="0" fontId="17" fillId="2" borderId="4" xfId="4" applyFont="1" applyFill="1" applyBorder="1" applyAlignment="1" applyProtection="1">
      <alignment horizontal="center" vertical="center" wrapText="1"/>
    </xf>
    <xf numFmtId="3" fontId="12" fillId="2" borderId="0" xfId="1" applyNumberFormat="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9" fillId="4" borderId="14" xfId="1" applyFont="1" applyFill="1" applyBorder="1" applyAlignment="1" applyProtection="1">
      <alignment horizontal="center" vertical="center" shrinkToFit="1"/>
    </xf>
    <xf numFmtId="0" fontId="19" fillId="4" borderId="0" xfId="1" applyFont="1" applyFill="1" applyBorder="1" applyAlignment="1" applyProtection="1">
      <alignment horizontal="center" vertical="center" shrinkToFit="1"/>
    </xf>
    <xf numFmtId="0" fontId="19" fillId="4" borderId="1" xfId="4" applyFont="1" applyFill="1" applyBorder="1" applyAlignment="1" applyProtection="1">
      <alignment horizontal="center" vertical="center" shrinkToFit="1"/>
    </xf>
    <xf numFmtId="0" fontId="19" fillId="4" borderId="2" xfId="4" applyFont="1" applyFill="1" applyBorder="1" applyAlignment="1" applyProtection="1">
      <alignment horizontal="center" vertical="center" shrinkToFit="1"/>
    </xf>
    <xf numFmtId="0" fontId="17" fillId="2" borderId="2" xfId="1" applyFont="1" applyFill="1" applyBorder="1" applyAlignment="1" applyProtection="1">
      <alignment horizontal="center" vertical="center"/>
    </xf>
    <xf numFmtId="181" fontId="36" fillId="2" borderId="103" xfId="2" applyNumberFormat="1" applyFont="1" applyFill="1" applyBorder="1" applyAlignment="1" applyProtection="1">
      <alignment horizontal="center" vertical="center"/>
    </xf>
    <xf numFmtId="181" fontId="23" fillId="2" borderId="103" xfId="2" applyNumberFormat="1" applyFont="1" applyFill="1" applyBorder="1" applyAlignment="1" applyProtection="1">
      <alignment horizontal="center" vertical="center"/>
    </xf>
    <xf numFmtId="0" fontId="7" fillId="3" borderId="0" xfId="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distributed" vertical="center"/>
    </xf>
    <xf numFmtId="0" fontId="19" fillId="4" borderId="9" xfId="1" applyFont="1" applyFill="1" applyBorder="1" applyAlignment="1" applyProtection="1">
      <alignment horizontal="center" vertical="center" shrinkToFit="1"/>
    </xf>
    <xf numFmtId="0" fontId="7" fillId="2" borderId="5" xfId="1" applyFont="1" applyFill="1" applyBorder="1" applyAlignment="1" applyProtection="1">
      <alignment horizontal="left" vertical="center" wrapText="1"/>
    </xf>
    <xf numFmtId="0" fontId="7" fillId="2" borderId="6" xfId="1" applyFont="1" applyFill="1" applyBorder="1" applyAlignment="1" applyProtection="1">
      <alignment horizontal="left" vertical="center"/>
    </xf>
    <xf numFmtId="0" fontId="7" fillId="2" borderId="7" xfId="1" applyFont="1" applyFill="1" applyBorder="1" applyAlignment="1" applyProtection="1">
      <alignment horizontal="left" vertical="center"/>
    </xf>
    <xf numFmtId="0" fontId="7" fillId="2" borderId="14" xfId="1" applyFont="1" applyFill="1" applyBorder="1" applyAlignment="1" applyProtection="1">
      <alignment horizontal="left" vertical="center"/>
    </xf>
    <xf numFmtId="0" fontId="7" fillId="2" borderId="0" xfId="5" applyFont="1" applyFill="1" applyAlignment="1" applyProtection="1">
      <alignment horizontal="left" vertical="center" wrapText="1"/>
    </xf>
    <xf numFmtId="0" fontId="12" fillId="8" borderId="108" xfId="1" applyFont="1" applyFill="1" applyBorder="1" applyAlignment="1" applyProtection="1">
      <alignment horizontal="center" vertical="center" wrapText="1"/>
    </xf>
    <xf numFmtId="0" fontId="12" fillId="8" borderId="109" xfId="1" applyFont="1" applyFill="1" applyBorder="1" applyAlignment="1" applyProtection="1">
      <alignment horizontal="center" vertical="center" wrapText="1"/>
    </xf>
    <xf numFmtId="0" fontId="12" fillId="8" borderId="111" xfId="1" applyFont="1" applyFill="1" applyBorder="1" applyAlignment="1" applyProtection="1">
      <alignment horizontal="center" vertical="center" wrapText="1"/>
    </xf>
    <xf numFmtId="0" fontId="12" fillId="8" borderId="112" xfId="1" applyFont="1" applyFill="1" applyBorder="1" applyAlignment="1" applyProtection="1">
      <alignment horizontal="center" vertical="center" wrapText="1"/>
    </xf>
    <xf numFmtId="0" fontId="19" fillId="4" borderId="104" xfId="1" applyFont="1" applyFill="1" applyBorder="1" applyAlignment="1" applyProtection="1">
      <alignment horizontal="center" vertical="center" shrinkToFit="1"/>
    </xf>
    <xf numFmtId="0" fontId="17" fillId="2" borderId="104" xfId="1" applyFont="1" applyFill="1" applyBorder="1" applyAlignment="1" applyProtection="1">
      <alignment horizontal="center" vertical="center"/>
    </xf>
    <xf numFmtId="0" fontId="17" fillId="2" borderId="57" xfId="1" applyFont="1" applyFill="1" applyBorder="1" applyAlignment="1" applyProtection="1">
      <alignment horizontal="center" vertical="center"/>
    </xf>
    <xf numFmtId="0" fontId="17" fillId="2" borderId="110" xfId="1" applyFont="1" applyFill="1" applyBorder="1" applyAlignment="1" applyProtection="1">
      <alignment horizontal="center" vertical="center"/>
    </xf>
    <xf numFmtId="0" fontId="17" fillId="2" borderId="113" xfId="1" applyFont="1" applyFill="1" applyBorder="1" applyAlignment="1" applyProtection="1">
      <alignment horizontal="center" vertical="center"/>
    </xf>
    <xf numFmtId="0" fontId="7" fillId="2" borderId="0" xfId="4" applyFont="1" applyFill="1" applyBorder="1" applyAlignment="1" applyProtection="1">
      <alignment horizontal="left" vertical="center" wrapText="1"/>
    </xf>
    <xf numFmtId="0" fontId="7" fillId="2" borderId="0" xfId="5" applyFont="1" applyFill="1" applyBorder="1" applyAlignment="1" applyProtection="1">
      <alignment horizontal="left" vertical="center" wrapText="1"/>
    </xf>
    <xf numFmtId="182" fontId="23" fillId="2" borderId="4" xfId="4" applyNumberFormat="1" applyFont="1" applyFill="1" applyBorder="1" applyAlignment="1" applyProtection="1">
      <alignment horizontal="center" vertical="center" shrinkToFit="1"/>
      <protection locked="0"/>
    </xf>
    <xf numFmtId="181" fontId="23" fillId="4" borderId="4" xfId="4" applyNumberFormat="1" applyFont="1" applyFill="1" applyBorder="1" applyAlignment="1" applyProtection="1">
      <alignment horizontal="center" vertical="center" shrinkToFit="1"/>
    </xf>
    <xf numFmtId="0" fontId="23" fillId="4" borderId="4" xfId="4" applyFont="1" applyFill="1" applyBorder="1" applyAlignment="1" applyProtection="1">
      <alignment horizontal="center" vertical="center" shrinkToFit="1"/>
    </xf>
    <xf numFmtId="0" fontId="37" fillId="2" borderId="5" xfId="1" applyFont="1" applyFill="1" applyBorder="1" applyAlignment="1" applyProtection="1">
      <alignment horizontal="center" vertical="center" textRotation="255" wrapText="1"/>
    </xf>
    <xf numFmtId="0" fontId="37" fillId="2" borderId="6" xfId="1" applyFont="1" applyFill="1" applyBorder="1" applyAlignment="1" applyProtection="1">
      <alignment horizontal="center" vertical="center" textRotation="255" wrapText="1"/>
    </xf>
    <xf numFmtId="0" fontId="37" fillId="2" borderId="7" xfId="1" applyFont="1" applyFill="1" applyBorder="1" applyAlignment="1" applyProtection="1">
      <alignment horizontal="center" vertical="center" textRotation="255" wrapText="1"/>
    </xf>
    <xf numFmtId="0" fontId="37" fillId="2" borderId="53" xfId="1" applyFont="1" applyFill="1" applyBorder="1" applyAlignment="1" applyProtection="1">
      <alignment horizontal="center" vertical="center" textRotation="255" wrapText="1"/>
    </xf>
    <xf numFmtId="0" fontId="37" fillId="2" borderId="54" xfId="1" applyFont="1" applyFill="1" applyBorder="1" applyAlignment="1" applyProtection="1">
      <alignment horizontal="center" vertical="center" textRotation="255" wrapText="1"/>
    </xf>
    <xf numFmtId="0" fontId="37" fillId="2" borderId="55" xfId="1" applyFont="1" applyFill="1" applyBorder="1" applyAlignment="1" applyProtection="1">
      <alignment horizontal="center" vertical="center" textRotation="255" wrapText="1"/>
    </xf>
    <xf numFmtId="0" fontId="7" fillId="2" borderId="4" xfId="1" applyFont="1" applyFill="1" applyBorder="1" applyAlignment="1" applyProtection="1">
      <alignment horizontal="left" vertical="center" wrapText="1" shrinkToFit="1"/>
    </xf>
    <xf numFmtId="0" fontId="7" fillId="2" borderId="4" xfId="1" applyFont="1" applyFill="1" applyBorder="1" applyAlignment="1" applyProtection="1">
      <alignment horizontal="left" vertical="center" shrinkToFit="1"/>
    </xf>
    <xf numFmtId="0" fontId="7" fillId="2" borderId="106" xfId="1" applyFont="1" applyFill="1" applyBorder="1" applyAlignment="1" applyProtection="1">
      <alignment horizontal="left" vertical="center" shrinkToFit="1"/>
    </xf>
    <xf numFmtId="0" fontId="17" fillId="2" borderId="105" xfId="1" applyFont="1" applyFill="1" applyBorder="1" applyAlignment="1" applyProtection="1">
      <alignment horizontal="center" vertical="center"/>
    </xf>
    <xf numFmtId="0" fontId="17" fillId="2" borderId="107" xfId="1" applyFont="1" applyFill="1" applyBorder="1" applyAlignment="1" applyProtection="1">
      <alignment horizontal="center" vertical="center"/>
    </xf>
    <xf numFmtId="0" fontId="19" fillId="2" borderId="104" xfId="1" applyFont="1" applyFill="1" applyBorder="1" applyAlignment="1" applyProtection="1">
      <alignment horizontal="center" vertical="center" shrinkToFit="1"/>
    </xf>
    <xf numFmtId="0" fontId="35" fillId="2" borderId="5" xfId="1" applyFont="1" applyFill="1" applyBorder="1" applyAlignment="1" applyProtection="1">
      <alignment horizontal="center" vertical="center" textRotation="255" wrapText="1"/>
    </xf>
    <xf numFmtId="0" fontId="35" fillId="2" borderId="6" xfId="1" applyFont="1" applyFill="1" applyBorder="1" applyAlignment="1" applyProtection="1">
      <alignment horizontal="center" vertical="center" textRotation="255" wrapText="1"/>
    </xf>
    <xf numFmtId="0" fontId="35" fillId="2" borderId="14" xfId="1" applyFont="1" applyFill="1" applyBorder="1" applyAlignment="1" applyProtection="1">
      <alignment horizontal="center" vertical="center" textRotation="255" wrapText="1"/>
    </xf>
    <xf numFmtId="0" fontId="35" fillId="2" borderId="0" xfId="1" applyFont="1" applyFill="1" applyBorder="1" applyAlignment="1" applyProtection="1">
      <alignment horizontal="center" vertical="center" textRotation="255" wrapText="1"/>
    </xf>
    <xf numFmtId="0" fontId="35" fillId="2" borderId="9" xfId="1" applyFont="1" applyFill="1" applyBorder="1" applyAlignment="1" applyProtection="1">
      <alignment horizontal="center" vertical="center" textRotation="255" wrapText="1"/>
    </xf>
    <xf numFmtId="0" fontId="35" fillId="2" borderId="10" xfId="1" applyFont="1" applyFill="1" applyBorder="1" applyAlignment="1" applyProtection="1">
      <alignment horizontal="center" vertical="center" textRotation="255" wrapText="1"/>
    </xf>
    <xf numFmtId="0" fontId="7" fillId="2" borderId="72" xfId="1" applyFont="1" applyFill="1" applyBorder="1" applyAlignment="1" applyProtection="1">
      <alignment horizontal="distributed" vertical="center"/>
    </xf>
    <xf numFmtId="0" fontId="12" fillId="2" borderId="64" xfId="1" applyFont="1" applyFill="1" applyBorder="1" applyAlignment="1" applyProtection="1">
      <alignment horizontal="distributed" vertical="center"/>
    </xf>
    <xf numFmtId="0" fontId="12" fillId="2" borderId="65" xfId="1" applyFont="1" applyFill="1" applyBorder="1" applyAlignment="1" applyProtection="1">
      <alignment horizontal="distributed" vertical="center"/>
    </xf>
    <xf numFmtId="0" fontId="12" fillId="2" borderId="74" xfId="1" applyFont="1" applyFill="1" applyBorder="1" applyAlignment="1" applyProtection="1">
      <alignment horizontal="distributed" vertical="center"/>
    </xf>
    <xf numFmtId="0" fontId="19" fillId="4" borderId="63" xfId="1" applyFont="1" applyFill="1" applyBorder="1" applyAlignment="1" applyProtection="1">
      <alignment horizontal="center" vertical="center" shrinkToFit="1"/>
    </xf>
    <xf numFmtId="0" fontId="19" fillId="4" borderId="64" xfId="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xf>
    <xf numFmtId="0" fontId="19" fillId="2" borderId="6" xfId="1" applyFont="1" applyFill="1" applyBorder="1" applyAlignment="1" applyProtection="1">
      <alignment horizontal="center" vertical="center"/>
    </xf>
    <xf numFmtId="0" fontId="19" fillId="2" borderId="7" xfId="1" applyFont="1" applyFill="1" applyBorder="1" applyAlignment="1" applyProtection="1">
      <alignment horizontal="center" vertical="center"/>
    </xf>
    <xf numFmtId="0" fontId="19" fillId="2" borderId="79" xfId="1" applyFont="1" applyFill="1" applyBorder="1" applyAlignment="1" applyProtection="1">
      <alignment horizontal="center" vertical="center"/>
    </xf>
    <xf numFmtId="0" fontId="19" fillId="2" borderId="80" xfId="1" applyFont="1" applyFill="1" applyBorder="1" applyAlignment="1" applyProtection="1">
      <alignment horizontal="center" vertical="center"/>
    </xf>
    <xf numFmtId="0" fontId="19" fillId="2" borderId="81" xfId="1" applyFont="1" applyFill="1" applyBorder="1" applyAlignment="1" applyProtection="1">
      <alignment horizontal="center" vertical="center"/>
    </xf>
    <xf numFmtId="0" fontId="27" fillId="2" borderId="5" xfId="1" applyFont="1" applyFill="1" applyBorder="1" applyAlignment="1" applyProtection="1">
      <alignment horizontal="center" vertical="center" wrapText="1" shrinkToFit="1"/>
    </xf>
    <xf numFmtId="0" fontId="27" fillId="2" borderId="6" xfId="1" applyFont="1" applyFill="1" applyBorder="1" applyAlignment="1" applyProtection="1">
      <alignment horizontal="center" vertical="center" shrinkToFit="1"/>
    </xf>
    <xf numFmtId="0" fontId="27" fillId="2" borderId="7" xfId="1" applyFont="1" applyFill="1" applyBorder="1" applyAlignment="1" applyProtection="1">
      <alignment horizontal="center" vertical="center" shrinkToFit="1"/>
    </xf>
    <xf numFmtId="0" fontId="27" fillId="2" borderId="14" xfId="1" applyFont="1" applyFill="1" applyBorder="1" applyAlignment="1" applyProtection="1">
      <alignment horizontal="center" vertical="center" shrinkToFit="1"/>
    </xf>
    <xf numFmtId="0" fontId="27" fillId="2" borderId="0" xfId="1" applyFont="1" applyFill="1" applyBorder="1" applyAlignment="1" applyProtection="1">
      <alignment horizontal="center" vertical="center" shrinkToFit="1"/>
    </xf>
    <xf numFmtId="0" fontId="27" fillId="2" borderId="13" xfId="1" applyFont="1" applyFill="1" applyBorder="1" applyAlignment="1" applyProtection="1">
      <alignment horizontal="center" vertical="center" shrinkToFit="1"/>
    </xf>
    <xf numFmtId="0" fontId="27" fillId="2" borderId="9" xfId="1" applyFont="1" applyFill="1" applyBorder="1" applyAlignment="1" applyProtection="1">
      <alignment horizontal="center" vertical="center" shrinkToFit="1"/>
    </xf>
    <xf numFmtId="0" fontId="27" fillId="2" borderId="10" xfId="1" applyFont="1" applyFill="1" applyBorder="1" applyAlignment="1" applyProtection="1">
      <alignment horizontal="center" vertical="center" shrinkToFit="1"/>
    </xf>
    <xf numFmtId="0" fontId="27" fillId="2" borderId="11" xfId="1" applyFont="1" applyFill="1" applyBorder="1" applyAlignment="1" applyProtection="1">
      <alignment horizontal="center" vertical="center" shrinkToFit="1"/>
    </xf>
    <xf numFmtId="2" fontId="10" fillId="3" borderId="5" xfId="1" applyNumberFormat="1" applyFont="1" applyFill="1" applyBorder="1" applyAlignment="1" applyProtection="1">
      <alignment horizontal="center" vertical="center" shrinkToFit="1"/>
    </xf>
    <xf numFmtId="2" fontId="10" fillId="3" borderId="6" xfId="1" applyNumberFormat="1" applyFont="1" applyFill="1" applyBorder="1" applyAlignment="1" applyProtection="1">
      <alignment horizontal="center" vertical="center" shrinkToFit="1"/>
    </xf>
    <xf numFmtId="2" fontId="10" fillId="3" borderId="7" xfId="1" applyNumberFormat="1" applyFont="1" applyFill="1" applyBorder="1" applyAlignment="1" applyProtection="1">
      <alignment horizontal="center" vertical="center" shrinkToFit="1"/>
    </xf>
    <xf numFmtId="2" fontId="10" fillId="3" borderId="14" xfId="1" applyNumberFormat="1" applyFont="1" applyFill="1" applyBorder="1" applyAlignment="1" applyProtection="1">
      <alignment horizontal="center" vertical="center" shrinkToFit="1"/>
    </xf>
    <xf numFmtId="2" fontId="10" fillId="3" borderId="0" xfId="1" applyNumberFormat="1" applyFont="1" applyFill="1" applyBorder="1" applyAlignment="1" applyProtection="1">
      <alignment horizontal="center" vertical="center" shrinkToFit="1"/>
    </xf>
    <xf numFmtId="2" fontId="10" fillId="3" borderId="13" xfId="1" applyNumberFormat="1" applyFont="1" applyFill="1" applyBorder="1" applyAlignment="1" applyProtection="1">
      <alignment horizontal="center" vertical="center" shrinkToFit="1"/>
    </xf>
    <xf numFmtId="2" fontId="10" fillId="3" borderId="9" xfId="1" applyNumberFormat="1" applyFont="1" applyFill="1" applyBorder="1" applyAlignment="1" applyProtection="1">
      <alignment horizontal="center" vertical="center" shrinkToFit="1"/>
    </xf>
    <xf numFmtId="2" fontId="10" fillId="3" borderId="10" xfId="1" applyNumberFormat="1" applyFont="1" applyFill="1" applyBorder="1" applyAlignment="1" applyProtection="1">
      <alignment horizontal="center" vertical="center" shrinkToFit="1"/>
    </xf>
    <xf numFmtId="2" fontId="10" fillId="3" borderId="11" xfId="1" applyNumberFormat="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shrinkToFit="1"/>
    </xf>
    <xf numFmtId="0" fontId="10" fillId="2" borderId="7" xfId="1" applyFont="1" applyFill="1" applyBorder="1" applyAlignment="1" applyProtection="1">
      <alignment horizontal="center" vertical="center" shrinkToFit="1"/>
    </xf>
    <xf numFmtId="0" fontId="10" fillId="2" borderId="14" xfId="1" applyFont="1" applyFill="1" applyBorder="1" applyAlignment="1" applyProtection="1">
      <alignment horizontal="center" vertical="center" shrinkToFit="1"/>
    </xf>
    <xf numFmtId="0" fontId="10" fillId="2" borderId="0"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0" fillId="2" borderId="9" xfId="1" applyFont="1" applyFill="1" applyBorder="1" applyAlignment="1" applyProtection="1">
      <alignment horizontal="center" vertical="center" shrinkToFit="1"/>
    </xf>
    <xf numFmtId="0" fontId="10" fillId="2" borderId="10" xfId="1"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shrinkToFit="1"/>
    </xf>
    <xf numFmtId="0" fontId="12" fillId="2" borderId="9"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9" fillId="0" borderId="84" xfId="1" applyFont="1" applyFill="1" applyBorder="1" applyAlignment="1" applyProtection="1">
      <alignment horizontal="center" vertical="center" shrinkToFit="1"/>
    </xf>
    <xf numFmtId="0" fontId="19" fillId="0" borderId="85" xfId="1" applyFont="1" applyFill="1" applyBorder="1" applyAlignment="1" applyProtection="1">
      <alignment horizontal="center" vertical="center" shrinkToFit="1"/>
    </xf>
    <xf numFmtId="0" fontId="19" fillId="0" borderId="86" xfId="1" applyFont="1" applyFill="1" applyBorder="1" applyAlignment="1" applyProtection="1">
      <alignment horizontal="center" vertical="center" shrinkToFit="1"/>
    </xf>
    <xf numFmtId="0" fontId="19" fillId="0" borderId="88" xfId="1" applyFont="1" applyFill="1" applyBorder="1" applyAlignment="1" applyProtection="1">
      <alignment horizontal="center" vertical="center" shrinkToFit="1"/>
    </xf>
    <xf numFmtId="0" fontId="19" fillId="0" borderId="89" xfId="1" applyFont="1" applyFill="1" applyBorder="1" applyAlignment="1" applyProtection="1">
      <alignment horizontal="center" vertical="center" shrinkToFit="1"/>
    </xf>
    <xf numFmtId="0" fontId="19" fillId="0" borderId="90" xfId="1" applyFont="1" applyFill="1" applyBorder="1" applyAlignment="1" applyProtection="1">
      <alignment horizontal="center" vertical="center" shrinkToFit="1"/>
    </xf>
    <xf numFmtId="0" fontId="24" fillId="0" borderId="4" xfId="1" applyFont="1" applyFill="1" applyBorder="1" applyAlignment="1" applyProtection="1">
      <alignment horizontal="center" vertical="center" wrapText="1"/>
    </xf>
    <xf numFmtId="0" fontId="24" fillId="0" borderId="4" xfId="1" applyFont="1" applyFill="1" applyBorder="1" applyAlignment="1" applyProtection="1">
      <alignment horizontal="center" vertical="center"/>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2" fontId="19" fillId="0" borderId="4" xfId="1" applyNumberFormat="1" applyFont="1" applyFill="1" applyBorder="1" applyAlignment="1" applyProtection="1">
      <alignment horizontal="center" vertical="center" shrinkToFit="1"/>
    </xf>
    <xf numFmtId="0" fontId="23" fillId="0" borderId="87" xfId="1" applyFont="1" applyFill="1" applyBorder="1" applyAlignment="1" applyProtection="1">
      <alignment horizontal="center" vertical="center"/>
    </xf>
    <xf numFmtId="0" fontId="23" fillId="0" borderId="6" xfId="1" applyFont="1" applyFill="1" applyBorder="1" applyAlignment="1" applyProtection="1">
      <alignment horizontal="center" vertical="center"/>
    </xf>
    <xf numFmtId="0" fontId="23" fillId="0" borderId="7" xfId="1" applyFont="1" applyFill="1" applyBorder="1" applyAlignment="1" applyProtection="1">
      <alignment horizontal="center" vertical="center"/>
    </xf>
    <xf numFmtId="0" fontId="23" fillId="0" borderId="91" xfId="1" applyFont="1" applyFill="1" applyBorder="1" applyAlignment="1" applyProtection="1">
      <alignment horizontal="center" vertical="center"/>
    </xf>
    <xf numFmtId="0" fontId="23" fillId="0" borderId="0" xfId="1" applyFont="1" applyFill="1" applyBorder="1" applyAlignment="1" applyProtection="1">
      <alignment horizontal="center" vertical="center"/>
    </xf>
    <xf numFmtId="0" fontId="23" fillId="0" borderId="13" xfId="1" applyFont="1" applyFill="1" applyBorder="1" applyAlignment="1" applyProtection="1">
      <alignment horizontal="center" vertical="center"/>
    </xf>
    <xf numFmtId="0" fontId="23" fillId="0" borderId="95" xfId="1" applyFont="1" applyFill="1" applyBorder="1" applyAlignment="1" applyProtection="1">
      <alignment horizontal="center" vertical="center"/>
    </xf>
    <xf numFmtId="0" fontId="23" fillId="0" borderId="10" xfId="1" applyFont="1" applyFill="1" applyBorder="1" applyAlignment="1" applyProtection="1">
      <alignment horizontal="center" vertical="center"/>
    </xf>
    <xf numFmtId="0" fontId="23" fillId="0" borderId="11" xfId="1" applyFont="1" applyFill="1" applyBorder="1" applyAlignment="1" applyProtection="1">
      <alignment horizontal="center" vertical="center"/>
    </xf>
    <xf numFmtId="0" fontId="12" fillId="0" borderId="92" xfId="1" applyFont="1" applyFill="1" applyBorder="1" applyAlignment="1" applyProtection="1">
      <alignment horizontal="center" vertical="center" shrinkToFit="1"/>
    </xf>
    <xf numFmtId="0" fontId="12" fillId="0" borderId="93" xfId="1" applyFont="1" applyFill="1" applyBorder="1" applyAlignment="1" applyProtection="1">
      <alignment horizontal="center" vertical="center" shrinkToFit="1"/>
    </xf>
    <xf numFmtId="0" fontId="12" fillId="0" borderId="94" xfId="1" applyFont="1" applyFill="1" applyBorder="1" applyAlignment="1" applyProtection="1">
      <alignment horizontal="center" vertical="center" shrinkToFit="1"/>
    </xf>
    <xf numFmtId="0" fontId="19" fillId="0" borderId="5" xfId="1" applyFont="1" applyFill="1" applyBorder="1" applyAlignment="1" applyProtection="1">
      <alignment horizontal="center" vertical="center"/>
    </xf>
    <xf numFmtId="0" fontId="19" fillId="0" borderId="6" xfId="1" applyFont="1" applyFill="1" applyBorder="1" applyAlignment="1" applyProtection="1">
      <alignment horizontal="center" vertical="center"/>
    </xf>
    <xf numFmtId="0" fontId="19" fillId="0" borderId="7" xfId="1" applyFont="1" applyFill="1" applyBorder="1" applyAlignment="1" applyProtection="1">
      <alignment horizontal="center" vertical="center"/>
    </xf>
    <xf numFmtId="0" fontId="19" fillId="0" borderId="14"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9" fillId="0" borderId="13" xfId="1" applyFont="1" applyFill="1" applyBorder="1" applyAlignment="1" applyProtection="1">
      <alignment horizontal="center" vertical="center"/>
    </xf>
    <xf numFmtId="0" fontId="19" fillId="0" borderId="79" xfId="1" applyFont="1" applyFill="1" applyBorder="1" applyAlignment="1" applyProtection="1">
      <alignment horizontal="center" vertical="center"/>
    </xf>
    <xf numFmtId="0" fontId="19" fillId="0" borderId="80" xfId="1" applyFont="1" applyFill="1" applyBorder="1" applyAlignment="1" applyProtection="1">
      <alignment horizontal="center" vertical="center"/>
    </xf>
    <xf numFmtId="0" fontId="19" fillId="0" borderId="81" xfId="1" applyFont="1" applyFill="1" applyBorder="1" applyAlignment="1" applyProtection="1">
      <alignment horizontal="center" vertical="center"/>
    </xf>
    <xf numFmtId="0" fontId="24" fillId="0" borderId="9" xfId="1" applyFont="1" applyFill="1" applyBorder="1" applyAlignment="1" applyProtection="1">
      <alignment horizontal="center" vertical="center"/>
    </xf>
    <xf numFmtId="0" fontId="24" fillId="0" borderId="10" xfId="1" applyFont="1" applyFill="1" applyBorder="1" applyAlignment="1" applyProtection="1">
      <alignment horizontal="center" vertical="center"/>
    </xf>
    <xf numFmtId="0" fontId="24" fillId="0" borderId="11" xfId="1" applyFont="1" applyFill="1" applyBorder="1" applyAlignment="1" applyProtection="1">
      <alignment horizontal="center" vertical="center"/>
    </xf>
    <xf numFmtId="179" fontId="23" fillId="0" borderId="72" xfId="2" applyNumberFormat="1" applyFont="1" applyFill="1" applyBorder="1" applyAlignment="1" applyProtection="1">
      <alignment horizontal="right" vertical="center" shrinkToFit="1"/>
    </xf>
    <xf numFmtId="179" fontId="23" fillId="0" borderId="64" xfId="2" applyNumberFormat="1" applyFont="1" applyFill="1" applyBorder="1" applyAlignment="1" applyProtection="1">
      <alignment horizontal="right" vertical="center" shrinkToFit="1"/>
    </xf>
    <xf numFmtId="179" fontId="23" fillId="0" borderId="74" xfId="2" applyNumberFormat="1" applyFont="1" applyFill="1" applyBorder="1" applyAlignment="1" applyProtection="1">
      <alignment horizontal="right" vertical="center" shrinkToFit="1"/>
    </xf>
    <xf numFmtId="179" fontId="23" fillId="0" borderId="54" xfId="2" applyNumberFormat="1" applyFont="1" applyFill="1" applyBorder="1" applyAlignment="1" applyProtection="1">
      <alignment horizontal="right" vertical="center" shrinkToFit="1"/>
    </xf>
    <xf numFmtId="179" fontId="23" fillId="0" borderId="72" xfId="2" applyNumberFormat="1" applyFont="1" applyFill="1" applyBorder="1" applyAlignment="1" applyProtection="1">
      <alignment horizontal="right" vertical="center"/>
    </xf>
    <xf numFmtId="179" fontId="23" fillId="0" borderId="64" xfId="2" applyNumberFormat="1" applyFont="1" applyFill="1" applyBorder="1" applyAlignment="1" applyProtection="1">
      <alignment horizontal="right" vertical="center"/>
    </xf>
    <xf numFmtId="179" fontId="23" fillId="0" borderId="74" xfId="2" applyNumberFormat="1" applyFont="1" applyFill="1" applyBorder="1" applyAlignment="1" applyProtection="1">
      <alignment horizontal="right" vertical="center"/>
    </xf>
    <xf numFmtId="179" fontId="23" fillId="0" borderId="54" xfId="2" applyNumberFormat="1" applyFont="1" applyFill="1" applyBorder="1" applyAlignment="1" applyProtection="1">
      <alignment horizontal="right" vertical="center"/>
    </xf>
    <xf numFmtId="0" fontId="19" fillId="0" borderId="10" xfId="1" applyFont="1" applyFill="1" applyBorder="1" applyAlignment="1" applyProtection="1">
      <alignment horizontal="center" vertical="center"/>
    </xf>
    <xf numFmtId="0" fontId="19" fillId="0" borderId="57" xfId="1"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176" fontId="8" fillId="0" borderId="4"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12" xfId="0" applyFont="1" applyFill="1" applyBorder="1" applyAlignment="1" applyProtection="1">
      <alignment horizontal="center" vertical="center"/>
    </xf>
  </cellXfs>
  <cellStyles count="6">
    <cellStyle name="桁区切り 2" xfId="2"/>
    <cellStyle name="標準" xfId="0" builtinId="0"/>
    <cellStyle name="標準 2 4" xfId="1"/>
    <cellStyle name="標準 5" xfId="3"/>
    <cellStyle name="標準_Book2" xfId="5"/>
    <cellStyle name="標準_保育所運営費支弁取扱要領様式" xfId="4"/>
  </cellStyles>
  <dxfs count="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7200" y="15087600"/>
              <a:ext cx="914400" cy="657225"/>
              <a:chOff x="119" y="1567"/>
              <a:chExt cx="96" cy="74"/>
            </a:xfrm>
          </xdr:grpSpPr>
          <xdr:sp macro="" textlink="">
            <xdr:nvSpPr>
              <xdr:cNvPr id="2055" name="Check Box 7" hidden="1">
                <a:extLst>
                  <a:ext uri="{63B3BB69-23CF-44E3-9099-C40C66FF867C}">
                    <a14:compatExt spid="_x0000_s205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6" name="Check Box 8" hidden="1">
                <a:extLst>
                  <a:ext uri="{63B3BB69-23CF-44E3-9099-C40C66FF867C}">
                    <a14:compatExt spid="_x0000_s205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57" name="Check Box 9" hidden="1">
                <a:extLst>
                  <a:ext uri="{63B3BB69-23CF-44E3-9099-C40C66FF867C}">
                    <a14:compatExt spid="_x0000_s205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58" name="Check Box 10" hidden="1">
                <a:extLst>
                  <a:ext uri="{63B3BB69-23CF-44E3-9099-C40C66FF867C}">
                    <a14:compatExt spid="_x0000_s205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168</xdr:row>
          <xdr:rowOff>180975</xdr:rowOff>
        </xdr:from>
        <xdr:to>
          <xdr:col>4</xdr:col>
          <xdr:colOff>9525</xdr:colOff>
          <xdr:row>170</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169</xdr:row>
          <xdr:rowOff>180975</xdr:rowOff>
        </xdr:from>
        <xdr:to>
          <xdr:col>4</xdr:col>
          <xdr:colOff>9525</xdr:colOff>
          <xdr:row>171</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7200" y="15735300"/>
              <a:ext cx="914400" cy="657225"/>
              <a:chOff x="119" y="1567"/>
              <a:chExt cx="96" cy="74"/>
            </a:xfrm>
          </xdr:grpSpPr>
          <xdr:sp macro="" textlink="">
            <xdr:nvSpPr>
              <xdr:cNvPr id="2061" name="Check Box 13" hidden="1">
                <a:extLst>
                  <a:ext uri="{63B3BB69-23CF-44E3-9099-C40C66FF867C}">
                    <a14:compatExt spid="_x0000_s206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2" name="Check Box 14" hidden="1">
                <a:extLst>
                  <a:ext uri="{63B3BB69-23CF-44E3-9099-C40C66FF867C}">
                    <a14:compatExt spid="_x0000_s206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63" name="Check Box 15" hidden="1">
                <a:extLst>
                  <a:ext uri="{63B3BB69-23CF-44E3-9099-C40C66FF867C}">
                    <a14:compatExt spid="_x0000_s206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64" name="Check Box 16" hidden="1">
                <a:extLst>
                  <a:ext uri="{63B3BB69-23CF-44E3-9099-C40C66FF867C}">
                    <a14:compatExt spid="_x0000_s206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7200" y="16383000"/>
              <a:ext cx="914400" cy="657225"/>
              <a:chOff x="119" y="1567"/>
              <a:chExt cx="96" cy="74"/>
            </a:xfrm>
          </xdr:grpSpPr>
          <xdr:sp macro="" textlink="">
            <xdr:nvSpPr>
              <xdr:cNvPr id="2065" name="Check Box 17" hidden="1">
                <a:extLst>
                  <a:ext uri="{63B3BB69-23CF-44E3-9099-C40C66FF867C}">
                    <a14:compatExt spid="_x0000_s206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6" name="Check Box 18" hidden="1">
                <a:extLst>
                  <a:ext uri="{63B3BB69-23CF-44E3-9099-C40C66FF867C}">
                    <a14:compatExt spid="_x0000_s206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67" name="Check Box 19" hidden="1">
                <a:extLst>
                  <a:ext uri="{63B3BB69-23CF-44E3-9099-C40C66FF867C}">
                    <a14:compatExt spid="_x0000_s206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68" name="Check Box 20" hidden="1">
                <a:extLst>
                  <a:ext uri="{63B3BB69-23CF-44E3-9099-C40C66FF867C}">
                    <a14:compatExt spid="_x0000_s206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7200" y="17030700"/>
              <a:ext cx="914400" cy="657225"/>
              <a:chOff x="119" y="1567"/>
              <a:chExt cx="96" cy="74"/>
            </a:xfrm>
          </xdr:grpSpPr>
          <xdr:sp macro="" textlink="">
            <xdr:nvSpPr>
              <xdr:cNvPr id="2069" name="Check Box 21" hidden="1">
                <a:extLst>
                  <a:ext uri="{63B3BB69-23CF-44E3-9099-C40C66FF867C}">
                    <a14:compatExt spid="_x0000_s206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0" name="Check Box 22" hidden="1">
                <a:extLst>
                  <a:ext uri="{63B3BB69-23CF-44E3-9099-C40C66FF867C}">
                    <a14:compatExt spid="_x0000_s207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1" name="Check Box 23" hidden="1">
                <a:extLst>
                  <a:ext uri="{63B3BB69-23CF-44E3-9099-C40C66FF867C}">
                    <a14:compatExt spid="_x0000_s207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72" name="Check Box 24" hidden="1">
                <a:extLst>
                  <a:ext uri="{63B3BB69-23CF-44E3-9099-C40C66FF867C}">
                    <a14:compatExt spid="_x0000_s207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7200" y="17678400"/>
              <a:ext cx="914400" cy="657225"/>
              <a:chOff x="119" y="1567"/>
              <a:chExt cx="96" cy="74"/>
            </a:xfrm>
          </xdr:grpSpPr>
          <xdr:sp macro="" textlink="">
            <xdr:nvSpPr>
              <xdr:cNvPr id="2073" name="Check Box 25" hidden="1">
                <a:extLst>
                  <a:ext uri="{63B3BB69-23CF-44E3-9099-C40C66FF867C}">
                    <a14:compatExt spid="_x0000_s207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4" name="Check Box 26" hidden="1">
                <a:extLst>
                  <a:ext uri="{63B3BB69-23CF-44E3-9099-C40C66FF867C}">
                    <a14:compatExt spid="_x0000_s207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5" name="Check Box 27" hidden="1">
                <a:extLst>
                  <a:ext uri="{63B3BB69-23CF-44E3-9099-C40C66FF867C}">
                    <a14:compatExt spid="_x0000_s207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76" name="Check Box 28" hidden="1">
                <a:extLst>
                  <a:ext uri="{63B3BB69-23CF-44E3-9099-C40C66FF867C}">
                    <a14:compatExt spid="_x0000_s207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7200" y="18326100"/>
              <a:ext cx="914400" cy="657225"/>
              <a:chOff x="119" y="1567"/>
              <a:chExt cx="96" cy="74"/>
            </a:xfrm>
          </xdr:grpSpPr>
          <xdr:sp macro="" textlink="">
            <xdr:nvSpPr>
              <xdr:cNvPr id="2077" name="Check Box 29" hidden="1">
                <a:extLst>
                  <a:ext uri="{63B3BB69-23CF-44E3-9099-C40C66FF867C}">
                    <a14:compatExt spid="_x0000_s207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8" name="Check Box 30" hidden="1">
                <a:extLst>
                  <a:ext uri="{63B3BB69-23CF-44E3-9099-C40C66FF867C}">
                    <a14:compatExt spid="_x0000_s207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9" name="Check Box 31" hidden="1">
                <a:extLst>
                  <a:ext uri="{63B3BB69-23CF-44E3-9099-C40C66FF867C}">
                    <a14:compatExt spid="_x0000_s207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0" name="Check Box 32" hidden="1">
                <a:extLst>
                  <a:ext uri="{63B3BB69-23CF-44E3-9099-C40C66FF867C}">
                    <a14:compatExt spid="_x0000_s208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7200" y="18973800"/>
              <a:ext cx="914400" cy="657225"/>
              <a:chOff x="119" y="1567"/>
              <a:chExt cx="96" cy="74"/>
            </a:xfrm>
          </xdr:grpSpPr>
          <xdr:sp macro="" textlink="">
            <xdr:nvSpPr>
              <xdr:cNvPr id="2081" name="Check Box 33" hidden="1">
                <a:extLst>
                  <a:ext uri="{63B3BB69-23CF-44E3-9099-C40C66FF867C}">
                    <a14:compatExt spid="_x0000_s208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2" name="Check Box 34" hidden="1">
                <a:extLst>
                  <a:ext uri="{63B3BB69-23CF-44E3-9099-C40C66FF867C}">
                    <a14:compatExt spid="_x0000_s208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83" name="Check Box 35" hidden="1">
                <a:extLst>
                  <a:ext uri="{63B3BB69-23CF-44E3-9099-C40C66FF867C}">
                    <a14:compatExt spid="_x0000_s208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4" name="Check Box 36" hidden="1">
                <a:extLst>
                  <a:ext uri="{63B3BB69-23CF-44E3-9099-C40C66FF867C}">
                    <a14:compatExt spid="_x0000_s208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7200" y="13173075"/>
              <a:ext cx="1381125" cy="657225"/>
              <a:chOff x="119" y="1567"/>
              <a:chExt cx="96" cy="74"/>
            </a:xfrm>
          </xdr:grpSpPr>
          <xdr:sp macro="" textlink="">
            <xdr:nvSpPr>
              <xdr:cNvPr id="2085" name="Check Box 37" hidden="1">
                <a:extLst>
                  <a:ext uri="{63B3BB69-23CF-44E3-9099-C40C66FF867C}">
                    <a14:compatExt spid="_x0000_s208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6" name="Check Box 38" hidden="1">
                <a:extLst>
                  <a:ext uri="{63B3BB69-23CF-44E3-9099-C40C66FF867C}">
                    <a14:compatExt spid="_x0000_s208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87" name="Check Box 39" hidden="1">
                <a:extLst>
                  <a:ext uri="{63B3BB69-23CF-44E3-9099-C40C66FF867C}">
                    <a14:compatExt spid="_x0000_s208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8" name="Check Box 40" hidden="1">
                <a:extLst>
                  <a:ext uri="{63B3BB69-23CF-44E3-9099-C40C66FF867C}">
                    <a14:compatExt spid="_x0000_s208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170</xdr:row>
          <xdr:rowOff>180975</xdr:rowOff>
        </xdr:from>
        <xdr:to>
          <xdr:col>4</xdr:col>
          <xdr:colOff>9525</xdr:colOff>
          <xdr:row>172</xdr:row>
          <xdr:rowOff>9525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147</xdr:row>
          <xdr:rowOff>171450</xdr:rowOff>
        </xdr:from>
        <xdr:to>
          <xdr:col>9</xdr:col>
          <xdr:colOff>19050</xdr:colOff>
          <xdr:row>148</xdr:row>
          <xdr:rowOff>171450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160</xdr:row>
          <xdr:rowOff>171450</xdr:rowOff>
        </xdr:from>
        <xdr:to>
          <xdr:col>9</xdr:col>
          <xdr:colOff>19050</xdr:colOff>
          <xdr:row>161</xdr:row>
          <xdr:rowOff>171450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119</xdr:row>
          <xdr:rowOff>19050</xdr:rowOff>
        </xdr:from>
        <xdr:to>
          <xdr:col>9</xdr:col>
          <xdr:colOff>28575</xdr:colOff>
          <xdr:row>122</xdr:row>
          <xdr:rowOff>0</xdr:rowOff>
        </xdr:to>
        <xdr:grpSp>
          <xdr:nvGrpSpPr>
            <xdr:cNvPr id="67" name="Group 426"/>
            <xdr:cNvGrpSpPr>
              <a:grpSpLocks/>
            </xdr:cNvGrpSpPr>
          </xdr:nvGrpSpPr>
          <xdr:grpSpPr bwMode="auto">
            <a:xfrm>
              <a:off x="428625" y="22155150"/>
              <a:ext cx="762000" cy="523875"/>
              <a:chOff x="47" y="3669"/>
              <a:chExt cx="78" cy="60"/>
            </a:xfrm>
          </xdr:grpSpPr>
          <xdr:sp macro="" textlink="">
            <xdr:nvSpPr>
              <xdr:cNvPr id="2106" name="Check Box 58" hidden="1">
                <a:extLst>
                  <a:ext uri="{63B3BB69-23CF-44E3-9099-C40C66FF867C}">
                    <a14:compatExt spid="_x0000_s210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7" name="Check Box 59" hidden="1">
                <a:extLst>
                  <a:ext uri="{63B3BB69-23CF-44E3-9099-C40C66FF867C}">
                    <a14:compatExt spid="_x0000_s210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8" name="Check Box 60" hidden="1">
                <a:extLst>
                  <a:ext uri="{63B3BB69-23CF-44E3-9099-C40C66FF867C}">
                    <a14:compatExt spid="_x0000_s210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122</xdr:row>
          <xdr:rowOff>19050</xdr:rowOff>
        </xdr:from>
        <xdr:to>
          <xdr:col>9</xdr:col>
          <xdr:colOff>28575</xdr:colOff>
          <xdr:row>125</xdr:row>
          <xdr:rowOff>0</xdr:rowOff>
        </xdr:to>
        <xdr:grpSp>
          <xdr:nvGrpSpPr>
            <xdr:cNvPr id="71" name="Group 430"/>
            <xdr:cNvGrpSpPr>
              <a:grpSpLocks/>
            </xdr:cNvGrpSpPr>
          </xdr:nvGrpSpPr>
          <xdr:grpSpPr bwMode="auto">
            <a:xfrm>
              <a:off x="428625" y="22698075"/>
              <a:ext cx="762000" cy="523875"/>
              <a:chOff x="47" y="3669"/>
              <a:chExt cx="78" cy="60"/>
            </a:xfrm>
          </xdr:grpSpPr>
          <xdr:sp macro="" textlink="">
            <xdr:nvSpPr>
              <xdr:cNvPr id="2109" name="Check Box 61" hidden="1">
                <a:extLst>
                  <a:ext uri="{63B3BB69-23CF-44E3-9099-C40C66FF867C}">
                    <a14:compatExt spid="_x0000_s210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10" name="Check Box 62" hidden="1">
                <a:extLst>
                  <a:ext uri="{63B3BB69-23CF-44E3-9099-C40C66FF867C}">
                    <a14:compatExt spid="_x0000_s211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11" name="Check Box 63" hidden="1">
                <a:extLst>
                  <a:ext uri="{63B3BB69-23CF-44E3-9099-C40C66FF867C}">
                    <a14:compatExt spid="_x0000_s211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125</xdr:row>
          <xdr:rowOff>19050</xdr:rowOff>
        </xdr:from>
        <xdr:to>
          <xdr:col>9</xdr:col>
          <xdr:colOff>28575</xdr:colOff>
          <xdr:row>128</xdr:row>
          <xdr:rowOff>0</xdr:rowOff>
        </xdr:to>
        <xdr:grpSp>
          <xdr:nvGrpSpPr>
            <xdr:cNvPr id="75" name="Group 434"/>
            <xdr:cNvGrpSpPr>
              <a:grpSpLocks/>
            </xdr:cNvGrpSpPr>
          </xdr:nvGrpSpPr>
          <xdr:grpSpPr bwMode="auto">
            <a:xfrm>
              <a:off x="428625" y="23241000"/>
              <a:ext cx="762000" cy="552450"/>
              <a:chOff x="47" y="3669"/>
              <a:chExt cx="78" cy="60"/>
            </a:xfrm>
          </xdr:grpSpPr>
          <xdr:sp macro="" textlink="">
            <xdr:nvSpPr>
              <xdr:cNvPr id="2112" name="Check Box 64" hidden="1">
                <a:extLst>
                  <a:ext uri="{63B3BB69-23CF-44E3-9099-C40C66FF867C}">
                    <a14:compatExt spid="_x0000_s211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13" name="Check Box 65" hidden="1">
                <a:extLst>
                  <a:ext uri="{63B3BB69-23CF-44E3-9099-C40C66FF867C}">
                    <a14:compatExt spid="_x0000_s211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14" name="Check Box 66" hidden="1">
                <a:extLst>
                  <a:ext uri="{63B3BB69-23CF-44E3-9099-C40C66FF867C}">
                    <a14:compatExt spid="_x0000_s211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41</xdr:col>
      <xdr:colOff>40822</xdr:colOff>
      <xdr:row>151</xdr:row>
      <xdr:rowOff>40821</xdr:rowOff>
    </xdr:from>
    <xdr:to>
      <xdr:col>46</xdr:col>
      <xdr:colOff>100709</xdr:colOff>
      <xdr:row>156</xdr:row>
      <xdr:rowOff>54487</xdr:rowOff>
    </xdr:to>
    <xdr:cxnSp macro="">
      <xdr:nvCxnSpPr>
        <xdr:cNvPr id="120" name="直線矢印コネクタ 119"/>
        <xdr:cNvCxnSpPr/>
      </xdr:nvCxnSpPr>
      <xdr:spPr>
        <a:xfrm flipH="1">
          <a:off x="5578929" y="28003500"/>
          <a:ext cx="808280" cy="99338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2718" y="15015882"/>
              <a:ext cx="910478" cy="637055"/>
              <a:chOff x="119" y="1567"/>
              <a:chExt cx="96" cy="74"/>
            </a:xfrm>
          </xdr:grpSpPr>
          <xdr:sp macro="" textlink="">
            <xdr:nvSpPr>
              <xdr:cNvPr id="3079" name="Check Box 7" hidden="1">
                <a:extLst>
                  <a:ext uri="{63B3BB69-23CF-44E3-9099-C40C66FF867C}">
                    <a14:compatExt spid="_x0000_s307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0" name="Check Box 8" hidden="1">
                <a:extLst>
                  <a:ext uri="{63B3BB69-23CF-44E3-9099-C40C66FF867C}">
                    <a14:compatExt spid="_x0000_s308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081" name="Check Box 9" hidden="1">
                <a:extLst>
                  <a:ext uri="{63B3BB69-23CF-44E3-9099-C40C66FF867C}">
                    <a14:compatExt spid="_x0000_s308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82" name="Check Box 10" hidden="1">
                <a:extLst>
                  <a:ext uri="{63B3BB69-23CF-44E3-9099-C40C66FF867C}">
                    <a14:compatExt spid="_x0000_s308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168</xdr:row>
          <xdr:rowOff>180975</xdr:rowOff>
        </xdr:from>
        <xdr:to>
          <xdr:col>4</xdr:col>
          <xdr:colOff>9525</xdr:colOff>
          <xdr:row>170</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169</xdr:row>
          <xdr:rowOff>180975</xdr:rowOff>
        </xdr:from>
        <xdr:to>
          <xdr:col>4</xdr:col>
          <xdr:colOff>9525</xdr:colOff>
          <xdr:row>171</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2718" y="15643412"/>
              <a:ext cx="910478" cy="637054"/>
              <a:chOff x="119" y="1567"/>
              <a:chExt cx="96" cy="74"/>
            </a:xfrm>
          </xdr:grpSpPr>
          <xdr:sp macro="" textlink="">
            <xdr:nvSpPr>
              <xdr:cNvPr id="3085" name="Check Box 13" hidden="1">
                <a:extLst>
                  <a:ext uri="{63B3BB69-23CF-44E3-9099-C40C66FF867C}">
                    <a14:compatExt spid="_x0000_s308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6" name="Check Box 14" hidden="1">
                <a:extLst>
                  <a:ext uri="{63B3BB69-23CF-44E3-9099-C40C66FF867C}">
                    <a14:compatExt spid="_x0000_s308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087" name="Check Box 15" hidden="1">
                <a:extLst>
                  <a:ext uri="{63B3BB69-23CF-44E3-9099-C40C66FF867C}">
                    <a14:compatExt spid="_x0000_s308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88" name="Check Box 16" hidden="1">
                <a:extLst>
                  <a:ext uri="{63B3BB69-23CF-44E3-9099-C40C66FF867C}">
                    <a14:compatExt spid="_x0000_s308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2718" y="16270941"/>
              <a:ext cx="910478" cy="637055"/>
              <a:chOff x="119" y="1567"/>
              <a:chExt cx="96" cy="74"/>
            </a:xfrm>
          </xdr:grpSpPr>
          <xdr:sp macro="" textlink="">
            <xdr:nvSpPr>
              <xdr:cNvPr id="3089" name="Check Box 17" hidden="1">
                <a:extLst>
                  <a:ext uri="{63B3BB69-23CF-44E3-9099-C40C66FF867C}">
                    <a14:compatExt spid="_x0000_s308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0" name="Check Box 18" hidden="1">
                <a:extLst>
                  <a:ext uri="{63B3BB69-23CF-44E3-9099-C40C66FF867C}">
                    <a14:compatExt spid="_x0000_s309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091" name="Check Box 19" hidden="1">
                <a:extLst>
                  <a:ext uri="{63B3BB69-23CF-44E3-9099-C40C66FF867C}">
                    <a14:compatExt spid="_x0000_s309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92" name="Check Box 20" hidden="1">
                <a:extLst>
                  <a:ext uri="{63B3BB69-23CF-44E3-9099-C40C66FF867C}">
                    <a14:compatExt spid="_x0000_s309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2718" y="16898471"/>
              <a:ext cx="910478" cy="637054"/>
              <a:chOff x="119" y="1567"/>
              <a:chExt cx="96" cy="74"/>
            </a:xfrm>
          </xdr:grpSpPr>
          <xdr:sp macro="" textlink="">
            <xdr:nvSpPr>
              <xdr:cNvPr id="3093" name="Check Box 21" hidden="1">
                <a:extLst>
                  <a:ext uri="{63B3BB69-23CF-44E3-9099-C40C66FF867C}">
                    <a14:compatExt spid="_x0000_s309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095" name="Check Box 23" hidden="1">
                <a:extLst>
                  <a:ext uri="{63B3BB69-23CF-44E3-9099-C40C66FF867C}">
                    <a14:compatExt spid="_x0000_s309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96" name="Check Box 24" hidden="1">
                <a:extLst>
                  <a:ext uri="{63B3BB69-23CF-44E3-9099-C40C66FF867C}">
                    <a14:compatExt spid="_x0000_s309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2718" y="17526000"/>
              <a:ext cx="910478" cy="637054"/>
              <a:chOff x="119" y="1567"/>
              <a:chExt cx="96" cy="74"/>
            </a:xfrm>
          </xdr:grpSpPr>
          <xdr:sp macro="" textlink="">
            <xdr:nvSpPr>
              <xdr:cNvPr id="3097" name="Check Box 25" hidden="1">
                <a:extLst>
                  <a:ext uri="{63B3BB69-23CF-44E3-9099-C40C66FF867C}">
                    <a14:compatExt spid="_x0000_s309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8" name="Check Box 26" hidden="1">
                <a:extLst>
                  <a:ext uri="{63B3BB69-23CF-44E3-9099-C40C66FF867C}">
                    <a14:compatExt spid="_x0000_s309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099" name="Check Box 27" hidden="1">
                <a:extLst>
                  <a:ext uri="{63B3BB69-23CF-44E3-9099-C40C66FF867C}">
                    <a14:compatExt spid="_x0000_s309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00" name="Check Box 28" hidden="1">
                <a:extLst>
                  <a:ext uri="{63B3BB69-23CF-44E3-9099-C40C66FF867C}">
                    <a14:compatExt spid="_x0000_s310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2718" y="18153529"/>
              <a:ext cx="910478" cy="637055"/>
              <a:chOff x="119" y="1567"/>
              <a:chExt cx="96" cy="74"/>
            </a:xfrm>
          </xdr:grpSpPr>
          <xdr:sp macro="" textlink="">
            <xdr:nvSpPr>
              <xdr:cNvPr id="3101" name="Check Box 29" hidden="1">
                <a:extLst>
                  <a:ext uri="{63B3BB69-23CF-44E3-9099-C40C66FF867C}">
                    <a14:compatExt spid="_x0000_s310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2" name="Check Box 30" hidden="1">
                <a:extLst>
                  <a:ext uri="{63B3BB69-23CF-44E3-9099-C40C66FF867C}">
                    <a14:compatExt spid="_x0000_s310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103" name="Check Box 31" hidden="1">
                <a:extLst>
                  <a:ext uri="{63B3BB69-23CF-44E3-9099-C40C66FF867C}">
                    <a14:compatExt spid="_x0000_s310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04" name="Check Box 32" hidden="1">
                <a:extLst>
                  <a:ext uri="{63B3BB69-23CF-44E3-9099-C40C66FF867C}">
                    <a14:compatExt spid="_x0000_s310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2718" y="18781059"/>
              <a:ext cx="910478" cy="637054"/>
              <a:chOff x="119" y="1567"/>
              <a:chExt cx="96" cy="74"/>
            </a:xfrm>
          </xdr:grpSpPr>
          <xdr:sp macro="" textlink="">
            <xdr:nvSpPr>
              <xdr:cNvPr id="3105" name="Check Box 33" hidden="1">
                <a:extLst>
                  <a:ext uri="{63B3BB69-23CF-44E3-9099-C40C66FF867C}">
                    <a14:compatExt spid="_x0000_s310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107" name="Check Box 35" hidden="1">
                <a:extLst>
                  <a:ext uri="{63B3BB69-23CF-44E3-9099-C40C66FF867C}">
                    <a14:compatExt spid="_x0000_s310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08" name="Check Box 36" hidden="1">
                <a:extLst>
                  <a:ext uri="{63B3BB69-23CF-44E3-9099-C40C66FF867C}">
                    <a14:compatExt spid="_x0000_s310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2718" y="13144500"/>
              <a:ext cx="1374961" cy="637054"/>
              <a:chOff x="119" y="1567"/>
              <a:chExt cx="96" cy="74"/>
            </a:xfrm>
          </xdr:grpSpPr>
          <xdr:sp macro="" textlink="">
            <xdr:nvSpPr>
              <xdr:cNvPr id="3109" name="Check Box 37" hidden="1">
                <a:extLst>
                  <a:ext uri="{63B3BB69-23CF-44E3-9099-C40C66FF867C}">
                    <a14:compatExt spid="_x0000_s310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0" name="Check Box 38" hidden="1">
                <a:extLst>
                  <a:ext uri="{63B3BB69-23CF-44E3-9099-C40C66FF867C}">
                    <a14:compatExt spid="_x0000_s311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3111" name="Check Box 39" hidden="1">
                <a:extLst>
                  <a:ext uri="{63B3BB69-23CF-44E3-9099-C40C66FF867C}">
                    <a14:compatExt spid="_x0000_s311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2" name="Check Box 40" hidden="1">
                <a:extLst>
                  <a:ext uri="{63B3BB69-23CF-44E3-9099-C40C66FF867C}">
                    <a14:compatExt spid="_x0000_s311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170</xdr:row>
          <xdr:rowOff>180975</xdr:rowOff>
        </xdr:from>
        <xdr:to>
          <xdr:col>4</xdr:col>
          <xdr:colOff>9525</xdr:colOff>
          <xdr:row>172</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147</xdr:row>
          <xdr:rowOff>171450</xdr:rowOff>
        </xdr:from>
        <xdr:to>
          <xdr:col>9</xdr:col>
          <xdr:colOff>19050</xdr:colOff>
          <xdr:row>148</xdr:row>
          <xdr:rowOff>171450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160</xdr:row>
          <xdr:rowOff>171450</xdr:rowOff>
        </xdr:from>
        <xdr:to>
          <xdr:col>9</xdr:col>
          <xdr:colOff>19050</xdr:colOff>
          <xdr:row>161</xdr:row>
          <xdr:rowOff>171450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119</xdr:row>
          <xdr:rowOff>19050</xdr:rowOff>
        </xdr:from>
        <xdr:to>
          <xdr:col>9</xdr:col>
          <xdr:colOff>28575</xdr:colOff>
          <xdr:row>122</xdr:row>
          <xdr:rowOff>0</xdr:rowOff>
        </xdr:to>
        <xdr:grpSp>
          <xdr:nvGrpSpPr>
            <xdr:cNvPr id="67" name="Group 426"/>
            <xdr:cNvGrpSpPr>
              <a:grpSpLocks/>
            </xdr:cNvGrpSpPr>
          </xdr:nvGrpSpPr>
          <xdr:grpSpPr bwMode="auto">
            <a:xfrm>
              <a:off x="424143" y="21937756"/>
              <a:ext cx="758638" cy="518832"/>
              <a:chOff x="47" y="3669"/>
              <a:chExt cx="78" cy="60"/>
            </a:xfrm>
          </xdr:grpSpPr>
          <xdr:sp macro="" textlink="">
            <xdr:nvSpPr>
              <xdr:cNvPr id="3130" name="Check Box 58" hidden="1">
                <a:extLst>
                  <a:ext uri="{63B3BB69-23CF-44E3-9099-C40C66FF867C}">
                    <a14:compatExt spid="_x0000_s313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31" name="Check Box 59" hidden="1">
                <a:extLst>
                  <a:ext uri="{63B3BB69-23CF-44E3-9099-C40C66FF867C}">
                    <a14:compatExt spid="_x0000_s313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32" name="Check Box 60" hidden="1">
                <a:extLst>
                  <a:ext uri="{63B3BB69-23CF-44E3-9099-C40C66FF867C}">
                    <a14:compatExt spid="_x0000_s313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122</xdr:row>
          <xdr:rowOff>19050</xdr:rowOff>
        </xdr:from>
        <xdr:to>
          <xdr:col>9</xdr:col>
          <xdr:colOff>28575</xdr:colOff>
          <xdr:row>125</xdr:row>
          <xdr:rowOff>0</xdr:rowOff>
        </xdr:to>
        <xdr:grpSp>
          <xdr:nvGrpSpPr>
            <xdr:cNvPr id="71" name="Group 430"/>
            <xdr:cNvGrpSpPr>
              <a:grpSpLocks/>
            </xdr:cNvGrpSpPr>
          </xdr:nvGrpSpPr>
          <xdr:grpSpPr bwMode="auto">
            <a:xfrm>
              <a:off x="424143" y="22475638"/>
              <a:ext cx="758638" cy="518833"/>
              <a:chOff x="47" y="3669"/>
              <a:chExt cx="78" cy="60"/>
            </a:xfrm>
          </xdr:grpSpPr>
          <xdr:sp macro="" textlink="">
            <xdr:nvSpPr>
              <xdr:cNvPr id="3133" name="Check Box 61" hidden="1">
                <a:extLst>
                  <a:ext uri="{63B3BB69-23CF-44E3-9099-C40C66FF867C}">
                    <a14:compatExt spid="_x0000_s313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34" name="Check Box 62" hidden="1">
                <a:extLst>
                  <a:ext uri="{63B3BB69-23CF-44E3-9099-C40C66FF867C}">
                    <a14:compatExt spid="_x0000_s313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35" name="Check Box 63" hidden="1">
                <a:extLst>
                  <a:ext uri="{63B3BB69-23CF-44E3-9099-C40C66FF867C}">
                    <a14:compatExt spid="_x0000_s313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125</xdr:row>
          <xdr:rowOff>19050</xdr:rowOff>
        </xdr:from>
        <xdr:to>
          <xdr:col>9</xdr:col>
          <xdr:colOff>28575</xdr:colOff>
          <xdr:row>128</xdr:row>
          <xdr:rowOff>0</xdr:rowOff>
        </xdr:to>
        <xdr:grpSp>
          <xdr:nvGrpSpPr>
            <xdr:cNvPr id="75" name="Group 434"/>
            <xdr:cNvGrpSpPr>
              <a:grpSpLocks/>
            </xdr:cNvGrpSpPr>
          </xdr:nvGrpSpPr>
          <xdr:grpSpPr bwMode="auto">
            <a:xfrm>
              <a:off x="424143" y="23013521"/>
              <a:ext cx="758638" cy="552450"/>
              <a:chOff x="47" y="3669"/>
              <a:chExt cx="78" cy="60"/>
            </a:xfrm>
          </xdr:grpSpPr>
          <xdr:sp macro="" textlink="">
            <xdr:nvSpPr>
              <xdr:cNvPr id="3136" name="Check Box 64" hidden="1">
                <a:extLst>
                  <a:ext uri="{63B3BB69-23CF-44E3-9099-C40C66FF867C}">
                    <a14:compatExt spid="_x0000_s313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137" name="Check Box 65" hidden="1">
                <a:extLst>
                  <a:ext uri="{63B3BB69-23CF-44E3-9099-C40C66FF867C}">
                    <a14:compatExt spid="_x0000_s313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138" name="Check Box 66" hidden="1">
                <a:extLst>
                  <a:ext uri="{63B3BB69-23CF-44E3-9099-C40C66FF867C}">
                    <a14:compatExt spid="_x0000_s313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0</xdr:rowOff>
        </xdr:from>
        <xdr:to>
          <xdr:col>18</xdr:col>
          <xdr:colOff>85725</xdr:colOff>
          <xdr:row>111</xdr:row>
          <xdr:rowOff>76200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xdr:row>
          <xdr:rowOff>0</xdr:rowOff>
        </xdr:from>
        <xdr:to>
          <xdr:col>35</xdr:col>
          <xdr:colOff>57150</xdr:colOff>
          <xdr:row>111</xdr:row>
          <xdr:rowOff>76200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xdr:twoCellAnchor>
    <xdr:from>
      <xdr:col>2</xdr:col>
      <xdr:colOff>27214</xdr:colOff>
      <xdr:row>1</xdr:row>
      <xdr:rowOff>40821</xdr:rowOff>
    </xdr:from>
    <xdr:to>
      <xdr:col>9</xdr:col>
      <xdr:colOff>91168</xdr:colOff>
      <xdr:row>2</xdr:row>
      <xdr:rowOff>202746</xdr:rowOff>
    </xdr:to>
    <xdr:sp macro="" textlink="">
      <xdr:nvSpPr>
        <xdr:cNvPr id="87" name="正方形/長方形 86"/>
        <xdr:cNvSpPr/>
      </xdr:nvSpPr>
      <xdr:spPr>
        <a:xfrm>
          <a:off x="326571" y="244928"/>
          <a:ext cx="921204" cy="36603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11</xdr:col>
      <xdr:colOff>54428</xdr:colOff>
      <xdr:row>1</xdr:row>
      <xdr:rowOff>0</xdr:rowOff>
    </xdr:from>
    <xdr:to>
      <xdr:col>34</xdr:col>
      <xdr:colOff>36739</xdr:colOff>
      <xdr:row>3</xdr:row>
      <xdr:rowOff>19050</xdr:rowOff>
    </xdr:to>
    <xdr:sp macro="" textlink="">
      <xdr:nvSpPr>
        <xdr:cNvPr id="88" name="角丸四角形 87"/>
        <xdr:cNvSpPr/>
      </xdr:nvSpPr>
      <xdr:spPr>
        <a:xfrm>
          <a:off x="1455964" y="204107"/>
          <a:ext cx="3179989" cy="427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５人定員：自園調理＆延長有ｖｅｒ</a:t>
          </a:r>
        </a:p>
      </xdr:txBody>
    </xdr:sp>
    <xdr:clientData/>
  </xdr:twoCellAnchor>
  <xdr:twoCellAnchor>
    <xdr:from>
      <xdr:col>12</xdr:col>
      <xdr:colOff>13607</xdr:colOff>
      <xdr:row>5</xdr:row>
      <xdr:rowOff>95250</xdr:rowOff>
    </xdr:from>
    <xdr:to>
      <xdr:col>24</xdr:col>
      <xdr:colOff>24492</xdr:colOff>
      <xdr:row>9</xdr:row>
      <xdr:rowOff>6803</xdr:rowOff>
    </xdr:to>
    <xdr:sp macro="" textlink="">
      <xdr:nvSpPr>
        <xdr:cNvPr id="89" name="角丸四角形吹き出し 88"/>
        <xdr:cNvSpPr/>
      </xdr:nvSpPr>
      <xdr:spPr>
        <a:xfrm>
          <a:off x="1537607" y="979714"/>
          <a:ext cx="1534885" cy="646339"/>
        </a:xfrm>
        <a:prstGeom prst="wedgeRoundRectCallout">
          <a:avLst>
            <a:gd name="adj1" fmla="val -69133"/>
            <a:gd name="adj2" fmla="val 1200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ここは１しか入りません</a:t>
          </a:r>
        </a:p>
      </xdr:txBody>
    </xdr:sp>
    <xdr:clientData/>
  </xdr:twoCellAnchor>
  <xdr:twoCellAnchor>
    <xdr:from>
      <xdr:col>18</xdr:col>
      <xdr:colOff>13607</xdr:colOff>
      <xdr:row>11</xdr:row>
      <xdr:rowOff>0</xdr:rowOff>
    </xdr:from>
    <xdr:to>
      <xdr:col>23</xdr:col>
      <xdr:colOff>51707</xdr:colOff>
      <xdr:row>14</xdr:row>
      <xdr:rowOff>37505</xdr:rowOff>
    </xdr:to>
    <xdr:sp macro="" textlink="">
      <xdr:nvSpPr>
        <xdr:cNvPr id="90" name="円/楕円 83"/>
        <xdr:cNvSpPr/>
      </xdr:nvSpPr>
      <xdr:spPr>
        <a:xfrm>
          <a:off x="2272393" y="1986643"/>
          <a:ext cx="677635"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13607</xdr:colOff>
      <xdr:row>11</xdr:row>
      <xdr:rowOff>0</xdr:rowOff>
    </xdr:from>
    <xdr:to>
      <xdr:col>35</xdr:col>
      <xdr:colOff>70757</xdr:colOff>
      <xdr:row>14</xdr:row>
      <xdr:rowOff>37505</xdr:rowOff>
    </xdr:to>
    <xdr:sp macro="" textlink="">
      <xdr:nvSpPr>
        <xdr:cNvPr id="91" name="円/楕円 82"/>
        <xdr:cNvSpPr/>
      </xdr:nvSpPr>
      <xdr:spPr>
        <a:xfrm>
          <a:off x="4122964" y="1986643"/>
          <a:ext cx="669472"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54429</xdr:colOff>
      <xdr:row>4</xdr:row>
      <xdr:rowOff>13606</xdr:rowOff>
    </xdr:from>
    <xdr:to>
      <xdr:col>56</xdr:col>
      <xdr:colOff>36740</xdr:colOff>
      <xdr:row>9</xdr:row>
      <xdr:rowOff>69565</xdr:rowOff>
    </xdr:to>
    <xdr:sp macro="" textlink="">
      <xdr:nvSpPr>
        <xdr:cNvPr id="92" name="角丸四角形吹き出し 91"/>
        <xdr:cNvSpPr/>
      </xdr:nvSpPr>
      <xdr:spPr>
        <a:xfrm>
          <a:off x="4531179" y="761999"/>
          <a:ext cx="3193597" cy="926816"/>
        </a:xfrm>
        <a:prstGeom prst="wedgeRoundRectCallout">
          <a:avLst>
            <a:gd name="adj1" fmla="val -52658"/>
            <a:gd name="adj2" fmla="val 815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50"/>
            <a:t>「３　保育従事者の雇用状況」の家庭的保育補助者の合計労働時間数が転記されます。</a:t>
          </a:r>
        </a:p>
      </xdr:txBody>
    </xdr:sp>
    <xdr:clientData/>
  </xdr:twoCellAnchor>
  <xdr:twoCellAnchor>
    <xdr:from>
      <xdr:col>43</xdr:col>
      <xdr:colOff>0</xdr:colOff>
      <xdr:row>29</xdr:row>
      <xdr:rowOff>0</xdr:rowOff>
    </xdr:from>
    <xdr:to>
      <xdr:col>47</xdr:col>
      <xdr:colOff>25854</xdr:colOff>
      <xdr:row>31</xdr:row>
      <xdr:rowOff>21771</xdr:rowOff>
    </xdr:to>
    <xdr:sp macro="" textlink="">
      <xdr:nvSpPr>
        <xdr:cNvPr id="93" name="円/楕円 85"/>
        <xdr:cNvSpPr/>
      </xdr:nvSpPr>
      <xdr:spPr>
        <a:xfrm>
          <a:off x="5837464" y="5510893"/>
          <a:ext cx="597354" cy="48441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68035</xdr:colOff>
      <xdr:row>18</xdr:row>
      <xdr:rowOff>149678</xdr:rowOff>
    </xdr:from>
    <xdr:to>
      <xdr:col>57</xdr:col>
      <xdr:colOff>58509</xdr:colOff>
      <xdr:row>27</xdr:row>
      <xdr:rowOff>123824</xdr:rowOff>
    </xdr:to>
    <xdr:sp macro="" textlink="">
      <xdr:nvSpPr>
        <xdr:cNvPr id="94" name="角丸四角形吹き出し 93"/>
        <xdr:cNvSpPr/>
      </xdr:nvSpPr>
      <xdr:spPr>
        <a:xfrm>
          <a:off x="6803571" y="3442607"/>
          <a:ext cx="1133474" cy="1729467"/>
        </a:xfrm>
        <a:prstGeom prst="wedgeRoundRectCallout">
          <a:avLst>
            <a:gd name="adj1" fmla="val -68006"/>
            <a:gd name="adj2" fmla="val 712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児童数に関わらず原則２人。</a:t>
          </a:r>
          <a:endParaRPr kumimoji="1" lang="en-US" altLang="ja-JP" sz="1000"/>
        </a:p>
        <a:p>
          <a:pPr algn="l">
            <a:lnSpc>
              <a:spcPts val="1000"/>
            </a:lnSpc>
          </a:pPr>
          <a:r>
            <a:rPr kumimoji="1" lang="ja-JP" altLang="en-US" sz="1000"/>
            <a:t>障害児保育加算（公定価格）の適用を受ける場合は３人以上になる場合もあります。</a:t>
          </a:r>
        </a:p>
      </xdr:txBody>
    </xdr:sp>
    <xdr:clientData/>
  </xdr:twoCellAnchor>
  <xdr:twoCellAnchor>
    <xdr:from>
      <xdr:col>49</xdr:col>
      <xdr:colOff>81642</xdr:colOff>
      <xdr:row>32</xdr:row>
      <xdr:rowOff>68036</xdr:rowOff>
    </xdr:from>
    <xdr:to>
      <xdr:col>57</xdr:col>
      <xdr:colOff>76198</xdr:colOff>
      <xdr:row>36</xdr:row>
      <xdr:rowOff>239485</xdr:rowOff>
    </xdr:to>
    <xdr:sp macro="" textlink="">
      <xdr:nvSpPr>
        <xdr:cNvPr id="95" name="角丸四角形吹き出し 94"/>
        <xdr:cNvSpPr/>
      </xdr:nvSpPr>
      <xdr:spPr>
        <a:xfrm>
          <a:off x="6817178" y="6232072"/>
          <a:ext cx="1137556" cy="1205592"/>
        </a:xfrm>
        <a:prstGeom prst="wedgeRoundRectCallout">
          <a:avLst>
            <a:gd name="adj1" fmla="val -54672"/>
            <a:gd name="adj2" fmla="val -51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900"/>
            <a:t>向上支援費の障害児等受入加算は、配置人数に関わらず、障害児を受け入れていれば助成します。</a:t>
          </a:r>
        </a:p>
      </xdr:txBody>
    </xdr:sp>
    <xdr:clientData/>
  </xdr:twoCellAnchor>
  <xdr:twoCellAnchor>
    <xdr:from>
      <xdr:col>24</xdr:col>
      <xdr:colOff>81643</xdr:colOff>
      <xdr:row>35</xdr:row>
      <xdr:rowOff>68036</xdr:rowOff>
    </xdr:from>
    <xdr:to>
      <xdr:col>38</xdr:col>
      <xdr:colOff>53068</xdr:colOff>
      <xdr:row>37</xdr:row>
      <xdr:rowOff>191861</xdr:rowOff>
    </xdr:to>
    <xdr:sp macro="" textlink="">
      <xdr:nvSpPr>
        <xdr:cNvPr id="97" name="角丸四角形吹き出し 96"/>
        <xdr:cNvSpPr/>
      </xdr:nvSpPr>
      <xdr:spPr>
        <a:xfrm>
          <a:off x="3129643" y="6885215"/>
          <a:ext cx="2012496" cy="872217"/>
        </a:xfrm>
        <a:prstGeom prst="wedgeRoundRectCallout">
          <a:avLst>
            <a:gd name="adj1" fmla="val 71637"/>
            <a:gd name="adj2" fmla="val -140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開所時間が</a:t>
          </a:r>
          <a:r>
            <a:rPr kumimoji="1" lang="en-US" altLang="ja-JP" sz="1050"/>
            <a:t>11</a:t>
          </a:r>
          <a:r>
            <a:rPr kumimoji="1" lang="ja-JP" altLang="en-US" sz="1050"/>
            <a:t>時間超で対象保育従事者数が（ｃ）＋１人以上となる場合に１人と入力</a:t>
          </a:r>
        </a:p>
      </xdr:txBody>
    </xdr:sp>
    <xdr:clientData/>
  </xdr:twoCellAnchor>
  <xdr:twoCellAnchor>
    <xdr:from>
      <xdr:col>43</xdr:col>
      <xdr:colOff>0</xdr:colOff>
      <xdr:row>35</xdr:row>
      <xdr:rowOff>114300</xdr:rowOff>
    </xdr:from>
    <xdr:to>
      <xdr:col>47</xdr:col>
      <xdr:colOff>104775</xdr:colOff>
      <xdr:row>36</xdr:row>
      <xdr:rowOff>276225</xdr:rowOff>
    </xdr:to>
    <xdr:sp macro="" textlink="">
      <xdr:nvSpPr>
        <xdr:cNvPr id="98" name="円/楕円 88"/>
        <xdr:cNvSpPr/>
      </xdr:nvSpPr>
      <xdr:spPr>
        <a:xfrm>
          <a:off x="5819775" y="6896100"/>
          <a:ext cx="676275" cy="5429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108857</xdr:colOff>
      <xdr:row>36</xdr:row>
      <xdr:rowOff>204106</xdr:rowOff>
    </xdr:from>
    <xdr:to>
      <xdr:col>58</xdr:col>
      <xdr:colOff>2721</xdr:colOff>
      <xdr:row>43</xdr:row>
      <xdr:rowOff>42180</xdr:rowOff>
    </xdr:to>
    <xdr:sp macro="" textlink="">
      <xdr:nvSpPr>
        <xdr:cNvPr id="99" name="角丸四角形吹き出し 98"/>
        <xdr:cNvSpPr/>
      </xdr:nvSpPr>
      <xdr:spPr>
        <a:xfrm>
          <a:off x="6844393" y="7402285"/>
          <a:ext cx="1118507" cy="1321252"/>
        </a:xfrm>
        <a:prstGeom prst="wedgeRoundRectCallout">
          <a:avLst>
            <a:gd name="adj1" fmla="val -60506"/>
            <a:gd name="adj2" fmla="val 278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1000"/>
            <a:t>家庭的保育者本人に保育士資格、看護師又は准看護師免許がある場合のみ有を選択</a:t>
          </a:r>
        </a:p>
      </xdr:txBody>
    </xdr:sp>
    <xdr:clientData/>
  </xdr:twoCellAnchor>
  <xdr:twoCellAnchor>
    <xdr:from>
      <xdr:col>40</xdr:col>
      <xdr:colOff>9525</xdr:colOff>
      <xdr:row>44</xdr:row>
      <xdr:rowOff>171450</xdr:rowOff>
    </xdr:from>
    <xdr:to>
      <xdr:col>47</xdr:col>
      <xdr:colOff>66675</xdr:colOff>
      <xdr:row>46</xdr:row>
      <xdr:rowOff>171451</xdr:rowOff>
    </xdr:to>
    <xdr:sp macro="" textlink="">
      <xdr:nvSpPr>
        <xdr:cNvPr id="100" name="円/楕円 91"/>
        <xdr:cNvSpPr/>
      </xdr:nvSpPr>
      <xdr:spPr>
        <a:xfrm>
          <a:off x="5362575" y="8991600"/>
          <a:ext cx="1095375" cy="3810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95250</xdr:colOff>
      <xdr:row>47</xdr:row>
      <xdr:rowOff>1</xdr:rowOff>
    </xdr:from>
    <xdr:to>
      <xdr:col>47</xdr:col>
      <xdr:colOff>28575</xdr:colOff>
      <xdr:row>49</xdr:row>
      <xdr:rowOff>9526</xdr:rowOff>
    </xdr:to>
    <xdr:sp macro="" textlink="">
      <xdr:nvSpPr>
        <xdr:cNvPr id="101" name="円/楕円 92"/>
        <xdr:cNvSpPr/>
      </xdr:nvSpPr>
      <xdr:spPr>
        <a:xfrm>
          <a:off x="5057775" y="9391651"/>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13607</xdr:colOff>
      <xdr:row>49</xdr:row>
      <xdr:rowOff>13607</xdr:rowOff>
    </xdr:from>
    <xdr:to>
      <xdr:col>47</xdr:col>
      <xdr:colOff>70757</xdr:colOff>
      <xdr:row>51</xdr:row>
      <xdr:rowOff>23132</xdr:rowOff>
    </xdr:to>
    <xdr:sp macro="" textlink="">
      <xdr:nvSpPr>
        <xdr:cNvPr id="102" name="円/楕円 93"/>
        <xdr:cNvSpPr/>
      </xdr:nvSpPr>
      <xdr:spPr>
        <a:xfrm>
          <a:off x="5102678" y="9837964"/>
          <a:ext cx="1377043"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40822</xdr:colOff>
      <xdr:row>43</xdr:row>
      <xdr:rowOff>81643</xdr:rowOff>
    </xdr:from>
    <xdr:to>
      <xdr:col>58</xdr:col>
      <xdr:colOff>50347</xdr:colOff>
      <xdr:row>50</xdr:row>
      <xdr:rowOff>138793</xdr:rowOff>
    </xdr:to>
    <xdr:sp macro="" textlink="">
      <xdr:nvSpPr>
        <xdr:cNvPr id="103" name="角丸四角形吹き出し 102"/>
        <xdr:cNvSpPr/>
      </xdr:nvSpPr>
      <xdr:spPr>
        <a:xfrm>
          <a:off x="6898822" y="8763000"/>
          <a:ext cx="1111704" cy="1390650"/>
        </a:xfrm>
        <a:prstGeom prst="wedgeRoundRectCallout">
          <a:avLst>
            <a:gd name="adj1" fmla="val -56339"/>
            <a:gd name="adj2" fmla="val -118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家庭的保育補助者（補助員）雇用実績報告書の「雇用時間合計</a:t>
          </a:r>
          <a:r>
            <a:rPr kumimoji="1" lang="en-US" altLang="ja-JP" sz="1050"/>
            <a:t>※</a:t>
          </a:r>
          <a:r>
            <a:rPr kumimoji="1" lang="ja-JP" altLang="en-US" sz="1050"/>
            <a:t>」を転記</a:t>
          </a:r>
        </a:p>
      </xdr:txBody>
    </xdr:sp>
    <xdr:clientData/>
  </xdr:twoCellAnchor>
  <xdr:twoCellAnchor>
    <xdr:from>
      <xdr:col>35</xdr:col>
      <xdr:colOff>40821</xdr:colOff>
      <xdr:row>51</xdr:row>
      <xdr:rowOff>81642</xdr:rowOff>
    </xdr:from>
    <xdr:to>
      <xdr:col>57</xdr:col>
      <xdr:colOff>46264</xdr:colOff>
      <xdr:row>54</xdr:row>
      <xdr:rowOff>14967</xdr:rowOff>
    </xdr:to>
    <xdr:sp macro="" textlink="">
      <xdr:nvSpPr>
        <xdr:cNvPr id="104" name="角丸四角形吹き出し 103"/>
        <xdr:cNvSpPr/>
      </xdr:nvSpPr>
      <xdr:spPr>
        <a:xfrm>
          <a:off x="4762500" y="10286999"/>
          <a:ext cx="3162300" cy="504825"/>
        </a:xfrm>
        <a:prstGeom prst="wedgeRoundRectCallout">
          <a:avLst>
            <a:gd name="adj1" fmla="val 2086"/>
            <a:gd name="adj2" fmla="val -6842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請求書の補助員雇用費欄と額があっているか確認してください。</a:t>
          </a:r>
        </a:p>
      </xdr:txBody>
    </xdr:sp>
    <xdr:clientData/>
  </xdr:twoCellAnchor>
  <xdr:twoCellAnchor>
    <xdr:from>
      <xdr:col>24</xdr:col>
      <xdr:colOff>163286</xdr:colOff>
      <xdr:row>48</xdr:row>
      <xdr:rowOff>13607</xdr:rowOff>
    </xdr:from>
    <xdr:to>
      <xdr:col>37</xdr:col>
      <xdr:colOff>77561</xdr:colOff>
      <xdr:row>56</xdr:row>
      <xdr:rowOff>170768</xdr:rowOff>
    </xdr:to>
    <xdr:cxnSp macro="">
      <xdr:nvCxnSpPr>
        <xdr:cNvPr id="105" name="直線矢印コネクタ 104"/>
        <xdr:cNvCxnSpPr/>
      </xdr:nvCxnSpPr>
      <xdr:spPr>
        <a:xfrm flipV="1">
          <a:off x="3211286" y="9647464"/>
          <a:ext cx="1832882" cy="168116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81643</xdr:colOff>
      <xdr:row>56</xdr:row>
      <xdr:rowOff>13607</xdr:rowOff>
    </xdr:from>
    <xdr:to>
      <xdr:col>55</xdr:col>
      <xdr:colOff>111578</xdr:colOff>
      <xdr:row>61</xdr:row>
      <xdr:rowOff>27894</xdr:rowOff>
    </xdr:to>
    <xdr:sp macro="" textlink="">
      <xdr:nvSpPr>
        <xdr:cNvPr id="106" name="角丸四角形 105"/>
        <xdr:cNvSpPr/>
      </xdr:nvSpPr>
      <xdr:spPr>
        <a:xfrm>
          <a:off x="503464" y="11171464"/>
          <a:ext cx="7078435" cy="10348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t>【</a:t>
          </a:r>
          <a:r>
            <a:rPr kumimoji="1" lang="ja-JP" altLang="en-US" sz="1050"/>
            <a:t>令和３年度</a:t>
          </a:r>
          <a:r>
            <a:rPr kumimoji="1" lang="en-US" altLang="ja-JP" sz="1050"/>
            <a:t>】</a:t>
          </a:r>
          <a:r>
            <a:rPr kumimoji="1" lang="ja-JP" altLang="en-US" sz="1050"/>
            <a:t>家庭的保育補助者加算額（公定価格請求額（処遇改善等加算を除く））</a:t>
          </a:r>
          <a:endParaRPr kumimoji="1" lang="en-US" altLang="ja-JP" sz="1050"/>
        </a:p>
        <a:p>
          <a:pPr algn="l"/>
          <a:r>
            <a:rPr kumimoji="1" lang="ja-JP" altLang="en-US" sz="1050">
              <a:effectLst/>
            </a:rPr>
            <a:t>・利用児童が１人の場合・・・　２４，１２０円　　　・利用児童が２人の場合・・・　４８，２４０円</a:t>
          </a:r>
          <a:endParaRPr kumimoji="1" lang="en-US" altLang="ja-JP" sz="1050">
            <a:effectLst/>
          </a:endParaRPr>
        </a:p>
        <a:p>
          <a:pPr algn="l"/>
          <a:r>
            <a:rPr kumimoji="1" lang="ja-JP" altLang="en-US" sz="1050">
              <a:effectLst/>
            </a:rPr>
            <a:t>・利用児童が３人の場合・・・　７２，３６０円　　　・利用児童が４人の場合・・・１１３，２００円</a:t>
          </a:r>
          <a:endParaRPr kumimoji="1" lang="en-US" altLang="ja-JP" sz="1050">
            <a:effectLst/>
          </a:endParaRPr>
        </a:p>
        <a:p>
          <a:pPr algn="l"/>
          <a:r>
            <a:rPr kumimoji="1" lang="ja-JP" altLang="en-US" sz="1050">
              <a:effectLst/>
            </a:rPr>
            <a:t>・利用児童が５人の場合・・・１４１，５００円</a:t>
          </a:r>
          <a:endParaRPr lang="ja-JP" altLang="ja-JP" sz="1050">
            <a:effectLst/>
          </a:endParaRPr>
        </a:p>
      </xdr:txBody>
    </xdr:sp>
    <xdr:clientData/>
  </xdr:twoCellAnchor>
  <xdr:twoCellAnchor>
    <xdr:from>
      <xdr:col>39</xdr:col>
      <xdr:colOff>13608</xdr:colOff>
      <xdr:row>64</xdr:row>
      <xdr:rowOff>68036</xdr:rowOff>
    </xdr:from>
    <xdr:to>
      <xdr:col>50</xdr:col>
      <xdr:colOff>21773</xdr:colOff>
      <xdr:row>74</xdr:row>
      <xdr:rowOff>53068</xdr:rowOff>
    </xdr:to>
    <xdr:sp macro="" textlink="">
      <xdr:nvSpPr>
        <xdr:cNvPr id="107" name="角丸四角形吹き出し 106"/>
        <xdr:cNvSpPr/>
      </xdr:nvSpPr>
      <xdr:spPr>
        <a:xfrm>
          <a:off x="5252358" y="12831536"/>
          <a:ext cx="1627415" cy="1726746"/>
        </a:xfrm>
        <a:prstGeom prst="wedgeRoundRectCallout">
          <a:avLst>
            <a:gd name="adj1" fmla="val 3000"/>
            <a:gd name="adj2" fmla="val 67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第６号様式</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家庭的保育補助者（補助員）雇用実績報告書</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の「補助員労働時間数計」を転記</a:t>
          </a:r>
          <a:endParaRPr lang="ja-JP" altLang="ja-JP" sz="1000">
            <a:effectLst/>
          </a:endParaRPr>
        </a:p>
      </xdr:txBody>
    </xdr:sp>
    <xdr:clientData/>
  </xdr:twoCellAnchor>
  <xdr:twoCellAnchor>
    <xdr:from>
      <xdr:col>40</xdr:col>
      <xdr:colOff>85724</xdr:colOff>
      <xdr:row>77</xdr:row>
      <xdr:rowOff>95250</xdr:rowOff>
    </xdr:from>
    <xdr:to>
      <xdr:col>47</xdr:col>
      <xdr:colOff>114300</xdr:colOff>
      <xdr:row>90</xdr:row>
      <xdr:rowOff>142875</xdr:rowOff>
    </xdr:to>
    <xdr:sp macro="" textlink="">
      <xdr:nvSpPr>
        <xdr:cNvPr id="108" name="円/楕円 98"/>
        <xdr:cNvSpPr/>
      </xdr:nvSpPr>
      <xdr:spPr>
        <a:xfrm>
          <a:off x="5438774" y="15020925"/>
          <a:ext cx="1066801" cy="2152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13607</xdr:colOff>
      <xdr:row>96</xdr:row>
      <xdr:rowOff>149679</xdr:rowOff>
    </xdr:from>
    <xdr:to>
      <xdr:col>35</xdr:col>
      <xdr:colOff>78922</xdr:colOff>
      <xdr:row>103</xdr:row>
      <xdr:rowOff>63954</xdr:rowOff>
    </xdr:to>
    <xdr:sp macro="" textlink="">
      <xdr:nvSpPr>
        <xdr:cNvPr id="109" name="角丸四角形 108"/>
        <xdr:cNvSpPr/>
      </xdr:nvSpPr>
      <xdr:spPr>
        <a:xfrm>
          <a:off x="925286" y="18260786"/>
          <a:ext cx="387531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a:effectLst/>
          </a:endParaRPr>
        </a:p>
      </xdr:txBody>
    </xdr:sp>
    <xdr:clientData/>
  </xdr:twoCellAnchor>
  <xdr:twoCellAnchor>
    <xdr:from>
      <xdr:col>31</xdr:col>
      <xdr:colOff>40822</xdr:colOff>
      <xdr:row>105</xdr:row>
      <xdr:rowOff>108856</xdr:rowOff>
    </xdr:from>
    <xdr:to>
      <xdr:col>58</xdr:col>
      <xdr:colOff>43541</xdr:colOff>
      <xdr:row>108</xdr:row>
      <xdr:rowOff>127906</xdr:rowOff>
    </xdr:to>
    <xdr:sp macro="" textlink="">
      <xdr:nvSpPr>
        <xdr:cNvPr id="110" name="円/楕円 101"/>
        <xdr:cNvSpPr/>
      </xdr:nvSpPr>
      <xdr:spPr>
        <a:xfrm>
          <a:off x="4272643" y="19689535"/>
          <a:ext cx="3731077" cy="5905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68036</xdr:colOff>
      <xdr:row>103</xdr:row>
      <xdr:rowOff>68035</xdr:rowOff>
    </xdr:from>
    <xdr:to>
      <xdr:col>35</xdr:col>
      <xdr:colOff>47420</xdr:colOff>
      <xdr:row>106</xdr:row>
      <xdr:rowOff>42018</xdr:rowOff>
    </xdr:to>
    <xdr:cxnSp macro="">
      <xdr:nvCxnSpPr>
        <xdr:cNvPr id="111" name="直線矢印コネクタ 110"/>
        <xdr:cNvCxnSpPr/>
      </xdr:nvCxnSpPr>
      <xdr:spPr>
        <a:xfrm>
          <a:off x="4177393" y="19322142"/>
          <a:ext cx="591706" cy="46384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27214</xdr:colOff>
      <xdr:row>109</xdr:row>
      <xdr:rowOff>81643</xdr:rowOff>
    </xdr:from>
    <xdr:to>
      <xdr:col>37</xdr:col>
      <xdr:colOff>95250</xdr:colOff>
      <xdr:row>112</xdr:row>
      <xdr:rowOff>68036</xdr:rowOff>
    </xdr:to>
    <xdr:sp macro="" textlink="">
      <xdr:nvSpPr>
        <xdr:cNvPr id="112" name="円/楕円 230"/>
        <xdr:cNvSpPr/>
      </xdr:nvSpPr>
      <xdr:spPr>
        <a:xfrm>
          <a:off x="27214" y="20410714"/>
          <a:ext cx="5034643"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13607</xdr:colOff>
      <xdr:row>109</xdr:row>
      <xdr:rowOff>95250</xdr:rowOff>
    </xdr:from>
    <xdr:to>
      <xdr:col>57</xdr:col>
      <xdr:colOff>63954</xdr:colOff>
      <xdr:row>112</xdr:row>
      <xdr:rowOff>152400</xdr:rowOff>
    </xdr:to>
    <xdr:sp macro="" textlink="">
      <xdr:nvSpPr>
        <xdr:cNvPr id="113" name="角丸四角形 112"/>
        <xdr:cNvSpPr/>
      </xdr:nvSpPr>
      <xdr:spPr>
        <a:xfrm>
          <a:off x="5851071" y="20424321"/>
          <a:ext cx="2091419"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39</xdr:col>
      <xdr:colOff>27214</xdr:colOff>
      <xdr:row>110</xdr:row>
      <xdr:rowOff>163286</xdr:rowOff>
    </xdr:from>
    <xdr:to>
      <xdr:col>42</xdr:col>
      <xdr:colOff>152399</xdr:colOff>
      <xdr:row>110</xdr:row>
      <xdr:rowOff>182336</xdr:rowOff>
    </xdr:to>
    <xdr:cxnSp macro="">
      <xdr:nvCxnSpPr>
        <xdr:cNvPr id="114" name="直線矢印コネクタ 113"/>
        <xdr:cNvCxnSpPr/>
      </xdr:nvCxnSpPr>
      <xdr:spPr>
        <a:xfrm flipH="1">
          <a:off x="5265964" y="20682857"/>
          <a:ext cx="547006"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81642</xdr:colOff>
      <xdr:row>142</xdr:row>
      <xdr:rowOff>13607</xdr:rowOff>
    </xdr:from>
    <xdr:to>
      <xdr:col>45</xdr:col>
      <xdr:colOff>13605</xdr:colOff>
      <xdr:row>145</xdr:row>
      <xdr:rowOff>13608</xdr:rowOff>
    </xdr:to>
    <xdr:sp macro="" textlink="">
      <xdr:nvSpPr>
        <xdr:cNvPr id="115" name="円/楕円 230"/>
        <xdr:cNvSpPr/>
      </xdr:nvSpPr>
      <xdr:spPr>
        <a:xfrm>
          <a:off x="204106" y="26357036"/>
          <a:ext cx="589189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27214</xdr:colOff>
      <xdr:row>154</xdr:row>
      <xdr:rowOff>149679</xdr:rowOff>
    </xdr:from>
    <xdr:to>
      <xdr:col>42</xdr:col>
      <xdr:colOff>17689</xdr:colOff>
      <xdr:row>158</xdr:row>
      <xdr:rowOff>27215</xdr:rowOff>
    </xdr:to>
    <xdr:sp macro="" textlink="">
      <xdr:nvSpPr>
        <xdr:cNvPr id="116" name="円/楕円 230"/>
        <xdr:cNvSpPr/>
      </xdr:nvSpPr>
      <xdr:spPr>
        <a:xfrm>
          <a:off x="149678" y="28779108"/>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0</xdr:colOff>
      <xdr:row>148</xdr:row>
      <xdr:rowOff>95250</xdr:rowOff>
    </xdr:from>
    <xdr:to>
      <xdr:col>57</xdr:col>
      <xdr:colOff>50347</xdr:colOff>
      <xdr:row>154</xdr:row>
      <xdr:rowOff>68035</xdr:rowOff>
    </xdr:to>
    <xdr:sp macro="" textlink="">
      <xdr:nvSpPr>
        <xdr:cNvPr id="117" name="角丸四角形 116"/>
        <xdr:cNvSpPr/>
      </xdr:nvSpPr>
      <xdr:spPr>
        <a:xfrm>
          <a:off x="5837464" y="27527250"/>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36</xdr:col>
      <xdr:colOff>108857</xdr:colOff>
      <xdr:row>144</xdr:row>
      <xdr:rowOff>149679</xdr:rowOff>
    </xdr:from>
    <xdr:to>
      <xdr:col>43</xdr:col>
      <xdr:colOff>40822</xdr:colOff>
      <xdr:row>148</xdr:row>
      <xdr:rowOff>163286</xdr:rowOff>
    </xdr:to>
    <xdr:cxnSp macro="">
      <xdr:nvCxnSpPr>
        <xdr:cNvPr id="118" name="直線矢印コネクタ 117"/>
        <xdr:cNvCxnSpPr/>
      </xdr:nvCxnSpPr>
      <xdr:spPr>
        <a:xfrm flipH="1" flipV="1">
          <a:off x="4953000" y="26874108"/>
          <a:ext cx="925286" cy="72117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68036</xdr:colOff>
      <xdr:row>168</xdr:row>
      <xdr:rowOff>95250</xdr:rowOff>
    </xdr:from>
    <xdr:to>
      <xdr:col>56</xdr:col>
      <xdr:colOff>88446</xdr:colOff>
      <xdr:row>172</xdr:row>
      <xdr:rowOff>0</xdr:rowOff>
    </xdr:to>
    <xdr:sp macro="" textlink="">
      <xdr:nvSpPr>
        <xdr:cNvPr id="121" name="角丸四角形吹き出し 120"/>
        <xdr:cNvSpPr/>
      </xdr:nvSpPr>
      <xdr:spPr>
        <a:xfrm>
          <a:off x="5905500" y="31187571"/>
          <a:ext cx="1870982"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25</xdr:col>
      <xdr:colOff>0</xdr:colOff>
      <xdr:row>182</xdr:row>
      <xdr:rowOff>0</xdr:rowOff>
    </xdr:from>
    <xdr:to>
      <xdr:col>29</xdr:col>
      <xdr:colOff>19050</xdr:colOff>
      <xdr:row>183</xdr:row>
      <xdr:rowOff>276224</xdr:rowOff>
    </xdr:to>
    <xdr:sp macro="" textlink="">
      <xdr:nvSpPr>
        <xdr:cNvPr id="122" name="円/楕円 115"/>
        <xdr:cNvSpPr/>
      </xdr:nvSpPr>
      <xdr:spPr>
        <a:xfrm>
          <a:off x="3252107" y="33759321"/>
          <a:ext cx="699407" cy="60279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95250</xdr:colOff>
      <xdr:row>182</xdr:row>
      <xdr:rowOff>149680</xdr:rowOff>
    </xdr:from>
    <xdr:to>
      <xdr:col>45</xdr:col>
      <xdr:colOff>123825</xdr:colOff>
      <xdr:row>185</xdr:row>
      <xdr:rowOff>73480</xdr:rowOff>
    </xdr:to>
    <xdr:sp macro="" textlink="">
      <xdr:nvSpPr>
        <xdr:cNvPr id="123" name="角丸四角形吹き出し 122"/>
        <xdr:cNvSpPr/>
      </xdr:nvSpPr>
      <xdr:spPr>
        <a:xfrm>
          <a:off x="4449536" y="33909001"/>
          <a:ext cx="1756682" cy="767443"/>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基準の保育従事者数」の（ｄ）の人数を転記</a:t>
          </a:r>
        </a:p>
      </xdr:txBody>
    </xdr:sp>
    <xdr:clientData/>
  </xdr:twoCellAnchor>
  <xdr:twoCellAnchor>
    <xdr:from>
      <xdr:col>24</xdr:col>
      <xdr:colOff>95249</xdr:colOff>
      <xdr:row>188</xdr:row>
      <xdr:rowOff>95250</xdr:rowOff>
    </xdr:from>
    <xdr:to>
      <xdr:col>55</xdr:col>
      <xdr:colOff>204106</xdr:colOff>
      <xdr:row>195</xdr:row>
      <xdr:rowOff>78921</xdr:rowOff>
    </xdr:to>
    <xdr:sp macro="" textlink="">
      <xdr:nvSpPr>
        <xdr:cNvPr id="124" name="角丸四角形 123"/>
        <xdr:cNvSpPr/>
      </xdr:nvSpPr>
      <xdr:spPr>
        <a:xfrm>
          <a:off x="3143249" y="35569071"/>
          <a:ext cx="4531178"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ja-JP" altLang="en-US" sz="1100"/>
            <a:t>令和３年度　家庭的保育事業</a:t>
          </a:r>
          <a:endParaRPr kumimoji="1" lang="en-US" altLang="ja-JP" sz="1100"/>
        </a:p>
        <a:p>
          <a:pPr algn="ctr"/>
          <a:r>
            <a:rPr kumimoji="1" lang="ja-JP" altLang="en-US" sz="1100"/>
            <a:t>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１７１，５００円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１４０，６３０</a:t>
          </a:r>
          <a:r>
            <a:rPr kumimoji="1" lang="ja-JP" altLang="ja-JP" sz="1100">
              <a:solidFill>
                <a:schemeClr val="lt1"/>
              </a:solidFill>
              <a:effectLst/>
              <a:latin typeface="+mn-lt"/>
              <a:ea typeface="+mn-ea"/>
              <a:cs typeface="+mn-cs"/>
            </a:rPr>
            <a:t>円</a:t>
          </a:r>
          <a:endParaRPr lang="ja-JP" altLang="ja-JP" sz="1100">
            <a:effectLst/>
          </a:endParaRPr>
        </a:p>
      </xdr:txBody>
    </xdr:sp>
    <xdr:clientData/>
  </xdr:twoCellAnchor>
  <xdr:twoCellAnchor>
    <xdr:from>
      <xdr:col>47</xdr:col>
      <xdr:colOff>95250</xdr:colOff>
      <xdr:row>182</xdr:row>
      <xdr:rowOff>27215</xdr:rowOff>
    </xdr:from>
    <xdr:to>
      <xdr:col>51</xdr:col>
      <xdr:colOff>28576</xdr:colOff>
      <xdr:row>188</xdr:row>
      <xdr:rowOff>168729</xdr:rowOff>
    </xdr:to>
    <xdr:cxnSp macro="">
      <xdr:nvCxnSpPr>
        <xdr:cNvPr id="125" name="直線矢印コネクタ 124"/>
        <xdr:cNvCxnSpPr/>
      </xdr:nvCxnSpPr>
      <xdr:spPr>
        <a:xfrm flipH="1" flipV="1">
          <a:off x="6504214" y="33786536"/>
          <a:ext cx="504826" cy="185601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9" Type="http://schemas.openxmlformats.org/officeDocument/2006/relationships/ctrlProp" Target="../ctrlProps/ctrlProp110.xml"/><Relationship Id="rId21" Type="http://schemas.openxmlformats.org/officeDocument/2006/relationships/ctrlProp" Target="../ctrlProps/ctrlProp92.xml"/><Relationship Id="rId34" Type="http://schemas.openxmlformats.org/officeDocument/2006/relationships/ctrlProp" Target="../ctrlProps/ctrlProp105.xml"/><Relationship Id="rId42" Type="http://schemas.openxmlformats.org/officeDocument/2006/relationships/ctrlProp" Target="../ctrlProps/ctrlProp113.xml"/><Relationship Id="rId47" Type="http://schemas.openxmlformats.org/officeDocument/2006/relationships/ctrlProp" Target="../ctrlProps/ctrlProp118.xml"/><Relationship Id="rId50" Type="http://schemas.openxmlformats.org/officeDocument/2006/relationships/ctrlProp" Target="../ctrlProps/ctrlProp121.xml"/><Relationship Id="rId55" Type="http://schemas.openxmlformats.org/officeDocument/2006/relationships/ctrlProp" Target="../ctrlProps/ctrlProp126.xml"/><Relationship Id="rId63" Type="http://schemas.openxmlformats.org/officeDocument/2006/relationships/ctrlProp" Target="../ctrlProps/ctrlProp134.xml"/><Relationship Id="rId68" Type="http://schemas.openxmlformats.org/officeDocument/2006/relationships/ctrlProp" Target="../ctrlProps/ctrlProp139.xml"/><Relationship Id="rId76" Type="http://schemas.openxmlformats.org/officeDocument/2006/relationships/ctrlProp" Target="../ctrlProps/ctrlProp147.xml"/><Relationship Id="rId7" Type="http://schemas.openxmlformats.org/officeDocument/2006/relationships/ctrlProp" Target="../ctrlProps/ctrlProp78.xml"/><Relationship Id="rId71" Type="http://schemas.openxmlformats.org/officeDocument/2006/relationships/ctrlProp" Target="../ctrlProps/ctrlProp142.xml"/><Relationship Id="rId2" Type="http://schemas.openxmlformats.org/officeDocument/2006/relationships/drawing" Target="../drawings/drawing2.xml"/><Relationship Id="rId16" Type="http://schemas.openxmlformats.org/officeDocument/2006/relationships/ctrlProp" Target="../ctrlProps/ctrlProp87.xml"/><Relationship Id="rId29" Type="http://schemas.openxmlformats.org/officeDocument/2006/relationships/ctrlProp" Target="../ctrlProps/ctrlProp100.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37" Type="http://schemas.openxmlformats.org/officeDocument/2006/relationships/ctrlProp" Target="../ctrlProps/ctrlProp108.xml"/><Relationship Id="rId40" Type="http://schemas.openxmlformats.org/officeDocument/2006/relationships/ctrlProp" Target="../ctrlProps/ctrlProp111.xml"/><Relationship Id="rId45" Type="http://schemas.openxmlformats.org/officeDocument/2006/relationships/ctrlProp" Target="../ctrlProps/ctrlProp116.xml"/><Relationship Id="rId53" Type="http://schemas.openxmlformats.org/officeDocument/2006/relationships/ctrlProp" Target="../ctrlProps/ctrlProp124.xml"/><Relationship Id="rId58" Type="http://schemas.openxmlformats.org/officeDocument/2006/relationships/ctrlProp" Target="../ctrlProps/ctrlProp129.xml"/><Relationship Id="rId66" Type="http://schemas.openxmlformats.org/officeDocument/2006/relationships/ctrlProp" Target="../ctrlProps/ctrlProp137.xml"/><Relationship Id="rId74" Type="http://schemas.openxmlformats.org/officeDocument/2006/relationships/ctrlProp" Target="../ctrlProps/ctrlProp145.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49" Type="http://schemas.openxmlformats.org/officeDocument/2006/relationships/ctrlProp" Target="../ctrlProps/ctrlProp120.xml"/><Relationship Id="rId57" Type="http://schemas.openxmlformats.org/officeDocument/2006/relationships/ctrlProp" Target="../ctrlProps/ctrlProp128.xml"/><Relationship Id="rId61" Type="http://schemas.openxmlformats.org/officeDocument/2006/relationships/ctrlProp" Target="../ctrlProps/ctrlProp132.xml"/><Relationship Id="rId10" Type="http://schemas.openxmlformats.org/officeDocument/2006/relationships/ctrlProp" Target="../ctrlProps/ctrlProp81.xml"/><Relationship Id="rId19" Type="http://schemas.openxmlformats.org/officeDocument/2006/relationships/ctrlProp" Target="../ctrlProps/ctrlProp90.xml"/><Relationship Id="rId31" Type="http://schemas.openxmlformats.org/officeDocument/2006/relationships/ctrlProp" Target="../ctrlProps/ctrlProp102.xml"/><Relationship Id="rId44" Type="http://schemas.openxmlformats.org/officeDocument/2006/relationships/ctrlProp" Target="../ctrlProps/ctrlProp115.xml"/><Relationship Id="rId52" Type="http://schemas.openxmlformats.org/officeDocument/2006/relationships/ctrlProp" Target="../ctrlProps/ctrlProp123.xml"/><Relationship Id="rId60" Type="http://schemas.openxmlformats.org/officeDocument/2006/relationships/ctrlProp" Target="../ctrlProps/ctrlProp131.xml"/><Relationship Id="rId65" Type="http://schemas.openxmlformats.org/officeDocument/2006/relationships/ctrlProp" Target="../ctrlProps/ctrlProp136.xml"/><Relationship Id="rId73" Type="http://schemas.openxmlformats.org/officeDocument/2006/relationships/ctrlProp" Target="../ctrlProps/ctrlProp144.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43" Type="http://schemas.openxmlformats.org/officeDocument/2006/relationships/ctrlProp" Target="../ctrlProps/ctrlProp114.xml"/><Relationship Id="rId48" Type="http://schemas.openxmlformats.org/officeDocument/2006/relationships/ctrlProp" Target="../ctrlProps/ctrlProp119.xml"/><Relationship Id="rId56" Type="http://schemas.openxmlformats.org/officeDocument/2006/relationships/ctrlProp" Target="../ctrlProps/ctrlProp127.xml"/><Relationship Id="rId64" Type="http://schemas.openxmlformats.org/officeDocument/2006/relationships/ctrlProp" Target="../ctrlProps/ctrlProp135.xml"/><Relationship Id="rId69" Type="http://schemas.openxmlformats.org/officeDocument/2006/relationships/ctrlProp" Target="../ctrlProps/ctrlProp140.xml"/><Relationship Id="rId77" Type="http://schemas.openxmlformats.org/officeDocument/2006/relationships/ctrlProp" Target="../ctrlProps/ctrlProp148.xml"/><Relationship Id="rId8" Type="http://schemas.openxmlformats.org/officeDocument/2006/relationships/ctrlProp" Target="../ctrlProps/ctrlProp79.xml"/><Relationship Id="rId51" Type="http://schemas.openxmlformats.org/officeDocument/2006/relationships/ctrlProp" Target="../ctrlProps/ctrlProp122.xml"/><Relationship Id="rId72" Type="http://schemas.openxmlformats.org/officeDocument/2006/relationships/ctrlProp" Target="../ctrlProps/ctrlProp143.xml"/><Relationship Id="rId3" Type="http://schemas.openxmlformats.org/officeDocument/2006/relationships/vmlDrawing" Target="../drawings/vmlDrawing2.v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38" Type="http://schemas.openxmlformats.org/officeDocument/2006/relationships/ctrlProp" Target="../ctrlProps/ctrlProp109.xml"/><Relationship Id="rId46" Type="http://schemas.openxmlformats.org/officeDocument/2006/relationships/ctrlProp" Target="../ctrlProps/ctrlProp117.xml"/><Relationship Id="rId59" Type="http://schemas.openxmlformats.org/officeDocument/2006/relationships/ctrlProp" Target="../ctrlProps/ctrlProp130.xml"/><Relationship Id="rId67" Type="http://schemas.openxmlformats.org/officeDocument/2006/relationships/ctrlProp" Target="../ctrlProps/ctrlProp138.xml"/><Relationship Id="rId20" Type="http://schemas.openxmlformats.org/officeDocument/2006/relationships/ctrlProp" Target="../ctrlProps/ctrlProp91.xml"/><Relationship Id="rId41" Type="http://schemas.openxmlformats.org/officeDocument/2006/relationships/ctrlProp" Target="../ctrlProps/ctrlProp112.xml"/><Relationship Id="rId54" Type="http://schemas.openxmlformats.org/officeDocument/2006/relationships/ctrlProp" Target="../ctrlProps/ctrlProp125.xml"/><Relationship Id="rId62" Type="http://schemas.openxmlformats.org/officeDocument/2006/relationships/ctrlProp" Target="../ctrlProps/ctrlProp133.xml"/><Relationship Id="rId70" Type="http://schemas.openxmlformats.org/officeDocument/2006/relationships/ctrlProp" Target="../ctrlProps/ctrlProp141.xml"/><Relationship Id="rId75" Type="http://schemas.openxmlformats.org/officeDocument/2006/relationships/ctrlProp" Target="../ctrlProps/ctrlProp146.xml"/><Relationship Id="rId1" Type="http://schemas.openxmlformats.org/officeDocument/2006/relationships/printerSettings" Target="../printerSettings/printerSettings2.bin"/><Relationship Id="rId6"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72"/>
  <sheetViews>
    <sheetView showGridLines="0" tabSelected="1" view="pageBreakPreview" zoomScaleNormal="100" zoomScaleSheetLayoutView="100" workbookViewId="0">
      <selection activeCell="BV13" sqref="BV13"/>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4" customWidth="1"/>
    <col min="157" max="256" width="9" style="4"/>
    <col min="257" max="257" width="1.625" style="4" customWidth="1"/>
    <col min="258" max="258" width="2.25" style="4" customWidth="1"/>
    <col min="259" max="278" width="1.625" style="4" customWidth="1"/>
    <col min="279" max="280" width="1.875" style="4" customWidth="1"/>
    <col min="281" max="281" width="2.75" style="4" customWidth="1"/>
    <col min="282" max="282" width="2.25" style="4" customWidth="1"/>
    <col min="283" max="283" width="1.875" style="4" customWidth="1"/>
    <col min="284" max="286" width="2.25" style="4" customWidth="1"/>
    <col min="287" max="294" width="1.625" style="4" customWidth="1"/>
    <col min="295" max="295" width="1.875"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4" width="1.625" style="4" customWidth="1"/>
    <col min="305" max="305" width="2.625" style="4" customWidth="1"/>
    <col min="306" max="311" width="1.625" style="4" customWidth="1"/>
    <col min="312" max="312" width="2.875" style="4" customWidth="1"/>
    <col min="313" max="313" width="2.5" style="4" customWidth="1"/>
    <col min="314" max="314" width="1" style="4" customWidth="1"/>
    <col min="315" max="315" width="0.75" style="4" customWidth="1"/>
    <col min="316" max="412" width="1.625" style="4" customWidth="1"/>
    <col min="413" max="512" width="9" style="4"/>
    <col min="513" max="513" width="1.625" style="4" customWidth="1"/>
    <col min="514" max="514" width="2.25" style="4" customWidth="1"/>
    <col min="515" max="534" width="1.625" style="4" customWidth="1"/>
    <col min="535" max="536" width="1.875" style="4" customWidth="1"/>
    <col min="537" max="537" width="2.75" style="4" customWidth="1"/>
    <col min="538" max="538" width="2.25" style="4" customWidth="1"/>
    <col min="539" max="539" width="1.875" style="4" customWidth="1"/>
    <col min="540" max="542" width="2.25" style="4" customWidth="1"/>
    <col min="543" max="550" width="1.625" style="4" customWidth="1"/>
    <col min="551" max="551" width="1.875"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0" width="1.625" style="4" customWidth="1"/>
    <col min="561" max="561" width="2.625" style="4" customWidth="1"/>
    <col min="562" max="567" width="1.625" style="4" customWidth="1"/>
    <col min="568" max="568" width="2.875" style="4" customWidth="1"/>
    <col min="569" max="569" width="2.5" style="4" customWidth="1"/>
    <col min="570" max="570" width="1" style="4" customWidth="1"/>
    <col min="571" max="571" width="0.75" style="4" customWidth="1"/>
    <col min="572" max="668" width="1.625" style="4" customWidth="1"/>
    <col min="669" max="768" width="9" style="4"/>
    <col min="769" max="769" width="1.625" style="4" customWidth="1"/>
    <col min="770" max="770" width="2.25" style="4" customWidth="1"/>
    <col min="771" max="790" width="1.625" style="4" customWidth="1"/>
    <col min="791" max="792" width="1.875" style="4" customWidth="1"/>
    <col min="793" max="793" width="2.75" style="4" customWidth="1"/>
    <col min="794" max="794" width="2.25" style="4" customWidth="1"/>
    <col min="795" max="795" width="1.875" style="4" customWidth="1"/>
    <col min="796" max="798" width="2.25" style="4" customWidth="1"/>
    <col min="799" max="806" width="1.625" style="4" customWidth="1"/>
    <col min="807" max="807" width="1.875"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6" width="1.625" style="4" customWidth="1"/>
    <col min="817" max="817" width="2.625" style="4" customWidth="1"/>
    <col min="818" max="823" width="1.625" style="4" customWidth="1"/>
    <col min="824" max="824" width="2.875" style="4" customWidth="1"/>
    <col min="825" max="825" width="2.5" style="4" customWidth="1"/>
    <col min="826" max="826" width="1" style="4" customWidth="1"/>
    <col min="827" max="827" width="0.75" style="4" customWidth="1"/>
    <col min="828" max="924" width="1.625" style="4" customWidth="1"/>
    <col min="925" max="1024" width="9" style="4"/>
    <col min="1025" max="1025" width="1.625" style="4" customWidth="1"/>
    <col min="1026" max="1026" width="2.25" style="4" customWidth="1"/>
    <col min="1027" max="1046" width="1.625" style="4" customWidth="1"/>
    <col min="1047" max="1048" width="1.875" style="4" customWidth="1"/>
    <col min="1049" max="1049" width="2.75" style="4" customWidth="1"/>
    <col min="1050" max="1050" width="2.25" style="4" customWidth="1"/>
    <col min="1051" max="1051" width="1.875" style="4" customWidth="1"/>
    <col min="1052" max="1054" width="2.25" style="4" customWidth="1"/>
    <col min="1055" max="1062" width="1.625" style="4" customWidth="1"/>
    <col min="1063" max="1063" width="1.875"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2" width="1.625" style="4" customWidth="1"/>
    <col min="1073" max="1073" width="2.625" style="4" customWidth="1"/>
    <col min="1074" max="1079" width="1.625" style="4" customWidth="1"/>
    <col min="1080" max="1080" width="2.875" style="4" customWidth="1"/>
    <col min="1081" max="1081" width="2.5" style="4" customWidth="1"/>
    <col min="1082" max="1082" width="1" style="4" customWidth="1"/>
    <col min="1083" max="1083" width="0.75" style="4" customWidth="1"/>
    <col min="1084" max="1180" width="1.625" style="4" customWidth="1"/>
    <col min="1181" max="1280" width="9" style="4"/>
    <col min="1281" max="1281" width="1.625" style="4" customWidth="1"/>
    <col min="1282" max="1282" width="2.25" style="4" customWidth="1"/>
    <col min="1283" max="1302" width="1.625" style="4" customWidth="1"/>
    <col min="1303" max="1304" width="1.875" style="4" customWidth="1"/>
    <col min="1305" max="1305" width="2.75" style="4" customWidth="1"/>
    <col min="1306" max="1306" width="2.25" style="4" customWidth="1"/>
    <col min="1307" max="1307" width="1.875" style="4" customWidth="1"/>
    <col min="1308" max="1310" width="2.25" style="4" customWidth="1"/>
    <col min="1311" max="1318" width="1.625" style="4" customWidth="1"/>
    <col min="1319" max="1319" width="1.875"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28" width="1.625" style="4" customWidth="1"/>
    <col min="1329" max="1329" width="2.625" style="4" customWidth="1"/>
    <col min="1330" max="1335" width="1.625" style="4" customWidth="1"/>
    <col min="1336" max="1336" width="2.875" style="4" customWidth="1"/>
    <col min="1337" max="1337" width="2.5" style="4" customWidth="1"/>
    <col min="1338" max="1338" width="1" style="4" customWidth="1"/>
    <col min="1339" max="1339" width="0.75" style="4" customWidth="1"/>
    <col min="1340" max="1436" width="1.625" style="4" customWidth="1"/>
    <col min="1437" max="1536" width="9" style="4"/>
    <col min="1537" max="1537" width="1.625" style="4" customWidth="1"/>
    <col min="1538" max="1538" width="2.25" style="4" customWidth="1"/>
    <col min="1539" max="1558" width="1.625" style="4" customWidth="1"/>
    <col min="1559" max="1560" width="1.875" style="4" customWidth="1"/>
    <col min="1561" max="1561" width="2.75" style="4" customWidth="1"/>
    <col min="1562" max="1562" width="2.25" style="4" customWidth="1"/>
    <col min="1563" max="1563" width="1.875" style="4" customWidth="1"/>
    <col min="1564" max="1566" width="2.25" style="4" customWidth="1"/>
    <col min="1567" max="1574" width="1.625" style="4" customWidth="1"/>
    <col min="1575" max="1575" width="1.875"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4" width="1.625" style="4" customWidth="1"/>
    <col min="1585" max="1585" width="2.625" style="4" customWidth="1"/>
    <col min="1586" max="1591" width="1.625" style="4" customWidth="1"/>
    <col min="1592" max="1592" width="2.875" style="4" customWidth="1"/>
    <col min="1593" max="1593" width="2.5" style="4" customWidth="1"/>
    <col min="1594" max="1594" width="1" style="4" customWidth="1"/>
    <col min="1595" max="1595" width="0.75" style="4" customWidth="1"/>
    <col min="1596" max="1692" width="1.625" style="4" customWidth="1"/>
    <col min="1693" max="1792" width="9" style="4"/>
    <col min="1793" max="1793" width="1.625" style="4" customWidth="1"/>
    <col min="1794" max="1794" width="2.25" style="4" customWidth="1"/>
    <col min="1795" max="1814" width="1.625" style="4" customWidth="1"/>
    <col min="1815" max="1816" width="1.875" style="4" customWidth="1"/>
    <col min="1817" max="1817" width="2.75" style="4" customWidth="1"/>
    <col min="1818" max="1818" width="2.25" style="4" customWidth="1"/>
    <col min="1819" max="1819" width="1.875" style="4" customWidth="1"/>
    <col min="1820" max="1822" width="2.25" style="4" customWidth="1"/>
    <col min="1823" max="1830" width="1.625" style="4" customWidth="1"/>
    <col min="1831" max="1831" width="1.875"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0" width="1.625" style="4" customWidth="1"/>
    <col min="1841" max="1841" width="2.625" style="4" customWidth="1"/>
    <col min="1842" max="1847" width="1.625" style="4" customWidth="1"/>
    <col min="1848" max="1848" width="2.875" style="4" customWidth="1"/>
    <col min="1849" max="1849" width="2.5" style="4" customWidth="1"/>
    <col min="1850" max="1850" width="1" style="4" customWidth="1"/>
    <col min="1851" max="1851" width="0.75" style="4" customWidth="1"/>
    <col min="1852" max="1948" width="1.625" style="4" customWidth="1"/>
    <col min="1949" max="2048" width="9" style="4"/>
    <col min="2049" max="2049" width="1.625" style="4" customWidth="1"/>
    <col min="2050" max="2050" width="2.25" style="4" customWidth="1"/>
    <col min="2051" max="2070" width="1.625" style="4" customWidth="1"/>
    <col min="2071" max="2072" width="1.875" style="4" customWidth="1"/>
    <col min="2073" max="2073" width="2.75" style="4" customWidth="1"/>
    <col min="2074" max="2074" width="2.25" style="4" customWidth="1"/>
    <col min="2075" max="2075" width="1.875" style="4" customWidth="1"/>
    <col min="2076" max="2078" width="2.25" style="4" customWidth="1"/>
    <col min="2079" max="2086" width="1.625" style="4" customWidth="1"/>
    <col min="2087" max="2087" width="1.875"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6" width="1.625" style="4" customWidth="1"/>
    <col min="2097" max="2097" width="2.625" style="4" customWidth="1"/>
    <col min="2098" max="2103" width="1.625" style="4" customWidth="1"/>
    <col min="2104" max="2104" width="2.875" style="4" customWidth="1"/>
    <col min="2105" max="2105" width="2.5" style="4" customWidth="1"/>
    <col min="2106" max="2106" width="1" style="4" customWidth="1"/>
    <col min="2107" max="2107" width="0.75" style="4" customWidth="1"/>
    <col min="2108" max="2204" width="1.625" style="4" customWidth="1"/>
    <col min="2205" max="2304" width="9" style="4"/>
    <col min="2305" max="2305" width="1.625" style="4" customWidth="1"/>
    <col min="2306" max="2306" width="2.25" style="4" customWidth="1"/>
    <col min="2307" max="2326" width="1.625" style="4" customWidth="1"/>
    <col min="2327" max="2328" width="1.875" style="4" customWidth="1"/>
    <col min="2329" max="2329" width="2.75" style="4" customWidth="1"/>
    <col min="2330" max="2330" width="2.25" style="4" customWidth="1"/>
    <col min="2331" max="2331" width="1.875" style="4" customWidth="1"/>
    <col min="2332" max="2334" width="2.25" style="4" customWidth="1"/>
    <col min="2335" max="2342" width="1.625" style="4" customWidth="1"/>
    <col min="2343" max="2343" width="1.875"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2" width="1.625" style="4" customWidth="1"/>
    <col min="2353" max="2353" width="2.625" style="4" customWidth="1"/>
    <col min="2354" max="2359" width="1.625" style="4" customWidth="1"/>
    <col min="2360" max="2360" width="2.875" style="4" customWidth="1"/>
    <col min="2361" max="2361" width="2.5" style="4" customWidth="1"/>
    <col min="2362" max="2362" width="1" style="4" customWidth="1"/>
    <col min="2363" max="2363" width="0.75" style="4" customWidth="1"/>
    <col min="2364" max="2460" width="1.625" style="4" customWidth="1"/>
    <col min="2461" max="2560" width="9" style="4"/>
    <col min="2561" max="2561" width="1.625" style="4" customWidth="1"/>
    <col min="2562" max="2562" width="2.25" style="4" customWidth="1"/>
    <col min="2563" max="2582" width="1.625" style="4" customWidth="1"/>
    <col min="2583" max="2584" width="1.875" style="4" customWidth="1"/>
    <col min="2585" max="2585" width="2.75" style="4" customWidth="1"/>
    <col min="2586" max="2586" width="2.25" style="4" customWidth="1"/>
    <col min="2587" max="2587" width="1.875" style="4" customWidth="1"/>
    <col min="2588" max="2590" width="2.25" style="4" customWidth="1"/>
    <col min="2591" max="2598" width="1.625" style="4" customWidth="1"/>
    <col min="2599" max="2599" width="1.875"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08" width="1.625" style="4" customWidth="1"/>
    <col min="2609" max="2609" width="2.625" style="4" customWidth="1"/>
    <col min="2610" max="2615" width="1.625" style="4" customWidth="1"/>
    <col min="2616" max="2616" width="2.875" style="4" customWidth="1"/>
    <col min="2617" max="2617" width="2.5" style="4" customWidth="1"/>
    <col min="2618" max="2618" width="1" style="4" customWidth="1"/>
    <col min="2619" max="2619" width="0.75" style="4" customWidth="1"/>
    <col min="2620" max="2716" width="1.625" style="4" customWidth="1"/>
    <col min="2717" max="2816" width="9" style="4"/>
    <col min="2817" max="2817" width="1.625" style="4" customWidth="1"/>
    <col min="2818" max="2818" width="2.25" style="4" customWidth="1"/>
    <col min="2819" max="2838" width="1.625" style="4" customWidth="1"/>
    <col min="2839" max="2840" width="1.875" style="4" customWidth="1"/>
    <col min="2841" max="2841" width="2.75" style="4" customWidth="1"/>
    <col min="2842" max="2842" width="2.25" style="4" customWidth="1"/>
    <col min="2843" max="2843" width="1.875" style="4" customWidth="1"/>
    <col min="2844" max="2846" width="2.25" style="4" customWidth="1"/>
    <col min="2847" max="2854" width="1.625" style="4" customWidth="1"/>
    <col min="2855" max="2855" width="1.875"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4" width="1.625" style="4" customWidth="1"/>
    <col min="2865" max="2865" width="2.625" style="4" customWidth="1"/>
    <col min="2866" max="2871" width="1.625" style="4" customWidth="1"/>
    <col min="2872" max="2872" width="2.875" style="4" customWidth="1"/>
    <col min="2873" max="2873" width="2.5" style="4" customWidth="1"/>
    <col min="2874" max="2874" width="1" style="4" customWidth="1"/>
    <col min="2875" max="2875" width="0.75" style="4" customWidth="1"/>
    <col min="2876" max="2972" width="1.625" style="4" customWidth="1"/>
    <col min="2973" max="3072" width="9" style="4"/>
    <col min="3073" max="3073" width="1.625" style="4" customWidth="1"/>
    <col min="3074" max="3074" width="2.25" style="4" customWidth="1"/>
    <col min="3075" max="3094" width="1.625" style="4" customWidth="1"/>
    <col min="3095" max="3096" width="1.875" style="4" customWidth="1"/>
    <col min="3097" max="3097" width="2.75" style="4" customWidth="1"/>
    <col min="3098" max="3098" width="2.25" style="4" customWidth="1"/>
    <col min="3099" max="3099" width="1.875" style="4" customWidth="1"/>
    <col min="3100" max="3102" width="2.25" style="4" customWidth="1"/>
    <col min="3103" max="3110" width="1.625" style="4" customWidth="1"/>
    <col min="3111" max="3111" width="1.875"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0" width="1.625" style="4" customWidth="1"/>
    <col min="3121" max="3121" width="2.625" style="4" customWidth="1"/>
    <col min="3122" max="3127" width="1.625" style="4" customWidth="1"/>
    <col min="3128" max="3128" width="2.875" style="4" customWidth="1"/>
    <col min="3129" max="3129" width="2.5" style="4" customWidth="1"/>
    <col min="3130" max="3130" width="1" style="4" customWidth="1"/>
    <col min="3131" max="3131" width="0.75" style="4" customWidth="1"/>
    <col min="3132" max="3228" width="1.625" style="4" customWidth="1"/>
    <col min="3229" max="3328" width="9" style="4"/>
    <col min="3329" max="3329" width="1.625" style="4" customWidth="1"/>
    <col min="3330" max="3330" width="2.25" style="4" customWidth="1"/>
    <col min="3331" max="3350" width="1.625" style="4" customWidth="1"/>
    <col min="3351" max="3352" width="1.875" style="4" customWidth="1"/>
    <col min="3353" max="3353" width="2.75" style="4" customWidth="1"/>
    <col min="3354" max="3354" width="2.25" style="4" customWidth="1"/>
    <col min="3355" max="3355" width="1.875" style="4" customWidth="1"/>
    <col min="3356" max="3358" width="2.25" style="4" customWidth="1"/>
    <col min="3359" max="3366" width="1.625" style="4" customWidth="1"/>
    <col min="3367" max="3367" width="1.875"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6" width="1.625" style="4" customWidth="1"/>
    <col min="3377" max="3377" width="2.625" style="4" customWidth="1"/>
    <col min="3378" max="3383" width="1.625" style="4" customWidth="1"/>
    <col min="3384" max="3384" width="2.875" style="4" customWidth="1"/>
    <col min="3385" max="3385" width="2.5" style="4" customWidth="1"/>
    <col min="3386" max="3386" width="1" style="4" customWidth="1"/>
    <col min="3387" max="3387" width="0.75" style="4" customWidth="1"/>
    <col min="3388" max="3484" width="1.625" style="4" customWidth="1"/>
    <col min="3485" max="3584" width="9" style="4"/>
    <col min="3585" max="3585" width="1.625" style="4" customWidth="1"/>
    <col min="3586" max="3586" width="2.25" style="4" customWidth="1"/>
    <col min="3587" max="3606" width="1.625" style="4" customWidth="1"/>
    <col min="3607" max="3608" width="1.875" style="4" customWidth="1"/>
    <col min="3609" max="3609" width="2.75" style="4" customWidth="1"/>
    <col min="3610" max="3610" width="2.25" style="4" customWidth="1"/>
    <col min="3611" max="3611" width="1.875" style="4" customWidth="1"/>
    <col min="3612" max="3614" width="2.25" style="4" customWidth="1"/>
    <col min="3615" max="3622" width="1.625" style="4" customWidth="1"/>
    <col min="3623" max="3623" width="1.875"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2" width="1.625" style="4" customWidth="1"/>
    <col min="3633" max="3633" width="2.625" style="4" customWidth="1"/>
    <col min="3634" max="3639" width="1.625" style="4" customWidth="1"/>
    <col min="3640" max="3640" width="2.875" style="4" customWidth="1"/>
    <col min="3641" max="3641" width="2.5" style="4" customWidth="1"/>
    <col min="3642" max="3642" width="1" style="4" customWidth="1"/>
    <col min="3643" max="3643" width="0.75" style="4" customWidth="1"/>
    <col min="3644" max="3740" width="1.625" style="4" customWidth="1"/>
    <col min="3741" max="3840" width="9" style="4"/>
    <col min="3841" max="3841" width="1.625" style="4" customWidth="1"/>
    <col min="3842" max="3842" width="2.25" style="4" customWidth="1"/>
    <col min="3843" max="3862" width="1.625" style="4" customWidth="1"/>
    <col min="3863" max="3864" width="1.875" style="4" customWidth="1"/>
    <col min="3865" max="3865" width="2.75" style="4" customWidth="1"/>
    <col min="3866" max="3866" width="2.25" style="4" customWidth="1"/>
    <col min="3867" max="3867" width="1.875" style="4" customWidth="1"/>
    <col min="3868" max="3870" width="2.25" style="4" customWidth="1"/>
    <col min="3871" max="3878" width="1.625" style="4" customWidth="1"/>
    <col min="3879" max="3879" width="1.875"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88" width="1.625" style="4" customWidth="1"/>
    <col min="3889" max="3889" width="2.625" style="4" customWidth="1"/>
    <col min="3890" max="3895" width="1.625" style="4" customWidth="1"/>
    <col min="3896" max="3896" width="2.875" style="4" customWidth="1"/>
    <col min="3897" max="3897" width="2.5" style="4" customWidth="1"/>
    <col min="3898" max="3898" width="1" style="4" customWidth="1"/>
    <col min="3899" max="3899" width="0.75" style="4" customWidth="1"/>
    <col min="3900" max="3996" width="1.625" style="4" customWidth="1"/>
    <col min="3997" max="4096" width="9" style="4"/>
    <col min="4097" max="4097" width="1.625" style="4" customWidth="1"/>
    <col min="4098" max="4098" width="2.25" style="4" customWidth="1"/>
    <col min="4099" max="4118" width="1.625" style="4" customWidth="1"/>
    <col min="4119" max="4120" width="1.875" style="4" customWidth="1"/>
    <col min="4121" max="4121" width="2.75" style="4" customWidth="1"/>
    <col min="4122" max="4122" width="2.25" style="4" customWidth="1"/>
    <col min="4123" max="4123" width="1.875" style="4" customWidth="1"/>
    <col min="4124" max="4126" width="2.25" style="4" customWidth="1"/>
    <col min="4127" max="4134" width="1.625" style="4" customWidth="1"/>
    <col min="4135" max="4135" width="1.875"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4" width="1.625" style="4" customWidth="1"/>
    <col min="4145" max="4145" width="2.625" style="4" customWidth="1"/>
    <col min="4146" max="4151" width="1.625" style="4" customWidth="1"/>
    <col min="4152" max="4152" width="2.875" style="4" customWidth="1"/>
    <col min="4153" max="4153" width="2.5" style="4" customWidth="1"/>
    <col min="4154" max="4154" width="1" style="4" customWidth="1"/>
    <col min="4155" max="4155" width="0.75" style="4" customWidth="1"/>
    <col min="4156" max="4252" width="1.625" style="4" customWidth="1"/>
    <col min="4253" max="4352" width="9" style="4"/>
    <col min="4353" max="4353" width="1.625" style="4" customWidth="1"/>
    <col min="4354" max="4354" width="2.25" style="4" customWidth="1"/>
    <col min="4355" max="4374" width="1.625" style="4" customWidth="1"/>
    <col min="4375" max="4376" width="1.875" style="4" customWidth="1"/>
    <col min="4377" max="4377" width="2.75" style="4" customWidth="1"/>
    <col min="4378" max="4378" width="2.25" style="4" customWidth="1"/>
    <col min="4379" max="4379" width="1.875" style="4" customWidth="1"/>
    <col min="4380" max="4382" width="2.25" style="4" customWidth="1"/>
    <col min="4383" max="4390" width="1.625" style="4" customWidth="1"/>
    <col min="4391" max="4391" width="1.875"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0" width="1.625" style="4" customWidth="1"/>
    <col min="4401" max="4401" width="2.625" style="4" customWidth="1"/>
    <col min="4402" max="4407" width="1.625" style="4" customWidth="1"/>
    <col min="4408" max="4408" width="2.875" style="4" customWidth="1"/>
    <col min="4409" max="4409" width="2.5" style="4" customWidth="1"/>
    <col min="4410" max="4410" width="1" style="4" customWidth="1"/>
    <col min="4411" max="4411" width="0.75" style="4" customWidth="1"/>
    <col min="4412" max="4508" width="1.625" style="4" customWidth="1"/>
    <col min="4509" max="4608" width="9" style="4"/>
    <col min="4609" max="4609" width="1.625" style="4" customWidth="1"/>
    <col min="4610" max="4610" width="2.25" style="4" customWidth="1"/>
    <col min="4611" max="4630" width="1.625" style="4" customWidth="1"/>
    <col min="4631" max="4632" width="1.875" style="4" customWidth="1"/>
    <col min="4633" max="4633" width="2.75" style="4" customWidth="1"/>
    <col min="4634" max="4634" width="2.25" style="4" customWidth="1"/>
    <col min="4635" max="4635" width="1.875" style="4" customWidth="1"/>
    <col min="4636" max="4638" width="2.25" style="4" customWidth="1"/>
    <col min="4639" max="4646" width="1.625" style="4" customWidth="1"/>
    <col min="4647" max="4647" width="1.875"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6" width="1.625" style="4" customWidth="1"/>
    <col min="4657" max="4657" width="2.625" style="4" customWidth="1"/>
    <col min="4658" max="4663" width="1.625" style="4" customWidth="1"/>
    <col min="4664" max="4664" width="2.875" style="4" customWidth="1"/>
    <col min="4665" max="4665" width="2.5" style="4" customWidth="1"/>
    <col min="4666" max="4666" width="1" style="4" customWidth="1"/>
    <col min="4667" max="4667" width="0.75" style="4" customWidth="1"/>
    <col min="4668" max="4764" width="1.625" style="4" customWidth="1"/>
    <col min="4765" max="4864" width="9" style="4"/>
    <col min="4865" max="4865" width="1.625" style="4" customWidth="1"/>
    <col min="4866" max="4866" width="2.25" style="4" customWidth="1"/>
    <col min="4867" max="4886" width="1.625" style="4" customWidth="1"/>
    <col min="4887" max="4888" width="1.875" style="4" customWidth="1"/>
    <col min="4889" max="4889" width="2.75" style="4" customWidth="1"/>
    <col min="4890" max="4890" width="2.25" style="4" customWidth="1"/>
    <col min="4891" max="4891" width="1.875" style="4" customWidth="1"/>
    <col min="4892" max="4894" width="2.25" style="4" customWidth="1"/>
    <col min="4895" max="4902" width="1.625" style="4" customWidth="1"/>
    <col min="4903" max="4903" width="1.875"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2" width="1.625" style="4" customWidth="1"/>
    <col min="4913" max="4913" width="2.625" style="4" customWidth="1"/>
    <col min="4914" max="4919" width="1.625" style="4" customWidth="1"/>
    <col min="4920" max="4920" width="2.875" style="4" customWidth="1"/>
    <col min="4921" max="4921" width="2.5" style="4" customWidth="1"/>
    <col min="4922" max="4922" width="1" style="4" customWidth="1"/>
    <col min="4923" max="4923" width="0.75" style="4" customWidth="1"/>
    <col min="4924" max="5020" width="1.625" style="4" customWidth="1"/>
    <col min="5021" max="5120" width="9" style="4"/>
    <col min="5121" max="5121" width="1.625" style="4" customWidth="1"/>
    <col min="5122" max="5122" width="2.25" style="4" customWidth="1"/>
    <col min="5123" max="5142" width="1.625" style="4" customWidth="1"/>
    <col min="5143" max="5144" width="1.875" style="4" customWidth="1"/>
    <col min="5145" max="5145" width="2.75" style="4" customWidth="1"/>
    <col min="5146" max="5146" width="2.25" style="4" customWidth="1"/>
    <col min="5147" max="5147" width="1.875" style="4" customWidth="1"/>
    <col min="5148" max="5150" width="2.25" style="4" customWidth="1"/>
    <col min="5151" max="5158" width="1.625" style="4" customWidth="1"/>
    <col min="5159" max="5159" width="1.875"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68" width="1.625" style="4" customWidth="1"/>
    <col min="5169" max="5169" width="2.625" style="4" customWidth="1"/>
    <col min="5170" max="5175" width="1.625" style="4" customWidth="1"/>
    <col min="5176" max="5176" width="2.875" style="4" customWidth="1"/>
    <col min="5177" max="5177" width="2.5" style="4" customWidth="1"/>
    <col min="5178" max="5178" width="1" style="4" customWidth="1"/>
    <col min="5179" max="5179" width="0.75" style="4" customWidth="1"/>
    <col min="5180" max="5276" width="1.625" style="4" customWidth="1"/>
    <col min="5277" max="5376" width="9" style="4"/>
    <col min="5377" max="5377" width="1.625" style="4" customWidth="1"/>
    <col min="5378" max="5378" width="2.25" style="4" customWidth="1"/>
    <col min="5379" max="5398" width="1.625" style="4" customWidth="1"/>
    <col min="5399" max="5400" width="1.875" style="4" customWidth="1"/>
    <col min="5401" max="5401" width="2.75" style="4" customWidth="1"/>
    <col min="5402" max="5402" width="2.25" style="4" customWidth="1"/>
    <col min="5403" max="5403" width="1.875" style="4" customWidth="1"/>
    <col min="5404" max="5406" width="2.25" style="4" customWidth="1"/>
    <col min="5407" max="5414" width="1.625" style="4" customWidth="1"/>
    <col min="5415" max="5415" width="1.875"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4" width="1.625" style="4" customWidth="1"/>
    <col min="5425" max="5425" width="2.625" style="4" customWidth="1"/>
    <col min="5426" max="5431" width="1.625" style="4" customWidth="1"/>
    <col min="5432" max="5432" width="2.875" style="4" customWidth="1"/>
    <col min="5433" max="5433" width="2.5" style="4" customWidth="1"/>
    <col min="5434" max="5434" width="1" style="4" customWidth="1"/>
    <col min="5435" max="5435" width="0.75" style="4" customWidth="1"/>
    <col min="5436" max="5532" width="1.625" style="4" customWidth="1"/>
    <col min="5533" max="5632" width="9" style="4"/>
    <col min="5633" max="5633" width="1.625" style="4" customWidth="1"/>
    <col min="5634" max="5634" width="2.25" style="4" customWidth="1"/>
    <col min="5635" max="5654" width="1.625" style="4" customWidth="1"/>
    <col min="5655" max="5656" width="1.875" style="4" customWidth="1"/>
    <col min="5657" max="5657" width="2.75" style="4" customWidth="1"/>
    <col min="5658" max="5658" width="2.25" style="4" customWidth="1"/>
    <col min="5659" max="5659" width="1.875" style="4" customWidth="1"/>
    <col min="5660" max="5662" width="2.25" style="4" customWidth="1"/>
    <col min="5663" max="5670" width="1.625" style="4" customWidth="1"/>
    <col min="5671" max="5671" width="1.875"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0" width="1.625" style="4" customWidth="1"/>
    <col min="5681" max="5681" width="2.625" style="4" customWidth="1"/>
    <col min="5682" max="5687" width="1.625" style="4" customWidth="1"/>
    <col min="5688" max="5688" width="2.875" style="4" customWidth="1"/>
    <col min="5689" max="5689" width="2.5" style="4" customWidth="1"/>
    <col min="5690" max="5690" width="1" style="4" customWidth="1"/>
    <col min="5691" max="5691" width="0.75" style="4" customWidth="1"/>
    <col min="5692" max="5788" width="1.625" style="4" customWidth="1"/>
    <col min="5789" max="5888" width="9" style="4"/>
    <col min="5889" max="5889" width="1.625" style="4" customWidth="1"/>
    <col min="5890" max="5890" width="2.25" style="4" customWidth="1"/>
    <col min="5891" max="5910" width="1.625" style="4" customWidth="1"/>
    <col min="5911" max="5912" width="1.875" style="4" customWidth="1"/>
    <col min="5913" max="5913" width="2.75" style="4" customWidth="1"/>
    <col min="5914" max="5914" width="2.25" style="4" customWidth="1"/>
    <col min="5915" max="5915" width="1.875" style="4" customWidth="1"/>
    <col min="5916" max="5918" width="2.25" style="4" customWidth="1"/>
    <col min="5919" max="5926" width="1.625" style="4" customWidth="1"/>
    <col min="5927" max="5927" width="1.875"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6" width="1.625" style="4" customWidth="1"/>
    <col min="5937" max="5937" width="2.625" style="4" customWidth="1"/>
    <col min="5938" max="5943" width="1.625" style="4" customWidth="1"/>
    <col min="5944" max="5944" width="2.875" style="4" customWidth="1"/>
    <col min="5945" max="5945" width="2.5" style="4" customWidth="1"/>
    <col min="5946" max="5946" width="1" style="4" customWidth="1"/>
    <col min="5947" max="5947" width="0.75" style="4" customWidth="1"/>
    <col min="5948" max="6044" width="1.625" style="4" customWidth="1"/>
    <col min="6045" max="6144" width="9" style="4"/>
    <col min="6145" max="6145" width="1.625" style="4" customWidth="1"/>
    <col min="6146" max="6146" width="2.25" style="4" customWidth="1"/>
    <col min="6147" max="6166" width="1.625" style="4" customWidth="1"/>
    <col min="6167" max="6168" width="1.875" style="4" customWidth="1"/>
    <col min="6169" max="6169" width="2.75" style="4" customWidth="1"/>
    <col min="6170" max="6170" width="2.25" style="4" customWidth="1"/>
    <col min="6171" max="6171" width="1.875" style="4" customWidth="1"/>
    <col min="6172" max="6174" width="2.25" style="4" customWidth="1"/>
    <col min="6175" max="6182" width="1.625" style="4" customWidth="1"/>
    <col min="6183" max="6183" width="1.875"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2" width="1.625" style="4" customWidth="1"/>
    <col min="6193" max="6193" width="2.625" style="4" customWidth="1"/>
    <col min="6194" max="6199" width="1.625" style="4" customWidth="1"/>
    <col min="6200" max="6200" width="2.875" style="4" customWidth="1"/>
    <col min="6201" max="6201" width="2.5" style="4" customWidth="1"/>
    <col min="6202" max="6202" width="1" style="4" customWidth="1"/>
    <col min="6203" max="6203" width="0.75" style="4" customWidth="1"/>
    <col min="6204" max="6300" width="1.625" style="4" customWidth="1"/>
    <col min="6301" max="6400" width="9" style="4"/>
    <col min="6401" max="6401" width="1.625" style="4" customWidth="1"/>
    <col min="6402" max="6402" width="2.25" style="4" customWidth="1"/>
    <col min="6403" max="6422" width="1.625" style="4" customWidth="1"/>
    <col min="6423" max="6424" width="1.875" style="4" customWidth="1"/>
    <col min="6425" max="6425" width="2.75" style="4" customWidth="1"/>
    <col min="6426" max="6426" width="2.25" style="4" customWidth="1"/>
    <col min="6427" max="6427" width="1.875" style="4" customWidth="1"/>
    <col min="6428" max="6430" width="2.25" style="4" customWidth="1"/>
    <col min="6431" max="6438" width="1.625" style="4" customWidth="1"/>
    <col min="6439" max="6439" width="1.875"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48" width="1.625" style="4" customWidth="1"/>
    <col min="6449" max="6449" width="2.625" style="4" customWidth="1"/>
    <col min="6450" max="6455" width="1.625" style="4" customWidth="1"/>
    <col min="6456" max="6456" width="2.875" style="4" customWidth="1"/>
    <col min="6457" max="6457" width="2.5" style="4" customWidth="1"/>
    <col min="6458" max="6458" width="1" style="4" customWidth="1"/>
    <col min="6459" max="6459" width="0.75" style="4" customWidth="1"/>
    <col min="6460" max="6556" width="1.625" style="4" customWidth="1"/>
    <col min="6557" max="6656" width="9" style="4"/>
    <col min="6657" max="6657" width="1.625" style="4" customWidth="1"/>
    <col min="6658" max="6658" width="2.25" style="4" customWidth="1"/>
    <col min="6659" max="6678" width="1.625" style="4" customWidth="1"/>
    <col min="6679" max="6680" width="1.875" style="4" customWidth="1"/>
    <col min="6681" max="6681" width="2.75" style="4" customWidth="1"/>
    <col min="6682" max="6682" width="2.25" style="4" customWidth="1"/>
    <col min="6683" max="6683" width="1.875" style="4" customWidth="1"/>
    <col min="6684" max="6686" width="2.25" style="4" customWidth="1"/>
    <col min="6687" max="6694" width="1.625" style="4" customWidth="1"/>
    <col min="6695" max="6695" width="1.875"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4" width="1.625" style="4" customWidth="1"/>
    <col min="6705" max="6705" width="2.625" style="4" customWidth="1"/>
    <col min="6706" max="6711" width="1.625" style="4" customWidth="1"/>
    <col min="6712" max="6712" width="2.875" style="4" customWidth="1"/>
    <col min="6713" max="6713" width="2.5" style="4" customWidth="1"/>
    <col min="6714" max="6714" width="1" style="4" customWidth="1"/>
    <col min="6715" max="6715" width="0.75" style="4" customWidth="1"/>
    <col min="6716" max="6812" width="1.625" style="4" customWidth="1"/>
    <col min="6813" max="6912" width="9" style="4"/>
    <col min="6913" max="6913" width="1.625" style="4" customWidth="1"/>
    <col min="6914" max="6914" width="2.25" style="4" customWidth="1"/>
    <col min="6915" max="6934" width="1.625" style="4" customWidth="1"/>
    <col min="6935" max="6936" width="1.875" style="4" customWidth="1"/>
    <col min="6937" max="6937" width="2.75" style="4" customWidth="1"/>
    <col min="6938" max="6938" width="2.25" style="4" customWidth="1"/>
    <col min="6939" max="6939" width="1.875" style="4" customWidth="1"/>
    <col min="6940" max="6942" width="2.25" style="4" customWidth="1"/>
    <col min="6943" max="6950" width="1.625" style="4" customWidth="1"/>
    <col min="6951" max="6951" width="1.875"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0" width="1.625" style="4" customWidth="1"/>
    <col min="6961" max="6961" width="2.625" style="4" customWidth="1"/>
    <col min="6962" max="6967" width="1.625" style="4" customWidth="1"/>
    <col min="6968" max="6968" width="2.875" style="4" customWidth="1"/>
    <col min="6969" max="6969" width="2.5" style="4" customWidth="1"/>
    <col min="6970" max="6970" width="1" style="4" customWidth="1"/>
    <col min="6971" max="6971" width="0.75" style="4" customWidth="1"/>
    <col min="6972" max="7068" width="1.625" style="4" customWidth="1"/>
    <col min="7069" max="7168" width="9" style="4"/>
    <col min="7169" max="7169" width="1.625" style="4" customWidth="1"/>
    <col min="7170" max="7170" width="2.25" style="4" customWidth="1"/>
    <col min="7171" max="7190" width="1.625" style="4" customWidth="1"/>
    <col min="7191" max="7192" width="1.875" style="4" customWidth="1"/>
    <col min="7193" max="7193" width="2.75" style="4" customWidth="1"/>
    <col min="7194" max="7194" width="2.25" style="4" customWidth="1"/>
    <col min="7195" max="7195" width="1.875" style="4" customWidth="1"/>
    <col min="7196" max="7198" width="2.25" style="4" customWidth="1"/>
    <col min="7199" max="7206" width="1.625" style="4" customWidth="1"/>
    <col min="7207" max="7207" width="1.875"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6" width="1.625" style="4" customWidth="1"/>
    <col min="7217" max="7217" width="2.625" style="4" customWidth="1"/>
    <col min="7218" max="7223" width="1.625" style="4" customWidth="1"/>
    <col min="7224" max="7224" width="2.875" style="4" customWidth="1"/>
    <col min="7225" max="7225" width="2.5" style="4" customWidth="1"/>
    <col min="7226" max="7226" width="1" style="4" customWidth="1"/>
    <col min="7227" max="7227" width="0.75" style="4" customWidth="1"/>
    <col min="7228" max="7324" width="1.625" style="4" customWidth="1"/>
    <col min="7325" max="7424" width="9" style="4"/>
    <col min="7425" max="7425" width="1.625" style="4" customWidth="1"/>
    <col min="7426" max="7426" width="2.25" style="4" customWidth="1"/>
    <col min="7427" max="7446" width="1.625" style="4" customWidth="1"/>
    <col min="7447" max="7448" width="1.875" style="4" customWidth="1"/>
    <col min="7449" max="7449" width="2.75" style="4" customWidth="1"/>
    <col min="7450" max="7450" width="2.25" style="4" customWidth="1"/>
    <col min="7451" max="7451" width="1.875" style="4" customWidth="1"/>
    <col min="7452" max="7454" width="2.25" style="4" customWidth="1"/>
    <col min="7455" max="7462" width="1.625" style="4" customWidth="1"/>
    <col min="7463" max="7463" width="1.875"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2" width="1.625" style="4" customWidth="1"/>
    <col min="7473" max="7473" width="2.625" style="4" customWidth="1"/>
    <col min="7474" max="7479" width="1.625" style="4" customWidth="1"/>
    <col min="7480" max="7480" width="2.875" style="4" customWidth="1"/>
    <col min="7481" max="7481" width="2.5" style="4" customWidth="1"/>
    <col min="7482" max="7482" width="1" style="4" customWidth="1"/>
    <col min="7483" max="7483" width="0.75" style="4" customWidth="1"/>
    <col min="7484" max="7580" width="1.625" style="4" customWidth="1"/>
    <col min="7581" max="7680" width="9" style="4"/>
    <col min="7681" max="7681" width="1.625" style="4" customWidth="1"/>
    <col min="7682" max="7682" width="2.25" style="4" customWidth="1"/>
    <col min="7683" max="7702" width="1.625" style="4" customWidth="1"/>
    <col min="7703" max="7704" width="1.875" style="4" customWidth="1"/>
    <col min="7705" max="7705" width="2.75" style="4" customWidth="1"/>
    <col min="7706" max="7706" width="2.25" style="4" customWidth="1"/>
    <col min="7707" max="7707" width="1.875" style="4" customWidth="1"/>
    <col min="7708" max="7710" width="2.25" style="4" customWidth="1"/>
    <col min="7711" max="7718" width="1.625" style="4" customWidth="1"/>
    <col min="7719" max="7719" width="1.875"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28" width="1.625" style="4" customWidth="1"/>
    <col min="7729" max="7729" width="2.625" style="4" customWidth="1"/>
    <col min="7730" max="7735" width="1.625" style="4" customWidth="1"/>
    <col min="7736" max="7736" width="2.875" style="4" customWidth="1"/>
    <col min="7737" max="7737" width="2.5" style="4" customWidth="1"/>
    <col min="7738" max="7738" width="1" style="4" customWidth="1"/>
    <col min="7739" max="7739" width="0.75" style="4" customWidth="1"/>
    <col min="7740" max="7836" width="1.625" style="4" customWidth="1"/>
    <col min="7837" max="7936" width="9" style="4"/>
    <col min="7937" max="7937" width="1.625" style="4" customWidth="1"/>
    <col min="7938" max="7938" width="2.25" style="4" customWidth="1"/>
    <col min="7939" max="7958" width="1.625" style="4" customWidth="1"/>
    <col min="7959" max="7960" width="1.875" style="4" customWidth="1"/>
    <col min="7961" max="7961" width="2.75" style="4" customWidth="1"/>
    <col min="7962" max="7962" width="2.25" style="4" customWidth="1"/>
    <col min="7963" max="7963" width="1.875" style="4" customWidth="1"/>
    <col min="7964" max="7966" width="2.25" style="4" customWidth="1"/>
    <col min="7967" max="7974" width="1.625" style="4" customWidth="1"/>
    <col min="7975" max="7975" width="1.875"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4" width="1.625" style="4" customWidth="1"/>
    <col min="7985" max="7985" width="2.625" style="4" customWidth="1"/>
    <col min="7986" max="7991" width="1.625" style="4" customWidth="1"/>
    <col min="7992" max="7992" width="2.875" style="4" customWidth="1"/>
    <col min="7993" max="7993" width="2.5" style="4" customWidth="1"/>
    <col min="7994" max="7994" width="1" style="4" customWidth="1"/>
    <col min="7995" max="7995" width="0.75" style="4" customWidth="1"/>
    <col min="7996" max="8092" width="1.625" style="4" customWidth="1"/>
    <col min="8093" max="8192" width="9" style="4"/>
    <col min="8193" max="8193" width="1.625" style="4" customWidth="1"/>
    <col min="8194" max="8194" width="2.25" style="4" customWidth="1"/>
    <col min="8195" max="8214" width="1.625" style="4" customWidth="1"/>
    <col min="8215" max="8216" width="1.875" style="4" customWidth="1"/>
    <col min="8217" max="8217" width="2.75" style="4" customWidth="1"/>
    <col min="8218" max="8218" width="2.25" style="4" customWidth="1"/>
    <col min="8219" max="8219" width="1.875" style="4" customWidth="1"/>
    <col min="8220" max="8222" width="2.25" style="4" customWidth="1"/>
    <col min="8223" max="8230" width="1.625" style="4" customWidth="1"/>
    <col min="8231" max="8231" width="1.875"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0" width="1.625" style="4" customWidth="1"/>
    <col min="8241" max="8241" width="2.625" style="4" customWidth="1"/>
    <col min="8242" max="8247" width="1.625" style="4" customWidth="1"/>
    <col min="8248" max="8248" width="2.875" style="4" customWidth="1"/>
    <col min="8249" max="8249" width="2.5" style="4" customWidth="1"/>
    <col min="8250" max="8250" width="1" style="4" customWidth="1"/>
    <col min="8251" max="8251" width="0.75" style="4" customWidth="1"/>
    <col min="8252" max="8348" width="1.625" style="4" customWidth="1"/>
    <col min="8349" max="8448" width="9" style="4"/>
    <col min="8449" max="8449" width="1.625" style="4" customWidth="1"/>
    <col min="8450" max="8450" width="2.25" style="4" customWidth="1"/>
    <col min="8451" max="8470" width="1.625" style="4" customWidth="1"/>
    <col min="8471" max="8472" width="1.875" style="4" customWidth="1"/>
    <col min="8473" max="8473" width="2.75" style="4" customWidth="1"/>
    <col min="8474" max="8474" width="2.25" style="4" customWidth="1"/>
    <col min="8475" max="8475" width="1.875" style="4" customWidth="1"/>
    <col min="8476" max="8478" width="2.25" style="4" customWidth="1"/>
    <col min="8479" max="8486" width="1.625" style="4" customWidth="1"/>
    <col min="8487" max="8487" width="1.875"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6" width="1.625" style="4" customWidth="1"/>
    <col min="8497" max="8497" width="2.625" style="4" customWidth="1"/>
    <col min="8498" max="8503" width="1.625" style="4" customWidth="1"/>
    <col min="8504" max="8504" width="2.875" style="4" customWidth="1"/>
    <col min="8505" max="8505" width="2.5" style="4" customWidth="1"/>
    <col min="8506" max="8506" width="1" style="4" customWidth="1"/>
    <col min="8507" max="8507" width="0.75" style="4" customWidth="1"/>
    <col min="8508" max="8604" width="1.625" style="4" customWidth="1"/>
    <col min="8605" max="8704" width="9" style="4"/>
    <col min="8705" max="8705" width="1.625" style="4" customWidth="1"/>
    <col min="8706" max="8706" width="2.25" style="4" customWidth="1"/>
    <col min="8707" max="8726" width="1.625" style="4" customWidth="1"/>
    <col min="8727" max="8728" width="1.875" style="4" customWidth="1"/>
    <col min="8729" max="8729" width="2.75" style="4" customWidth="1"/>
    <col min="8730" max="8730" width="2.25" style="4" customWidth="1"/>
    <col min="8731" max="8731" width="1.875" style="4" customWidth="1"/>
    <col min="8732" max="8734" width="2.25" style="4" customWidth="1"/>
    <col min="8735" max="8742" width="1.625" style="4" customWidth="1"/>
    <col min="8743" max="8743" width="1.875"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2" width="1.625" style="4" customWidth="1"/>
    <col min="8753" max="8753" width="2.625" style="4" customWidth="1"/>
    <col min="8754" max="8759" width="1.625" style="4" customWidth="1"/>
    <col min="8760" max="8760" width="2.875" style="4" customWidth="1"/>
    <col min="8761" max="8761" width="2.5" style="4" customWidth="1"/>
    <col min="8762" max="8762" width="1" style="4" customWidth="1"/>
    <col min="8763" max="8763" width="0.75" style="4" customWidth="1"/>
    <col min="8764" max="8860" width="1.625" style="4" customWidth="1"/>
    <col min="8861" max="8960" width="9" style="4"/>
    <col min="8961" max="8961" width="1.625" style="4" customWidth="1"/>
    <col min="8962" max="8962" width="2.25" style="4" customWidth="1"/>
    <col min="8963" max="8982" width="1.625" style="4" customWidth="1"/>
    <col min="8983" max="8984" width="1.875" style="4" customWidth="1"/>
    <col min="8985" max="8985" width="2.75" style="4" customWidth="1"/>
    <col min="8986" max="8986" width="2.25" style="4" customWidth="1"/>
    <col min="8987" max="8987" width="1.875" style="4" customWidth="1"/>
    <col min="8988" max="8990" width="2.25" style="4" customWidth="1"/>
    <col min="8991" max="8998" width="1.625" style="4" customWidth="1"/>
    <col min="8999" max="8999" width="1.875"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08" width="1.625" style="4" customWidth="1"/>
    <col min="9009" max="9009" width="2.625" style="4" customWidth="1"/>
    <col min="9010" max="9015" width="1.625" style="4" customWidth="1"/>
    <col min="9016" max="9016" width="2.875" style="4" customWidth="1"/>
    <col min="9017" max="9017" width="2.5" style="4" customWidth="1"/>
    <col min="9018" max="9018" width="1" style="4" customWidth="1"/>
    <col min="9019" max="9019" width="0.75" style="4" customWidth="1"/>
    <col min="9020" max="9116" width="1.625" style="4" customWidth="1"/>
    <col min="9117" max="9216" width="9" style="4"/>
    <col min="9217" max="9217" width="1.625" style="4" customWidth="1"/>
    <col min="9218" max="9218" width="2.25" style="4" customWidth="1"/>
    <col min="9219" max="9238" width="1.625" style="4" customWidth="1"/>
    <col min="9239" max="9240" width="1.875" style="4" customWidth="1"/>
    <col min="9241" max="9241" width="2.75" style="4" customWidth="1"/>
    <col min="9242" max="9242" width="2.25" style="4" customWidth="1"/>
    <col min="9243" max="9243" width="1.875" style="4" customWidth="1"/>
    <col min="9244" max="9246" width="2.25" style="4" customWidth="1"/>
    <col min="9247" max="9254" width="1.625" style="4" customWidth="1"/>
    <col min="9255" max="9255" width="1.875"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4" width="1.625" style="4" customWidth="1"/>
    <col min="9265" max="9265" width="2.625" style="4" customWidth="1"/>
    <col min="9266" max="9271" width="1.625" style="4" customWidth="1"/>
    <col min="9272" max="9272" width="2.875" style="4" customWidth="1"/>
    <col min="9273" max="9273" width="2.5" style="4" customWidth="1"/>
    <col min="9274" max="9274" width="1" style="4" customWidth="1"/>
    <col min="9275" max="9275" width="0.75" style="4" customWidth="1"/>
    <col min="9276" max="9372" width="1.625" style="4" customWidth="1"/>
    <col min="9373" max="9472" width="9" style="4"/>
    <col min="9473" max="9473" width="1.625" style="4" customWidth="1"/>
    <col min="9474" max="9474" width="2.25" style="4" customWidth="1"/>
    <col min="9475" max="9494" width="1.625" style="4" customWidth="1"/>
    <col min="9495" max="9496" width="1.875" style="4" customWidth="1"/>
    <col min="9497" max="9497" width="2.75" style="4" customWidth="1"/>
    <col min="9498" max="9498" width="2.25" style="4" customWidth="1"/>
    <col min="9499" max="9499" width="1.875" style="4" customWidth="1"/>
    <col min="9500" max="9502" width="2.25" style="4" customWidth="1"/>
    <col min="9503" max="9510" width="1.625" style="4" customWidth="1"/>
    <col min="9511" max="9511" width="1.875"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0" width="1.625" style="4" customWidth="1"/>
    <col min="9521" max="9521" width="2.625" style="4" customWidth="1"/>
    <col min="9522" max="9527" width="1.625" style="4" customWidth="1"/>
    <col min="9528" max="9528" width="2.875" style="4" customWidth="1"/>
    <col min="9529" max="9529" width="2.5" style="4" customWidth="1"/>
    <col min="9530" max="9530" width="1" style="4" customWidth="1"/>
    <col min="9531" max="9531" width="0.75" style="4" customWidth="1"/>
    <col min="9532" max="9628" width="1.625" style="4" customWidth="1"/>
    <col min="9629" max="9728" width="9" style="4"/>
    <col min="9729" max="9729" width="1.625" style="4" customWidth="1"/>
    <col min="9730" max="9730" width="2.25" style="4" customWidth="1"/>
    <col min="9731" max="9750" width="1.625" style="4" customWidth="1"/>
    <col min="9751" max="9752" width="1.875" style="4" customWidth="1"/>
    <col min="9753" max="9753" width="2.75" style="4" customWidth="1"/>
    <col min="9754" max="9754" width="2.25" style="4" customWidth="1"/>
    <col min="9755" max="9755" width="1.875" style="4" customWidth="1"/>
    <col min="9756" max="9758" width="2.25" style="4" customWidth="1"/>
    <col min="9759" max="9766" width="1.625" style="4" customWidth="1"/>
    <col min="9767" max="9767" width="1.875"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6" width="1.625" style="4" customWidth="1"/>
    <col min="9777" max="9777" width="2.625" style="4" customWidth="1"/>
    <col min="9778" max="9783" width="1.625" style="4" customWidth="1"/>
    <col min="9784" max="9784" width="2.875" style="4" customWidth="1"/>
    <col min="9785" max="9785" width="2.5" style="4" customWidth="1"/>
    <col min="9786" max="9786" width="1" style="4" customWidth="1"/>
    <col min="9787" max="9787" width="0.75" style="4" customWidth="1"/>
    <col min="9788" max="9884" width="1.625" style="4" customWidth="1"/>
    <col min="9885" max="9984" width="9" style="4"/>
    <col min="9985" max="9985" width="1.625" style="4" customWidth="1"/>
    <col min="9986" max="9986" width="2.25" style="4" customWidth="1"/>
    <col min="9987" max="10006" width="1.625" style="4" customWidth="1"/>
    <col min="10007" max="10008" width="1.875" style="4" customWidth="1"/>
    <col min="10009" max="10009" width="2.75" style="4" customWidth="1"/>
    <col min="10010" max="10010" width="2.25" style="4" customWidth="1"/>
    <col min="10011" max="10011" width="1.875" style="4" customWidth="1"/>
    <col min="10012" max="10014" width="2.25" style="4" customWidth="1"/>
    <col min="10015" max="10022" width="1.625" style="4" customWidth="1"/>
    <col min="10023" max="10023" width="1.875"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2" width="1.625" style="4" customWidth="1"/>
    <col min="10033" max="10033" width="2.625" style="4" customWidth="1"/>
    <col min="10034" max="10039" width="1.625" style="4" customWidth="1"/>
    <col min="10040" max="10040" width="2.875" style="4" customWidth="1"/>
    <col min="10041" max="10041" width="2.5" style="4" customWidth="1"/>
    <col min="10042" max="10042" width="1" style="4" customWidth="1"/>
    <col min="10043" max="10043" width="0.75" style="4" customWidth="1"/>
    <col min="10044" max="10140" width="1.625" style="4" customWidth="1"/>
    <col min="10141" max="10240" width="9" style="4"/>
    <col min="10241" max="10241" width="1.625" style="4" customWidth="1"/>
    <col min="10242" max="10242" width="2.25" style="4" customWidth="1"/>
    <col min="10243" max="10262" width="1.625" style="4" customWidth="1"/>
    <col min="10263" max="10264" width="1.875" style="4" customWidth="1"/>
    <col min="10265" max="10265" width="2.75" style="4" customWidth="1"/>
    <col min="10266" max="10266" width="2.25" style="4" customWidth="1"/>
    <col min="10267" max="10267" width="1.875" style="4" customWidth="1"/>
    <col min="10268" max="10270" width="2.25" style="4" customWidth="1"/>
    <col min="10271" max="10278" width="1.625" style="4" customWidth="1"/>
    <col min="10279" max="10279" width="1.875"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88" width="1.625" style="4" customWidth="1"/>
    <col min="10289" max="10289" width="2.625" style="4" customWidth="1"/>
    <col min="10290" max="10295" width="1.625" style="4" customWidth="1"/>
    <col min="10296" max="10296" width="2.875" style="4" customWidth="1"/>
    <col min="10297" max="10297" width="2.5" style="4" customWidth="1"/>
    <col min="10298" max="10298" width="1" style="4" customWidth="1"/>
    <col min="10299" max="10299" width="0.75" style="4" customWidth="1"/>
    <col min="10300" max="10396" width="1.625" style="4" customWidth="1"/>
    <col min="10397" max="10496" width="9" style="4"/>
    <col min="10497" max="10497" width="1.625" style="4" customWidth="1"/>
    <col min="10498" max="10498" width="2.25" style="4" customWidth="1"/>
    <col min="10499" max="10518" width="1.625" style="4" customWidth="1"/>
    <col min="10519" max="10520" width="1.875" style="4" customWidth="1"/>
    <col min="10521" max="10521" width="2.75" style="4" customWidth="1"/>
    <col min="10522" max="10522" width="2.25" style="4" customWidth="1"/>
    <col min="10523" max="10523" width="1.875" style="4" customWidth="1"/>
    <col min="10524" max="10526" width="2.25" style="4" customWidth="1"/>
    <col min="10527" max="10534" width="1.625" style="4" customWidth="1"/>
    <col min="10535" max="10535" width="1.875"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4" width="1.625" style="4" customWidth="1"/>
    <col min="10545" max="10545" width="2.625" style="4" customWidth="1"/>
    <col min="10546" max="10551" width="1.625" style="4" customWidth="1"/>
    <col min="10552" max="10552" width="2.875" style="4" customWidth="1"/>
    <col min="10553" max="10553" width="2.5" style="4" customWidth="1"/>
    <col min="10554" max="10554" width="1" style="4" customWidth="1"/>
    <col min="10555" max="10555" width="0.75" style="4" customWidth="1"/>
    <col min="10556" max="10652" width="1.625" style="4" customWidth="1"/>
    <col min="10653" max="10752" width="9" style="4"/>
    <col min="10753" max="10753" width="1.625" style="4" customWidth="1"/>
    <col min="10754" max="10754" width="2.25" style="4" customWidth="1"/>
    <col min="10755" max="10774" width="1.625" style="4" customWidth="1"/>
    <col min="10775" max="10776" width="1.875" style="4" customWidth="1"/>
    <col min="10777" max="10777" width="2.75" style="4" customWidth="1"/>
    <col min="10778" max="10778" width="2.25" style="4" customWidth="1"/>
    <col min="10779" max="10779" width="1.875" style="4" customWidth="1"/>
    <col min="10780" max="10782" width="2.25" style="4" customWidth="1"/>
    <col min="10783" max="10790" width="1.625" style="4" customWidth="1"/>
    <col min="10791" max="10791" width="1.875"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0" width="1.625" style="4" customWidth="1"/>
    <col min="10801" max="10801" width="2.625" style="4" customWidth="1"/>
    <col min="10802" max="10807" width="1.625" style="4" customWidth="1"/>
    <col min="10808" max="10808" width="2.875" style="4" customWidth="1"/>
    <col min="10809" max="10809" width="2.5" style="4" customWidth="1"/>
    <col min="10810" max="10810" width="1" style="4" customWidth="1"/>
    <col min="10811" max="10811" width="0.75" style="4" customWidth="1"/>
    <col min="10812" max="10908" width="1.625" style="4" customWidth="1"/>
    <col min="10909" max="11008" width="9" style="4"/>
    <col min="11009" max="11009" width="1.625" style="4" customWidth="1"/>
    <col min="11010" max="11010" width="2.25" style="4" customWidth="1"/>
    <col min="11011" max="11030" width="1.625" style="4" customWidth="1"/>
    <col min="11031" max="11032" width="1.875" style="4" customWidth="1"/>
    <col min="11033" max="11033" width="2.75" style="4" customWidth="1"/>
    <col min="11034" max="11034" width="2.25" style="4" customWidth="1"/>
    <col min="11035" max="11035" width="1.875" style="4" customWidth="1"/>
    <col min="11036" max="11038" width="2.25" style="4" customWidth="1"/>
    <col min="11039" max="11046" width="1.625" style="4" customWidth="1"/>
    <col min="11047" max="11047" width="1.875"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6" width="1.625" style="4" customWidth="1"/>
    <col min="11057" max="11057" width="2.625" style="4" customWidth="1"/>
    <col min="11058" max="11063" width="1.625" style="4" customWidth="1"/>
    <col min="11064" max="11064" width="2.875" style="4" customWidth="1"/>
    <col min="11065" max="11065" width="2.5" style="4" customWidth="1"/>
    <col min="11066" max="11066" width="1" style="4" customWidth="1"/>
    <col min="11067" max="11067" width="0.75" style="4" customWidth="1"/>
    <col min="11068" max="11164" width="1.625" style="4" customWidth="1"/>
    <col min="11165" max="11264" width="9" style="4"/>
    <col min="11265" max="11265" width="1.625" style="4" customWidth="1"/>
    <col min="11266" max="11266" width="2.25" style="4" customWidth="1"/>
    <col min="11267" max="11286" width="1.625" style="4" customWidth="1"/>
    <col min="11287" max="11288" width="1.875" style="4" customWidth="1"/>
    <col min="11289" max="11289" width="2.75" style="4" customWidth="1"/>
    <col min="11290" max="11290" width="2.25" style="4" customWidth="1"/>
    <col min="11291" max="11291" width="1.875" style="4" customWidth="1"/>
    <col min="11292" max="11294" width="2.25" style="4" customWidth="1"/>
    <col min="11295" max="11302" width="1.625" style="4" customWidth="1"/>
    <col min="11303" max="11303" width="1.875"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2" width="1.625" style="4" customWidth="1"/>
    <col min="11313" max="11313" width="2.625" style="4" customWidth="1"/>
    <col min="11314" max="11319" width="1.625" style="4" customWidth="1"/>
    <col min="11320" max="11320" width="2.875" style="4" customWidth="1"/>
    <col min="11321" max="11321" width="2.5" style="4" customWidth="1"/>
    <col min="11322" max="11322" width="1" style="4" customWidth="1"/>
    <col min="11323" max="11323" width="0.75" style="4" customWidth="1"/>
    <col min="11324" max="11420" width="1.625" style="4" customWidth="1"/>
    <col min="11421" max="11520" width="9" style="4"/>
    <col min="11521" max="11521" width="1.625" style="4" customWidth="1"/>
    <col min="11522" max="11522" width="2.25" style="4" customWidth="1"/>
    <col min="11523" max="11542" width="1.625" style="4" customWidth="1"/>
    <col min="11543" max="11544" width="1.875" style="4" customWidth="1"/>
    <col min="11545" max="11545" width="2.75" style="4" customWidth="1"/>
    <col min="11546" max="11546" width="2.25" style="4" customWidth="1"/>
    <col min="11547" max="11547" width="1.875" style="4" customWidth="1"/>
    <col min="11548" max="11550" width="2.25" style="4" customWidth="1"/>
    <col min="11551" max="11558" width="1.625" style="4" customWidth="1"/>
    <col min="11559" max="11559" width="1.875"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68" width="1.625" style="4" customWidth="1"/>
    <col min="11569" max="11569" width="2.625" style="4" customWidth="1"/>
    <col min="11570" max="11575" width="1.625" style="4" customWidth="1"/>
    <col min="11576" max="11576" width="2.875" style="4" customWidth="1"/>
    <col min="11577" max="11577" width="2.5" style="4" customWidth="1"/>
    <col min="11578" max="11578" width="1" style="4" customWidth="1"/>
    <col min="11579" max="11579" width="0.75" style="4" customWidth="1"/>
    <col min="11580" max="11676" width="1.625" style="4" customWidth="1"/>
    <col min="11677" max="11776" width="9" style="4"/>
    <col min="11777" max="11777" width="1.625" style="4" customWidth="1"/>
    <col min="11778" max="11778" width="2.25" style="4" customWidth="1"/>
    <col min="11779" max="11798" width="1.625" style="4" customWidth="1"/>
    <col min="11799" max="11800" width="1.875" style="4" customWidth="1"/>
    <col min="11801" max="11801" width="2.75" style="4" customWidth="1"/>
    <col min="11802" max="11802" width="2.25" style="4" customWidth="1"/>
    <col min="11803" max="11803" width="1.875" style="4" customWidth="1"/>
    <col min="11804" max="11806" width="2.25" style="4" customWidth="1"/>
    <col min="11807" max="11814" width="1.625" style="4" customWidth="1"/>
    <col min="11815" max="11815" width="1.875"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4" width="1.625" style="4" customWidth="1"/>
    <col min="11825" max="11825" width="2.625" style="4" customWidth="1"/>
    <col min="11826" max="11831" width="1.625" style="4" customWidth="1"/>
    <col min="11832" max="11832" width="2.875" style="4" customWidth="1"/>
    <col min="11833" max="11833" width="2.5" style="4" customWidth="1"/>
    <col min="11834" max="11834" width="1" style="4" customWidth="1"/>
    <col min="11835" max="11835" width="0.75" style="4" customWidth="1"/>
    <col min="11836" max="11932" width="1.625" style="4" customWidth="1"/>
    <col min="11933" max="12032" width="9" style="4"/>
    <col min="12033" max="12033" width="1.625" style="4" customWidth="1"/>
    <col min="12034" max="12034" width="2.25" style="4" customWidth="1"/>
    <col min="12035" max="12054" width="1.625" style="4" customWidth="1"/>
    <col min="12055" max="12056" width="1.875" style="4" customWidth="1"/>
    <col min="12057" max="12057" width="2.75" style="4" customWidth="1"/>
    <col min="12058" max="12058" width="2.25" style="4" customWidth="1"/>
    <col min="12059" max="12059" width="1.875" style="4" customWidth="1"/>
    <col min="12060" max="12062" width="2.25" style="4" customWidth="1"/>
    <col min="12063" max="12070" width="1.625" style="4" customWidth="1"/>
    <col min="12071" max="12071" width="1.875"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0" width="1.625" style="4" customWidth="1"/>
    <col min="12081" max="12081" width="2.625" style="4" customWidth="1"/>
    <col min="12082" max="12087" width="1.625" style="4" customWidth="1"/>
    <col min="12088" max="12088" width="2.875" style="4" customWidth="1"/>
    <col min="12089" max="12089" width="2.5" style="4" customWidth="1"/>
    <col min="12090" max="12090" width="1" style="4" customWidth="1"/>
    <col min="12091" max="12091" width="0.75" style="4" customWidth="1"/>
    <col min="12092" max="12188" width="1.625" style="4" customWidth="1"/>
    <col min="12189" max="12288" width="9" style="4"/>
    <col min="12289" max="12289" width="1.625" style="4" customWidth="1"/>
    <col min="12290" max="12290" width="2.25" style="4" customWidth="1"/>
    <col min="12291" max="12310" width="1.625" style="4" customWidth="1"/>
    <col min="12311" max="12312" width="1.875" style="4" customWidth="1"/>
    <col min="12313" max="12313" width="2.75" style="4" customWidth="1"/>
    <col min="12314" max="12314" width="2.25" style="4" customWidth="1"/>
    <col min="12315" max="12315" width="1.875" style="4" customWidth="1"/>
    <col min="12316" max="12318" width="2.25" style="4" customWidth="1"/>
    <col min="12319" max="12326" width="1.625" style="4" customWidth="1"/>
    <col min="12327" max="12327" width="1.875"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6" width="1.625" style="4" customWidth="1"/>
    <col min="12337" max="12337" width="2.625" style="4" customWidth="1"/>
    <col min="12338" max="12343" width="1.625" style="4" customWidth="1"/>
    <col min="12344" max="12344" width="2.875" style="4" customWidth="1"/>
    <col min="12345" max="12345" width="2.5" style="4" customWidth="1"/>
    <col min="12346" max="12346" width="1" style="4" customWidth="1"/>
    <col min="12347" max="12347" width="0.75" style="4" customWidth="1"/>
    <col min="12348" max="12444" width="1.625" style="4" customWidth="1"/>
    <col min="12445" max="12544" width="9" style="4"/>
    <col min="12545" max="12545" width="1.625" style="4" customWidth="1"/>
    <col min="12546" max="12546" width="2.25" style="4" customWidth="1"/>
    <col min="12547" max="12566" width="1.625" style="4" customWidth="1"/>
    <col min="12567" max="12568" width="1.875" style="4" customWidth="1"/>
    <col min="12569" max="12569" width="2.75" style="4" customWidth="1"/>
    <col min="12570" max="12570" width="2.25" style="4" customWidth="1"/>
    <col min="12571" max="12571" width="1.875" style="4" customWidth="1"/>
    <col min="12572" max="12574" width="2.25" style="4" customWidth="1"/>
    <col min="12575" max="12582" width="1.625" style="4" customWidth="1"/>
    <col min="12583" max="12583" width="1.875"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2" width="1.625" style="4" customWidth="1"/>
    <col min="12593" max="12593" width="2.625" style="4" customWidth="1"/>
    <col min="12594" max="12599" width="1.625" style="4" customWidth="1"/>
    <col min="12600" max="12600" width="2.875" style="4" customWidth="1"/>
    <col min="12601" max="12601" width="2.5" style="4" customWidth="1"/>
    <col min="12602" max="12602" width="1" style="4" customWidth="1"/>
    <col min="12603" max="12603" width="0.75" style="4" customWidth="1"/>
    <col min="12604" max="12700" width="1.625" style="4" customWidth="1"/>
    <col min="12701" max="12800" width="9" style="4"/>
    <col min="12801" max="12801" width="1.625" style="4" customWidth="1"/>
    <col min="12802" max="12802" width="2.25" style="4" customWidth="1"/>
    <col min="12803" max="12822" width="1.625" style="4" customWidth="1"/>
    <col min="12823" max="12824" width="1.875" style="4" customWidth="1"/>
    <col min="12825" max="12825" width="2.75" style="4" customWidth="1"/>
    <col min="12826" max="12826" width="2.25" style="4" customWidth="1"/>
    <col min="12827" max="12827" width="1.875" style="4" customWidth="1"/>
    <col min="12828" max="12830" width="2.25" style="4" customWidth="1"/>
    <col min="12831" max="12838" width="1.625" style="4" customWidth="1"/>
    <col min="12839" max="12839" width="1.875"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48" width="1.625" style="4" customWidth="1"/>
    <col min="12849" max="12849" width="2.625" style="4" customWidth="1"/>
    <col min="12850" max="12855" width="1.625" style="4" customWidth="1"/>
    <col min="12856" max="12856" width="2.875" style="4" customWidth="1"/>
    <col min="12857" max="12857" width="2.5" style="4" customWidth="1"/>
    <col min="12858" max="12858" width="1" style="4" customWidth="1"/>
    <col min="12859" max="12859" width="0.75" style="4" customWidth="1"/>
    <col min="12860" max="12956" width="1.625" style="4" customWidth="1"/>
    <col min="12957" max="13056" width="9" style="4"/>
    <col min="13057" max="13057" width="1.625" style="4" customWidth="1"/>
    <col min="13058" max="13058" width="2.25" style="4" customWidth="1"/>
    <col min="13059" max="13078" width="1.625" style="4" customWidth="1"/>
    <col min="13079" max="13080" width="1.875" style="4" customWidth="1"/>
    <col min="13081" max="13081" width="2.75" style="4" customWidth="1"/>
    <col min="13082" max="13082" width="2.25" style="4" customWidth="1"/>
    <col min="13083" max="13083" width="1.875" style="4" customWidth="1"/>
    <col min="13084" max="13086" width="2.25" style="4" customWidth="1"/>
    <col min="13087" max="13094" width="1.625" style="4" customWidth="1"/>
    <col min="13095" max="13095" width="1.875"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4" width="1.625" style="4" customWidth="1"/>
    <col min="13105" max="13105" width="2.625" style="4" customWidth="1"/>
    <col min="13106" max="13111" width="1.625" style="4" customWidth="1"/>
    <col min="13112" max="13112" width="2.875" style="4" customWidth="1"/>
    <col min="13113" max="13113" width="2.5" style="4" customWidth="1"/>
    <col min="13114" max="13114" width="1" style="4" customWidth="1"/>
    <col min="13115" max="13115" width="0.75" style="4" customWidth="1"/>
    <col min="13116" max="13212" width="1.625" style="4" customWidth="1"/>
    <col min="13213" max="13312" width="9" style="4"/>
    <col min="13313" max="13313" width="1.625" style="4" customWidth="1"/>
    <col min="13314" max="13314" width="2.25" style="4" customWidth="1"/>
    <col min="13315" max="13334" width="1.625" style="4" customWidth="1"/>
    <col min="13335" max="13336" width="1.875" style="4" customWidth="1"/>
    <col min="13337" max="13337" width="2.75" style="4" customWidth="1"/>
    <col min="13338" max="13338" width="2.25" style="4" customWidth="1"/>
    <col min="13339" max="13339" width="1.875" style="4" customWidth="1"/>
    <col min="13340" max="13342" width="2.25" style="4" customWidth="1"/>
    <col min="13343" max="13350" width="1.625" style="4" customWidth="1"/>
    <col min="13351" max="13351" width="1.875"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0" width="1.625" style="4" customWidth="1"/>
    <col min="13361" max="13361" width="2.625" style="4" customWidth="1"/>
    <col min="13362" max="13367" width="1.625" style="4" customWidth="1"/>
    <col min="13368" max="13368" width="2.875" style="4" customWidth="1"/>
    <col min="13369" max="13369" width="2.5" style="4" customWidth="1"/>
    <col min="13370" max="13370" width="1" style="4" customWidth="1"/>
    <col min="13371" max="13371" width="0.75" style="4" customWidth="1"/>
    <col min="13372" max="13468" width="1.625" style="4" customWidth="1"/>
    <col min="13469" max="13568" width="9" style="4"/>
    <col min="13569" max="13569" width="1.625" style="4" customWidth="1"/>
    <col min="13570" max="13570" width="2.25" style="4" customWidth="1"/>
    <col min="13571" max="13590" width="1.625" style="4" customWidth="1"/>
    <col min="13591" max="13592" width="1.875" style="4" customWidth="1"/>
    <col min="13593" max="13593" width="2.75" style="4" customWidth="1"/>
    <col min="13594" max="13594" width="2.25" style="4" customWidth="1"/>
    <col min="13595" max="13595" width="1.875" style="4" customWidth="1"/>
    <col min="13596" max="13598" width="2.25" style="4" customWidth="1"/>
    <col min="13599" max="13606" width="1.625" style="4" customWidth="1"/>
    <col min="13607" max="13607" width="1.875"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6" width="1.625" style="4" customWidth="1"/>
    <col min="13617" max="13617" width="2.625" style="4" customWidth="1"/>
    <col min="13618" max="13623" width="1.625" style="4" customWidth="1"/>
    <col min="13624" max="13624" width="2.875" style="4" customWidth="1"/>
    <col min="13625" max="13625" width="2.5" style="4" customWidth="1"/>
    <col min="13626" max="13626" width="1" style="4" customWidth="1"/>
    <col min="13627" max="13627" width="0.75" style="4" customWidth="1"/>
    <col min="13628" max="13724" width="1.625" style="4" customWidth="1"/>
    <col min="13725" max="13824" width="9" style="4"/>
    <col min="13825" max="13825" width="1.625" style="4" customWidth="1"/>
    <col min="13826" max="13826" width="2.25" style="4" customWidth="1"/>
    <col min="13827" max="13846" width="1.625" style="4" customWidth="1"/>
    <col min="13847" max="13848" width="1.875" style="4" customWidth="1"/>
    <col min="13849" max="13849" width="2.75" style="4" customWidth="1"/>
    <col min="13850" max="13850" width="2.25" style="4" customWidth="1"/>
    <col min="13851" max="13851" width="1.875" style="4" customWidth="1"/>
    <col min="13852" max="13854" width="2.25" style="4" customWidth="1"/>
    <col min="13855" max="13862" width="1.625" style="4" customWidth="1"/>
    <col min="13863" max="13863" width="1.875"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2" width="1.625" style="4" customWidth="1"/>
    <col min="13873" max="13873" width="2.625" style="4" customWidth="1"/>
    <col min="13874" max="13879" width="1.625" style="4" customWidth="1"/>
    <col min="13880" max="13880" width="2.875" style="4" customWidth="1"/>
    <col min="13881" max="13881" width="2.5" style="4" customWidth="1"/>
    <col min="13882" max="13882" width="1" style="4" customWidth="1"/>
    <col min="13883" max="13883" width="0.75" style="4" customWidth="1"/>
    <col min="13884" max="13980" width="1.625" style="4" customWidth="1"/>
    <col min="13981" max="14080" width="9" style="4"/>
    <col min="14081" max="14081" width="1.625" style="4" customWidth="1"/>
    <col min="14082" max="14082" width="2.25" style="4" customWidth="1"/>
    <col min="14083" max="14102" width="1.625" style="4" customWidth="1"/>
    <col min="14103" max="14104" width="1.875" style="4" customWidth="1"/>
    <col min="14105" max="14105" width="2.75" style="4" customWidth="1"/>
    <col min="14106" max="14106" width="2.25" style="4" customWidth="1"/>
    <col min="14107" max="14107" width="1.875" style="4" customWidth="1"/>
    <col min="14108" max="14110" width="2.25" style="4" customWidth="1"/>
    <col min="14111" max="14118" width="1.625" style="4" customWidth="1"/>
    <col min="14119" max="14119" width="1.875"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28" width="1.625" style="4" customWidth="1"/>
    <col min="14129" max="14129" width="2.625" style="4" customWidth="1"/>
    <col min="14130" max="14135" width="1.625" style="4" customWidth="1"/>
    <col min="14136" max="14136" width="2.875" style="4" customWidth="1"/>
    <col min="14137" max="14137" width="2.5" style="4" customWidth="1"/>
    <col min="14138" max="14138" width="1" style="4" customWidth="1"/>
    <col min="14139" max="14139" width="0.75" style="4" customWidth="1"/>
    <col min="14140" max="14236" width="1.625" style="4" customWidth="1"/>
    <col min="14237" max="14336" width="9" style="4"/>
    <col min="14337" max="14337" width="1.625" style="4" customWidth="1"/>
    <col min="14338" max="14338" width="2.25" style="4" customWidth="1"/>
    <col min="14339" max="14358" width="1.625" style="4" customWidth="1"/>
    <col min="14359" max="14360" width="1.875" style="4" customWidth="1"/>
    <col min="14361" max="14361" width="2.75" style="4" customWidth="1"/>
    <col min="14362" max="14362" width="2.25" style="4" customWidth="1"/>
    <col min="14363" max="14363" width="1.875" style="4" customWidth="1"/>
    <col min="14364" max="14366" width="2.25" style="4" customWidth="1"/>
    <col min="14367" max="14374" width="1.625" style="4" customWidth="1"/>
    <col min="14375" max="14375" width="1.875"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4" width="1.625" style="4" customWidth="1"/>
    <col min="14385" max="14385" width="2.625" style="4" customWidth="1"/>
    <col min="14386" max="14391" width="1.625" style="4" customWidth="1"/>
    <col min="14392" max="14392" width="2.875" style="4" customWidth="1"/>
    <col min="14393" max="14393" width="2.5" style="4" customWidth="1"/>
    <col min="14394" max="14394" width="1" style="4" customWidth="1"/>
    <col min="14395" max="14395" width="0.75" style="4" customWidth="1"/>
    <col min="14396" max="14492" width="1.625" style="4" customWidth="1"/>
    <col min="14493" max="14592" width="9" style="4"/>
    <col min="14593" max="14593" width="1.625" style="4" customWidth="1"/>
    <col min="14594" max="14594" width="2.25" style="4" customWidth="1"/>
    <col min="14595" max="14614" width="1.625" style="4" customWidth="1"/>
    <col min="14615" max="14616" width="1.875" style="4" customWidth="1"/>
    <col min="14617" max="14617" width="2.75" style="4" customWidth="1"/>
    <col min="14618" max="14618" width="2.25" style="4" customWidth="1"/>
    <col min="14619" max="14619" width="1.875" style="4" customWidth="1"/>
    <col min="14620" max="14622" width="2.25" style="4" customWidth="1"/>
    <col min="14623" max="14630" width="1.625" style="4" customWidth="1"/>
    <col min="14631" max="14631" width="1.875"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0" width="1.625" style="4" customWidth="1"/>
    <col min="14641" max="14641" width="2.625" style="4" customWidth="1"/>
    <col min="14642" max="14647" width="1.625" style="4" customWidth="1"/>
    <col min="14648" max="14648" width="2.875" style="4" customWidth="1"/>
    <col min="14649" max="14649" width="2.5" style="4" customWidth="1"/>
    <col min="14650" max="14650" width="1" style="4" customWidth="1"/>
    <col min="14651" max="14651" width="0.75" style="4" customWidth="1"/>
    <col min="14652" max="14748" width="1.625" style="4" customWidth="1"/>
    <col min="14749" max="14848" width="9" style="4"/>
    <col min="14849" max="14849" width="1.625" style="4" customWidth="1"/>
    <col min="14850" max="14850" width="2.25" style="4" customWidth="1"/>
    <col min="14851" max="14870" width="1.625" style="4" customWidth="1"/>
    <col min="14871" max="14872" width="1.875" style="4" customWidth="1"/>
    <col min="14873" max="14873" width="2.75" style="4" customWidth="1"/>
    <col min="14874" max="14874" width="2.25" style="4" customWidth="1"/>
    <col min="14875" max="14875" width="1.875" style="4" customWidth="1"/>
    <col min="14876" max="14878" width="2.25" style="4" customWidth="1"/>
    <col min="14879" max="14886" width="1.625" style="4" customWidth="1"/>
    <col min="14887" max="14887" width="1.875"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6" width="1.625" style="4" customWidth="1"/>
    <col min="14897" max="14897" width="2.625" style="4" customWidth="1"/>
    <col min="14898" max="14903" width="1.625" style="4" customWidth="1"/>
    <col min="14904" max="14904" width="2.875" style="4" customWidth="1"/>
    <col min="14905" max="14905" width="2.5" style="4" customWidth="1"/>
    <col min="14906" max="14906" width="1" style="4" customWidth="1"/>
    <col min="14907" max="14907" width="0.75" style="4" customWidth="1"/>
    <col min="14908" max="15004" width="1.625" style="4" customWidth="1"/>
    <col min="15005" max="15104" width="9" style="4"/>
    <col min="15105" max="15105" width="1.625" style="4" customWidth="1"/>
    <col min="15106" max="15106" width="2.25" style="4" customWidth="1"/>
    <col min="15107" max="15126" width="1.625" style="4" customWidth="1"/>
    <col min="15127" max="15128" width="1.875" style="4" customWidth="1"/>
    <col min="15129" max="15129" width="2.75" style="4" customWidth="1"/>
    <col min="15130" max="15130" width="2.25" style="4" customWidth="1"/>
    <col min="15131" max="15131" width="1.875" style="4" customWidth="1"/>
    <col min="15132" max="15134" width="2.25" style="4" customWidth="1"/>
    <col min="15135" max="15142" width="1.625" style="4" customWidth="1"/>
    <col min="15143" max="15143" width="1.875"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2" width="1.625" style="4" customWidth="1"/>
    <col min="15153" max="15153" width="2.625" style="4" customWidth="1"/>
    <col min="15154" max="15159" width="1.625" style="4" customWidth="1"/>
    <col min="15160" max="15160" width="2.875" style="4" customWidth="1"/>
    <col min="15161" max="15161" width="2.5" style="4" customWidth="1"/>
    <col min="15162" max="15162" width="1" style="4" customWidth="1"/>
    <col min="15163" max="15163" width="0.75" style="4" customWidth="1"/>
    <col min="15164" max="15260" width="1.625" style="4" customWidth="1"/>
    <col min="15261" max="15360" width="9" style="4"/>
    <col min="15361" max="15361" width="1.625" style="4" customWidth="1"/>
    <col min="15362" max="15362" width="2.25" style="4" customWidth="1"/>
    <col min="15363" max="15382" width="1.625" style="4" customWidth="1"/>
    <col min="15383" max="15384" width="1.875" style="4" customWidth="1"/>
    <col min="15385" max="15385" width="2.75" style="4" customWidth="1"/>
    <col min="15386" max="15386" width="2.25" style="4" customWidth="1"/>
    <col min="15387" max="15387" width="1.875" style="4" customWidth="1"/>
    <col min="15388" max="15390" width="2.25" style="4" customWidth="1"/>
    <col min="15391" max="15398" width="1.625" style="4" customWidth="1"/>
    <col min="15399" max="15399" width="1.875"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08" width="1.625" style="4" customWidth="1"/>
    <col min="15409" max="15409" width="2.625" style="4" customWidth="1"/>
    <col min="15410" max="15415" width="1.625" style="4" customWidth="1"/>
    <col min="15416" max="15416" width="2.875" style="4" customWidth="1"/>
    <col min="15417" max="15417" width="2.5" style="4" customWidth="1"/>
    <col min="15418" max="15418" width="1" style="4" customWidth="1"/>
    <col min="15419" max="15419" width="0.75" style="4" customWidth="1"/>
    <col min="15420" max="15516" width="1.625" style="4" customWidth="1"/>
    <col min="15517" max="15616" width="9" style="4"/>
    <col min="15617" max="15617" width="1.625" style="4" customWidth="1"/>
    <col min="15618" max="15618" width="2.25" style="4" customWidth="1"/>
    <col min="15619" max="15638" width="1.625" style="4" customWidth="1"/>
    <col min="15639" max="15640" width="1.875" style="4" customWidth="1"/>
    <col min="15641" max="15641" width="2.75" style="4" customWidth="1"/>
    <col min="15642" max="15642" width="2.25" style="4" customWidth="1"/>
    <col min="15643" max="15643" width="1.875" style="4" customWidth="1"/>
    <col min="15644" max="15646" width="2.25" style="4" customWidth="1"/>
    <col min="15647" max="15654" width="1.625" style="4" customWidth="1"/>
    <col min="15655" max="15655" width="1.875"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4" width="1.625" style="4" customWidth="1"/>
    <col min="15665" max="15665" width="2.625" style="4" customWidth="1"/>
    <col min="15666" max="15671" width="1.625" style="4" customWidth="1"/>
    <col min="15672" max="15672" width="2.875" style="4" customWidth="1"/>
    <col min="15673" max="15673" width="2.5" style="4" customWidth="1"/>
    <col min="15674" max="15674" width="1" style="4" customWidth="1"/>
    <col min="15675" max="15675" width="0.75" style="4" customWidth="1"/>
    <col min="15676" max="15772" width="1.625" style="4" customWidth="1"/>
    <col min="15773" max="15872" width="9" style="4"/>
    <col min="15873" max="15873" width="1.625" style="4" customWidth="1"/>
    <col min="15874" max="15874" width="2.25" style="4" customWidth="1"/>
    <col min="15875" max="15894" width="1.625" style="4" customWidth="1"/>
    <col min="15895" max="15896" width="1.875" style="4" customWidth="1"/>
    <col min="15897" max="15897" width="2.75" style="4" customWidth="1"/>
    <col min="15898" max="15898" width="2.25" style="4" customWidth="1"/>
    <col min="15899" max="15899" width="1.875" style="4" customWidth="1"/>
    <col min="15900" max="15902" width="2.25" style="4" customWidth="1"/>
    <col min="15903" max="15910" width="1.625" style="4" customWidth="1"/>
    <col min="15911" max="15911" width="1.875"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0" width="1.625" style="4" customWidth="1"/>
    <col min="15921" max="15921" width="2.625" style="4" customWidth="1"/>
    <col min="15922" max="15927" width="1.625" style="4" customWidth="1"/>
    <col min="15928" max="15928" width="2.875" style="4" customWidth="1"/>
    <col min="15929" max="15929" width="2.5" style="4" customWidth="1"/>
    <col min="15930" max="15930" width="1" style="4" customWidth="1"/>
    <col min="15931" max="15931" width="0.75" style="4" customWidth="1"/>
    <col min="15932" max="16028" width="1.625" style="4" customWidth="1"/>
    <col min="16029" max="16128" width="9" style="4"/>
    <col min="16129" max="16129" width="1.625" style="4" customWidth="1"/>
    <col min="16130" max="16130" width="2.25" style="4" customWidth="1"/>
    <col min="16131" max="16150" width="1.625" style="4" customWidth="1"/>
    <col min="16151" max="16152" width="1.875" style="4" customWidth="1"/>
    <col min="16153" max="16153" width="2.75" style="4" customWidth="1"/>
    <col min="16154" max="16154" width="2.25" style="4" customWidth="1"/>
    <col min="16155" max="16155" width="1.875" style="4" customWidth="1"/>
    <col min="16156" max="16158" width="2.25" style="4" customWidth="1"/>
    <col min="16159" max="16166" width="1.625" style="4" customWidth="1"/>
    <col min="16167" max="16167" width="1.875"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6" width="1.625" style="4" customWidth="1"/>
    <col min="16177" max="16177" width="2.625" style="4" customWidth="1"/>
    <col min="16178" max="16183" width="1.625" style="4" customWidth="1"/>
    <col min="16184" max="16184" width="2.875" style="4" customWidth="1"/>
    <col min="16185" max="16185" width="2.5" style="4" customWidth="1"/>
    <col min="16186" max="16186" width="1" style="4" customWidth="1"/>
    <col min="16187" max="16187" width="0.75" style="4" customWidth="1"/>
    <col min="16188" max="16284" width="1.625" style="4" customWidth="1"/>
    <col min="16285" max="16384" width="9" style="4"/>
  </cols>
  <sheetData>
    <row r="1" spans="1:122" ht="16.5" customHeight="1">
      <c r="A1" s="1" t="s">
        <v>0</v>
      </c>
      <c r="R1" s="3"/>
      <c r="S1" s="3"/>
      <c r="T1" s="3"/>
      <c r="U1" s="3"/>
      <c r="V1" s="3"/>
      <c r="W1" s="3"/>
      <c r="X1" s="3"/>
      <c r="Y1" s="157" t="s">
        <v>1</v>
      </c>
      <c r="Z1" s="158"/>
      <c r="AA1" s="158"/>
      <c r="AB1" s="158"/>
      <c r="AC1" s="159"/>
      <c r="AD1" s="160"/>
      <c r="AE1" s="160"/>
      <c r="AF1" s="160"/>
      <c r="AG1" s="160"/>
      <c r="AH1" s="160"/>
      <c r="AI1" s="160"/>
      <c r="AJ1" s="160"/>
      <c r="AK1" s="160"/>
      <c r="AL1" s="160"/>
      <c r="AM1" s="160"/>
      <c r="AN1" s="160"/>
      <c r="AO1" s="160"/>
      <c r="AP1" s="160"/>
      <c r="AQ1" s="160"/>
      <c r="AR1" s="161" t="s">
        <v>2</v>
      </c>
      <c r="AS1" s="161"/>
      <c r="AT1" s="161"/>
      <c r="AU1" s="161"/>
      <c r="AV1" s="161"/>
      <c r="AW1" s="161"/>
      <c r="AX1" s="162"/>
      <c r="AY1" s="162"/>
      <c r="AZ1" s="162"/>
      <c r="BA1" s="162"/>
      <c r="BB1" s="162"/>
      <c r="BC1" s="162"/>
      <c r="BD1" s="163"/>
      <c r="BE1" s="159" t="s">
        <v>3</v>
      </c>
      <c r="BF1" s="161"/>
      <c r="BG1" s="161"/>
    </row>
    <row r="2" spans="1:122" ht="16.5" customHeight="1">
      <c r="R2" s="3"/>
      <c r="S2" s="3"/>
      <c r="T2" s="3"/>
      <c r="U2" s="3"/>
      <c r="V2" s="3"/>
      <c r="W2" s="3"/>
      <c r="X2" s="3"/>
      <c r="Y2" s="164" t="s">
        <v>4</v>
      </c>
      <c r="Z2" s="165"/>
      <c r="AA2" s="165"/>
      <c r="AB2" s="165"/>
      <c r="AC2" s="166"/>
      <c r="AD2" s="170"/>
      <c r="AE2" s="170"/>
      <c r="AF2" s="170"/>
      <c r="AG2" s="170"/>
      <c r="AH2" s="170"/>
      <c r="AI2" s="170"/>
      <c r="AJ2" s="170"/>
      <c r="AK2" s="170"/>
      <c r="AL2" s="170"/>
      <c r="AM2" s="170"/>
      <c r="AN2" s="170"/>
      <c r="AO2" s="170"/>
      <c r="AP2" s="170"/>
      <c r="AQ2" s="170"/>
      <c r="AR2" s="171" t="s">
        <v>5</v>
      </c>
      <c r="AS2" s="171"/>
      <c r="AT2" s="171"/>
      <c r="AU2" s="171"/>
      <c r="AV2" s="171"/>
      <c r="AW2" s="171"/>
      <c r="AX2" s="172"/>
      <c r="AY2" s="172"/>
      <c r="AZ2" s="172"/>
      <c r="BA2" s="172"/>
      <c r="BB2" s="172"/>
      <c r="BC2" s="172"/>
      <c r="BD2" s="172"/>
      <c r="BE2" s="172"/>
      <c r="BF2" s="172"/>
      <c r="BG2" s="172"/>
    </row>
    <row r="3" spans="1:122" ht="16.5" customHeight="1">
      <c r="R3" s="3"/>
      <c r="S3" s="3"/>
      <c r="T3" s="3"/>
      <c r="U3" s="3"/>
      <c r="V3" s="3"/>
      <c r="W3" s="3"/>
      <c r="X3" s="3"/>
      <c r="Y3" s="167"/>
      <c r="Z3" s="168"/>
      <c r="AA3" s="168"/>
      <c r="AB3" s="168"/>
      <c r="AC3" s="169"/>
      <c r="AD3" s="170"/>
      <c r="AE3" s="170"/>
      <c r="AF3" s="170"/>
      <c r="AG3" s="170"/>
      <c r="AH3" s="170"/>
      <c r="AI3" s="170"/>
      <c r="AJ3" s="170"/>
      <c r="AK3" s="170"/>
      <c r="AL3" s="170"/>
      <c r="AM3" s="170"/>
      <c r="AN3" s="170"/>
      <c r="AO3" s="170"/>
      <c r="AP3" s="170"/>
      <c r="AQ3" s="170"/>
      <c r="AR3" s="173" t="s">
        <v>6</v>
      </c>
      <c r="AS3" s="173"/>
      <c r="AT3" s="173"/>
      <c r="AU3" s="173"/>
      <c r="AV3" s="173"/>
      <c r="AW3" s="173"/>
      <c r="AX3" s="140"/>
      <c r="AY3" s="140"/>
      <c r="AZ3" s="140"/>
      <c r="BA3" s="140"/>
      <c r="BB3" s="140"/>
      <c r="BC3" s="140"/>
      <c r="BD3" s="140"/>
      <c r="BE3" s="140"/>
      <c r="BF3" s="140"/>
      <c r="BG3" s="140"/>
    </row>
    <row r="4" spans="1:122" ht="10.5" customHeight="1">
      <c r="F4" s="141" t="s">
        <v>160</v>
      </c>
      <c r="G4" s="141"/>
      <c r="H4" s="141"/>
      <c r="I4" s="141"/>
      <c r="J4" s="141"/>
      <c r="K4" s="141"/>
      <c r="L4" s="141"/>
      <c r="M4" s="141"/>
      <c r="R4" s="143"/>
      <c r="S4" s="144"/>
      <c r="T4" s="144"/>
      <c r="U4" s="144"/>
      <c r="V4" s="145"/>
      <c r="W4" s="3"/>
      <c r="X4" s="3"/>
      <c r="Y4" s="3"/>
      <c r="Z4" s="3"/>
      <c r="AA4" s="3"/>
      <c r="AB4" s="3"/>
      <c r="AC4" s="3"/>
      <c r="AD4" s="3"/>
      <c r="AE4" s="3"/>
      <c r="AF4" s="3"/>
      <c r="AG4" s="5"/>
      <c r="AH4" s="5"/>
      <c r="AI4" s="5"/>
      <c r="AJ4" s="5"/>
      <c r="AK4" s="5"/>
      <c r="AL4" s="5"/>
      <c r="AM4" s="5"/>
      <c r="AN4" s="5"/>
      <c r="AO4" s="5"/>
      <c r="AP4" s="5"/>
      <c r="AQ4" s="5"/>
      <c r="AR4" s="5"/>
      <c r="AS4" s="5"/>
      <c r="AT4" s="5"/>
      <c r="AU4" s="5"/>
      <c r="AV4" s="5"/>
      <c r="AW4" s="5"/>
      <c r="AX4" s="5"/>
      <c r="AY4" s="3"/>
      <c r="AZ4" s="3"/>
      <c r="BA4" s="3"/>
      <c r="BB4" s="3"/>
      <c r="BC4" s="3"/>
      <c r="BD4" s="3"/>
      <c r="BE4" s="3" t="s">
        <v>161</v>
      </c>
      <c r="BF4" s="3"/>
      <c r="BG4" s="3"/>
    </row>
    <row r="5" spans="1:122" ht="10.5" customHeight="1">
      <c r="F5" s="141"/>
      <c r="G5" s="141"/>
      <c r="H5" s="141"/>
      <c r="I5" s="141"/>
      <c r="J5" s="141"/>
      <c r="K5" s="141"/>
      <c r="L5" s="141"/>
      <c r="M5" s="141"/>
      <c r="N5" s="152" t="s">
        <v>7</v>
      </c>
      <c r="O5" s="152"/>
      <c r="P5" s="152"/>
      <c r="Q5" s="153"/>
      <c r="R5" s="146"/>
      <c r="S5" s="147"/>
      <c r="T5" s="147"/>
      <c r="U5" s="147"/>
      <c r="V5" s="148"/>
      <c r="W5" s="154" t="s">
        <v>8</v>
      </c>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6"/>
      <c r="AV5" s="6"/>
      <c r="AW5" s="6"/>
      <c r="AX5" s="6"/>
      <c r="AY5" s="3"/>
      <c r="AZ5" s="3"/>
      <c r="BA5" s="3"/>
      <c r="BB5" s="3"/>
      <c r="BC5" s="3"/>
      <c r="BD5" s="3"/>
      <c r="BE5" s="3"/>
      <c r="BF5" s="3"/>
      <c r="BG5" s="3"/>
    </row>
    <row r="6" spans="1:122" ht="10.5" customHeight="1">
      <c r="F6" s="142"/>
      <c r="G6" s="142"/>
      <c r="H6" s="142"/>
      <c r="I6" s="142"/>
      <c r="J6" s="142"/>
      <c r="K6" s="142"/>
      <c r="L6" s="142"/>
      <c r="M6" s="142"/>
      <c r="N6" s="152"/>
      <c r="O6" s="152"/>
      <c r="P6" s="152"/>
      <c r="Q6" s="153"/>
      <c r="R6" s="149"/>
      <c r="S6" s="150"/>
      <c r="T6" s="150"/>
      <c r="U6" s="150"/>
      <c r="V6" s="151"/>
      <c r="W6" s="154"/>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6"/>
      <c r="AV6" s="6"/>
      <c r="AW6" s="6"/>
      <c r="AX6" s="6"/>
      <c r="AY6" s="3"/>
      <c r="AZ6" s="3"/>
      <c r="BA6" s="3"/>
      <c r="BB6" s="3"/>
      <c r="BC6" s="3"/>
      <c r="BD6" s="3"/>
      <c r="BE6" s="3"/>
      <c r="BF6" s="3"/>
      <c r="BG6" s="3"/>
    </row>
    <row r="7" spans="1:122" ht="18.75" customHeight="1">
      <c r="F7" s="7"/>
      <c r="G7" s="7"/>
      <c r="H7" s="7"/>
      <c r="I7" s="7"/>
      <c r="J7" s="7"/>
      <c r="K7" s="7"/>
      <c r="L7" s="7"/>
      <c r="M7" s="7"/>
      <c r="N7" s="105"/>
      <c r="O7" s="105"/>
      <c r="P7" s="105"/>
      <c r="Q7" s="8"/>
      <c r="R7" s="9"/>
      <c r="S7" s="9"/>
      <c r="T7" s="9"/>
      <c r="U7" s="9"/>
      <c r="V7" s="9"/>
      <c r="W7" s="10"/>
      <c r="X7" s="10"/>
      <c r="Y7" s="10"/>
      <c r="Z7" s="10"/>
      <c r="AA7" s="10"/>
      <c r="AB7" s="10"/>
      <c r="AC7" s="10"/>
      <c r="AD7" s="10"/>
      <c r="AE7" s="10"/>
      <c r="AF7" s="10"/>
      <c r="AG7" s="10"/>
      <c r="AH7" s="10"/>
      <c r="AI7" s="10"/>
      <c r="AJ7" s="10"/>
      <c r="AK7" s="10"/>
      <c r="AL7" s="10"/>
      <c r="AM7" s="10"/>
      <c r="AN7" s="10"/>
      <c r="AO7" s="10"/>
      <c r="AP7" s="10"/>
      <c r="AQ7" s="10"/>
      <c r="AR7" s="10"/>
      <c r="AS7" s="10"/>
      <c r="AT7" s="10"/>
      <c r="AU7" s="11"/>
      <c r="AV7" s="11"/>
      <c r="AW7" s="11"/>
      <c r="AX7" s="11"/>
    </row>
    <row r="8" spans="1:122" ht="13.5" customHeight="1">
      <c r="A8" s="156" t="s">
        <v>9</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row>
    <row r="9" spans="1:122" ht="13.5" customHeight="1">
      <c r="A9" s="174" t="s">
        <v>10</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2"/>
      <c r="BI9" s="12"/>
      <c r="BJ9" s="12"/>
      <c r="BK9" s="12"/>
    </row>
    <row r="10" spans="1:122" ht="13.5" customHeight="1">
      <c r="A10" s="175" t="s">
        <v>11</v>
      </c>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row>
    <row r="11" spans="1:122" ht="15" customHeight="1">
      <c r="A11" s="2" t="s">
        <v>12</v>
      </c>
    </row>
    <row r="12" spans="1:122" ht="15" customHeight="1">
      <c r="A12" s="177" t="s">
        <v>13</v>
      </c>
      <c r="B12" s="178"/>
      <c r="C12" s="178"/>
      <c r="D12" s="178"/>
      <c r="E12" s="178"/>
      <c r="F12" s="179"/>
      <c r="G12" s="186">
        <v>1</v>
      </c>
      <c r="H12" s="187"/>
      <c r="I12" s="187"/>
      <c r="J12" s="187"/>
      <c r="K12" s="192" t="s">
        <v>119</v>
      </c>
      <c r="L12" s="193"/>
      <c r="M12" s="111"/>
      <c r="N12" s="196" t="s">
        <v>14</v>
      </c>
      <c r="O12" s="197"/>
      <c r="P12" s="197"/>
      <c r="Q12" s="197"/>
      <c r="R12" s="197"/>
      <c r="S12" s="198"/>
      <c r="T12" s="186">
        <f>AG107</f>
        <v>0</v>
      </c>
      <c r="U12" s="187"/>
      <c r="V12" s="187"/>
      <c r="W12" s="187"/>
      <c r="X12" s="192"/>
      <c r="Y12" s="193"/>
      <c r="Z12" s="196" t="s">
        <v>15</v>
      </c>
      <c r="AA12" s="197"/>
      <c r="AB12" s="197"/>
      <c r="AC12" s="197"/>
      <c r="AD12" s="197"/>
      <c r="AE12" s="198"/>
      <c r="AF12" s="207">
        <f>AV107</f>
        <v>0</v>
      </c>
      <c r="AG12" s="208"/>
      <c r="AH12" s="208"/>
      <c r="AI12" s="208"/>
      <c r="AJ12" s="192" t="s">
        <v>16</v>
      </c>
      <c r="AK12" s="193"/>
      <c r="AL12" s="196" t="s">
        <v>17</v>
      </c>
      <c r="AM12" s="197"/>
      <c r="AN12" s="197"/>
      <c r="AO12" s="197"/>
      <c r="AP12" s="197"/>
      <c r="AQ12" s="198"/>
      <c r="AR12" s="229" t="s">
        <v>18</v>
      </c>
      <c r="AS12" s="192"/>
      <c r="AT12" s="192"/>
      <c r="AU12" s="192"/>
      <c r="AV12" s="192"/>
      <c r="AW12" s="192"/>
      <c r="AX12" s="192" t="s">
        <v>19</v>
      </c>
      <c r="AY12" s="193"/>
      <c r="AZ12" s="13" t="s">
        <v>20</v>
      </c>
      <c r="BA12" s="13"/>
    </row>
    <row r="13" spans="1:122" ht="15" customHeight="1">
      <c r="A13" s="180"/>
      <c r="B13" s="181"/>
      <c r="C13" s="181"/>
      <c r="D13" s="181"/>
      <c r="E13" s="181"/>
      <c r="F13" s="182"/>
      <c r="G13" s="188"/>
      <c r="H13" s="189"/>
      <c r="I13" s="189"/>
      <c r="J13" s="189"/>
      <c r="K13" s="194"/>
      <c r="L13" s="195"/>
      <c r="M13" s="111"/>
      <c r="N13" s="199"/>
      <c r="O13" s="200"/>
      <c r="P13" s="200"/>
      <c r="Q13" s="200"/>
      <c r="R13" s="200"/>
      <c r="S13" s="201"/>
      <c r="T13" s="188"/>
      <c r="U13" s="189"/>
      <c r="V13" s="189"/>
      <c r="W13" s="189"/>
      <c r="X13" s="205"/>
      <c r="Y13" s="195"/>
      <c r="Z13" s="199"/>
      <c r="AA13" s="206"/>
      <c r="AB13" s="206"/>
      <c r="AC13" s="206"/>
      <c r="AD13" s="206"/>
      <c r="AE13" s="201"/>
      <c r="AF13" s="209"/>
      <c r="AG13" s="210"/>
      <c r="AH13" s="210"/>
      <c r="AI13" s="210"/>
      <c r="AJ13" s="205"/>
      <c r="AK13" s="195"/>
      <c r="AL13" s="199"/>
      <c r="AM13" s="206"/>
      <c r="AN13" s="206"/>
      <c r="AO13" s="206"/>
      <c r="AP13" s="206"/>
      <c r="AQ13" s="201"/>
      <c r="AR13" s="188">
        <f>ROUNDDOWN(AF12/160,0)</f>
        <v>0</v>
      </c>
      <c r="AS13" s="189"/>
      <c r="AT13" s="189"/>
      <c r="AU13" s="189"/>
      <c r="AV13" s="189"/>
      <c r="AW13" s="189"/>
      <c r="AX13" s="205"/>
      <c r="AY13" s="195"/>
      <c r="AZ13" s="13"/>
      <c r="BA13" s="13" t="s">
        <v>21</v>
      </c>
    </row>
    <row r="14" spans="1:122" ht="15" customHeight="1">
      <c r="A14" s="183"/>
      <c r="B14" s="184"/>
      <c r="C14" s="184"/>
      <c r="D14" s="184"/>
      <c r="E14" s="184"/>
      <c r="F14" s="185"/>
      <c r="G14" s="190"/>
      <c r="H14" s="191"/>
      <c r="I14" s="191"/>
      <c r="J14" s="191"/>
      <c r="K14" s="230" t="s">
        <v>22</v>
      </c>
      <c r="L14" s="231"/>
      <c r="M14" s="111"/>
      <c r="N14" s="202"/>
      <c r="O14" s="203"/>
      <c r="P14" s="203"/>
      <c r="Q14" s="203"/>
      <c r="R14" s="203"/>
      <c r="S14" s="204"/>
      <c r="T14" s="190"/>
      <c r="U14" s="191"/>
      <c r="V14" s="191"/>
      <c r="W14" s="191"/>
      <c r="X14" s="230" t="s">
        <v>22</v>
      </c>
      <c r="Y14" s="231"/>
      <c r="Z14" s="202"/>
      <c r="AA14" s="203"/>
      <c r="AB14" s="203"/>
      <c r="AC14" s="203"/>
      <c r="AD14" s="203"/>
      <c r="AE14" s="204"/>
      <c r="AF14" s="211"/>
      <c r="AG14" s="212"/>
      <c r="AH14" s="212"/>
      <c r="AI14" s="212"/>
      <c r="AJ14" s="232" t="s">
        <v>23</v>
      </c>
      <c r="AK14" s="233"/>
      <c r="AL14" s="202"/>
      <c r="AM14" s="203"/>
      <c r="AN14" s="203"/>
      <c r="AO14" s="203"/>
      <c r="AP14" s="203"/>
      <c r="AQ14" s="204"/>
      <c r="AR14" s="190"/>
      <c r="AS14" s="191"/>
      <c r="AT14" s="191"/>
      <c r="AU14" s="191"/>
      <c r="AV14" s="191"/>
      <c r="AW14" s="191"/>
      <c r="AX14" s="230" t="s">
        <v>22</v>
      </c>
      <c r="AY14" s="231"/>
    </row>
    <row r="15" spans="1:122" ht="12.75" thickBot="1">
      <c r="A15" s="197"/>
      <c r="B15" s="197"/>
      <c r="C15" s="197"/>
      <c r="D15" s="197"/>
      <c r="E15" s="197"/>
      <c r="F15" s="197"/>
      <c r="G15" s="197"/>
      <c r="H15" s="197"/>
      <c r="I15" s="197"/>
      <c r="J15" s="197"/>
      <c r="K15" s="197"/>
      <c r="L15" s="197"/>
      <c r="M15" s="14"/>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15"/>
      <c r="AM15" s="15"/>
      <c r="AN15" s="15"/>
      <c r="AO15" s="15"/>
      <c r="AP15" s="15"/>
      <c r="AQ15" s="15"/>
      <c r="AR15" s="14"/>
      <c r="AS15" s="14"/>
      <c r="AT15" s="14"/>
      <c r="AU15" s="14"/>
      <c r="AV15" s="14"/>
      <c r="AW15" s="14"/>
      <c r="AX15" s="14"/>
      <c r="AY15" s="14"/>
    </row>
    <row r="16" spans="1:122" s="17" customFormat="1" ht="15" customHeight="1" thickTop="1">
      <c r="A16" s="16" t="s">
        <v>24</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214" t="s">
        <v>25</v>
      </c>
      <c r="AT16" s="215"/>
      <c r="AU16" s="215"/>
      <c r="AV16" s="215"/>
      <c r="AW16" s="216"/>
      <c r="AX16" s="220">
        <f>G12+AR13</f>
        <v>1</v>
      </c>
      <c r="AY16" s="221"/>
      <c r="AZ16" s="221"/>
      <c r="BA16" s="221"/>
      <c r="BB16" s="221"/>
      <c r="BC16" s="221"/>
      <c r="BD16" s="221"/>
      <c r="BE16" s="224" t="s">
        <v>120</v>
      </c>
      <c r="BF16" s="224"/>
      <c r="BG16" s="225"/>
      <c r="BH16" s="4"/>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row>
    <row r="17" spans="1:122" s="17" customFormat="1" ht="15" customHeight="1" thickBot="1">
      <c r="A17" s="2" t="s">
        <v>26</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9"/>
      <c r="AS17" s="217"/>
      <c r="AT17" s="218"/>
      <c r="AU17" s="218"/>
      <c r="AV17" s="218"/>
      <c r="AW17" s="219"/>
      <c r="AX17" s="222"/>
      <c r="AY17" s="223"/>
      <c r="AZ17" s="223"/>
      <c r="BA17" s="223"/>
      <c r="BB17" s="223"/>
      <c r="BC17" s="223"/>
      <c r="BD17" s="223"/>
      <c r="BE17" s="227" t="s">
        <v>22</v>
      </c>
      <c r="BF17" s="227"/>
      <c r="BG17" s="228"/>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row>
    <row r="18" spans="1:122" ht="15" customHeight="1" thickTop="1">
      <c r="A18" s="106" t="s">
        <v>27</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16"/>
      <c r="AS18" s="20"/>
      <c r="AT18" s="20"/>
      <c r="AU18" s="20"/>
      <c r="AV18" s="20"/>
      <c r="AW18" s="20"/>
      <c r="AX18" s="21"/>
      <c r="AY18" s="21"/>
      <c r="AZ18" s="21"/>
      <c r="BA18" s="21"/>
      <c r="BB18" s="21"/>
      <c r="BC18" s="21"/>
      <c r="BD18" s="21"/>
      <c r="BE18" s="234"/>
      <c r="BF18" s="234"/>
      <c r="BG18" s="234"/>
    </row>
    <row r="19" spans="1:122" ht="15" customHeight="1">
      <c r="A19" s="235" t="s">
        <v>28</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1"/>
    </row>
    <row r="20" spans="1:122" ht="12" customHeight="1">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16"/>
      <c r="AS20" s="22"/>
      <c r="AT20" s="22"/>
      <c r="AU20" s="22"/>
      <c r="AV20" s="22"/>
      <c r="AW20" s="22"/>
      <c r="AX20" s="21"/>
      <c r="AY20" s="21"/>
      <c r="AZ20" s="21"/>
      <c r="BA20" s="21"/>
      <c r="BB20" s="21"/>
      <c r="BC20" s="21"/>
      <c r="BD20" s="21"/>
      <c r="BE20" s="14"/>
      <c r="BF20" s="14"/>
      <c r="BG20" s="14"/>
    </row>
    <row r="21" spans="1:122" ht="15" customHeight="1">
      <c r="A21" s="19" t="s">
        <v>29</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row>
    <row r="22" spans="1:122" ht="15" customHeight="1">
      <c r="B22" s="236" t="s">
        <v>30</v>
      </c>
      <c r="C22" s="237"/>
      <c r="D22" s="242" t="s">
        <v>31</v>
      </c>
      <c r="E22" s="243"/>
      <c r="F22" s="243"/>
      <c r="G22" s="243"/>
      <c r="H22" s="243"/>
      <c r="I22" s="237"/>
      <c r="J22" s="242" t="s">
        <v>32</v>
      </c>
      <c r="K22" s="246"/>
      <c r="L22" s="246"/>
      <c r="M22" s="246"/>
      <c r="N22" s="246"/>
      <c r="O22" s="247"/>
      <c r="P22" s="254">
        <f>R4</f>
        <v>0</v>
      </c>
      <c r="Q22" s="255"/>
      <c r="R22" s="255"/>
      <c r="S22" s="258" t="s">
        <v>121</v>
      </c>
      <c r="T22" s="258"/>
      <c r="U22" s="258"/>
      <c r="V22" s="258"/>
      <c r="W22" s="258"/>
      <c r="X22" s="258"/>
      <c r="Y22" s="258"/>
      <c r="Z22" s="258"/>
      <c r="AA22" s="258"/>
      <c r="AB22" s="258"/>
      <c r="AC22" s="259"/>
      <c r="AD22" s="24"/>
      <c r="AE22" s="25"/>
      <c r="AF22" s="25"/>
      <c r="AG22" s="262" t="s">
        <v>33</v>
      </c>
      <c r="AH22" s="246"/>
      <c r="AI22" s="246"/>
      <c r="AJ22" s="246"/>
      <c r="AK22" s="246"/>
      <c r="AL22" s="246"/>
      <c r="AM22" s="246"/>
      <c r="AN22" s="246"/>
      <c r="AO22" s="246"/>
      <c r="AP22" s="246"/>
      <c r="AQ22" s="246"/>
      <c r="AR22" s="246"/>
      <c r="AS22" s="246"/>
      <c r="AT22" s="246"/>
      <c r="AU22" s="246"/>
      <c r="AV22" s="246"/>
      <c r="AW22" s="246"/>
      <c r="AX22" s="247"/>
    </row>
    <row r="23" spans="1:122" ht="15" customHeight="1">
      <c r="B23" s="238"/>
      <c r="C23" s="239"/>
      <c r="D23" s="238"/>
      <c r="E23" s="244"/>
      <c r="F23" s="244"/>
      <c r="G23" s="244"/>
      <c r="H23" s="244"/>
      <c r="I23" s="239"/>
      <c r="J23" s="248"/>
      <c r="K23" s="249"/>
      <c r="L23" s="249"/>
      <c r="M23" s="249"/>
      <c r="N23" s="249"/>
      <c r="O23" s="250"/>
      <c r="P23" s="256"/>
      <c r="Q23" s="257"/>
      <c r="R23" s="257"/>
      <c r="S23" s="260"/>
      <c r="T23" s="260"/>
      <c r="U23" s="260"/>
      <c r="V23" s="260"/>
      <c r="W23" s="260"/>
      <c r="X23" s="260"/>
      <c r="Y23" s="260"/>
      <c r="Z23" s="260"/>
      <c r="AA23" s="260"/>
      <c r="AB23" s="260"/>
      <c r="AC23" s="261"/>
      <c r="AD23" s="26"/>
      <c r="AE23" s="27"/>
      <c r="AF23" s="27"/>
      <c r="AG23" s="249"/>
      <c r="AH23" s="249"/>
      <c r="AI23" s="249"/>
      <c r="AJ23" s="249"/>
      <c r="AK23" s="249"/>
      <c r="AL23" s="249"/>
      <c r="AM23" s="249"/>
      <c r="AN23" s="249"/>
      <c r="AO23" s="249"/>
      <c r="AP23" s="249"/>
      <c r="AQ23" s="249"/>
      <c r="AR23" s="249"/>
      <c r="AS23" s="249"/>
      <c r="AT23" s="249"/>
      <c r="AU23" s="249"/>
      <c r="AV23" s="249"/>
      <c r="AW23" s="249"/>
      <c r="AX23" s="250"/>
    </row>
    <row r="24" spans="1:122" ht="15" customHeight="1">
      <c r="B24" s="238"/>
      <c r="C24" s="239"/>
      <c r="D24" s="238"/>
      <c r="E24" s="244"/>
      <c r="F24" s="244"/>
      <c r="G24" s="244"/>
      <c r="H24" s="244"/>
      <c r="I24" s="239"/>
      <c r="J24" s="248"/>
      <c r="K24" s="249"/>
      <c r="L24" s="249"/>
      <c r="M24" s="249"/>
      <c r="N24" s="249"/>
      <c r="O24" s="250"/>
      <c r="P24" s="263" t="s">
        <v>34</v>
      </c>
      <c r="Q24" s="264"/>
      <c r="R24" s="264"/>
      <c r="S24" s="264"/>
      <c r="T24" s="264"/>
      <c r="U24" s="264"/>
      <c r="V24" s="264"/>
      <c r="W24" s="265"/>
      <c r="X24" s="264" t="s">
        <v>35</v>
      </c>
      <c r="Y24" s="264"/>
      <c r="Z24" s="264"/>
      <c r="AA24" s="264"/>
      <c r="AB24" s="264"/>
      <c r="AC24" s="265"/>
      <c r="AD24" s="267" t="s">
        <v>36</v>
      </c>
      <c r="AE24" s="264"/>
      <c r="AF24" s="264"/>
      <c r="AG24" s="264"/>
      <c r="AH24" s="264"/>
      <c r="AI24" s="264"/>
      <c r="AJ24" s="265"/>
      <c r="AK24" s="269"/>
      <c r="AL24" s="270"/>
      <c r="AM24" s="270"/>
      <c r="AN24" s="270"/>
      <c r="AO24" s="270"/>
      <c r="AP24" s="270"/>
      <c r="AQ24" s="270"/>
      <c r="AR24" s="270"/>
      <c r="AS24" s="270"/>
      <c r="AT24" s="270"/>
      <c r="AU24" s="270"/>
      <c r="AV24" s="270"/>
      <c r="AW24" s="270"/>
      <c r="AX24" s="271"/>
    </row>
    <row r="25" spans="1:122" ht="15" customHeight="1" thickBot="1">
      <c r="B25" s="240"/>
      <c r="C25" s="241"/>
      <c r="D25" s="238"/>
      <c r="E25" s="245"/>
      <c r="F25" s="245"/>
      <c r="G25" s="245"/>
      <c r="H25" s="245"/>
      <c r="I25" s="239"/>
      <c r="J25" s="251"/>
      <c r="K25" s="252"/>
      <c r="L25" s="252"/>
      <c r="M25" s="252"/>
      <c r="N25" s="252"/>
      <c r="O25" s="253"/>
      <c r="P25" s="251"/>
      <c r="Q25" s="252"/>
      <c r="R25" s="252"/>
      <c r="S25" s="252"/>
      <c r="T25" s="252"/>
      <c r="U25" s="252"/>
      <c r="V25" s="252"/>
      <c r="W25" s="266"/>
      <c r="X25" s="252"/>
      <c r="Y25" s="252"/>
      <c r="Z25" s="252"/>
      <c r="AA25" s="252"/>
      <c r="AB25" s="252"/>
      <c r="AC25" s="266"/>
      <c r="AD25" s="268"/>
      <c r="AE25" s="252"/>
      <c r="AF25" s="252"/>
      <c r="AG25" s="252"/>
      <c r="AH25" s="252"/>
      <c r="AI25" s="252"/>
      <c r="AJ25" s="266"/>
      <c r="AK25" s="272"/>
      <c r="AL25" s="273"/>
      <c r="AM25" s="273"/>
      <c r="AN25" s="273"/>
      <c r="AO25" s="273"/>
      <c r="AP25" s="273"/>
      <c r="AQ25" s="273"/>
      <c r="AR25" s="273"/>
      <c r="AS25" s="273"/>
      <c r="AT25" s="273"/>
      <c r="AU25" s="273"/>
      <c r="AV25" s="273"/>
      <c r="AW25" s="273"/>
      <c r="AX25" s="274"/>
    </row>
    <row r="26" spans="1:122" ht="18" customHeight="1" thickTop="1">
      <c r="B26" s="275" t="s">
        <v>37</v>
      </c>
      <c r="C26" s="276"/>
      <c r="D26" s="281" t="s">
        <v>38</v>
      </c>
      <c r="E26" s="282"/>
      <c r="F26" s="282"/>
      <c r="G26" s="282"/>
      <c r="H26" s="282"/>
      <c r="I26" s="283"/>
      <c r="J26" s="287"/>
      <c r="K26" s="288"/>
      <c r="L26" s="288"/>
      <c r="M26" s="288"/>
      <c r="N26" s="288"/>
      <c r="O26" s="291" t="s">
        <v>22</v>
      </c>
      <c r="P26" s="293"/>
      <c r="Q26" s="294"/>
      <c r="R26" s="294"/>
      <c r="S26" s="294"/>
      <c r="T26" s="294"/>
      <c r="U26" s="294"/>
      <c r="V26" s="294"/>
      <c r="W26" s="297" t="s">
        <v>22</v>
      </c>
      <c r="X26" s="293"/>
      <c r="Y26" s="294"/>
      <c r="Z26" s="294"/>
      <c r="AA26" s="294"/>
      <c r="AB26" s="294"/>
      <c r="AC26" s="299" t="s">
        <v>22</v>
      </c>
      <c r="AD26" s="301"/>
      <c r="AE26" s="302"/>
      <c r="AF26" s="302"/>
      <c r="AG26" s="302"/>
      <c r="AH26" s="302"/>
      <c r="AI26" s="302"/>
      <c r="AJ26" s="303"/>
      <c r="AK26" s="307" t="s">
        <v>39</v>
      </c>
      <c r="AL26" s="308"/>
      <c r="AM26" s="308"/>
      <c r="AN26" s="308"/>
      <c r="AO26" s="308"/>
      <c r="AP26" s="308"/>
      <c r="AQ26" s="308"/>
      <c r="AR26" s="308"/>
      <c r="AS26" s="308"/>
      <c r="AT26" s="308"/>
      <c r="AU26" s="308"/>
      <c r="AV26" s="308"/>
      <c r="AW26" s="308"/>
      <c r="AX26" s="309"/>
    </row>
    <row r="27" spans="1:122" ht="18" customHeight="1">
      <c r="B27" s="277"/>
      <c r="C27" s="278"/>
      <c r="D27" s="284"/>
      <c r="E27" s="285"/>
      <c r="F27" s="285"/>
      <c r="G27" s="285"/>
      <c r="H27" s="285"/>
      <c r="I27" s="286"/>
      <c r="J27" s="289"/>
      <c r="K27" s="290"/>
      <c r="L27" s="290"/>
      <c r="M27" s="290"/>
      <c r="N27" s="290"/>
      <c r="O27" s="292"/>
      <c r="P27" s="295"/>
      <c r="Q27" s="296"/>
      <c r="R27" s="296"/>
      <c r="S27" s="296"/>
      <c r="T27" s="296"/>
      <c r="U27" s="296"/>
      <c r="V27" s="296"/>
      <c r="W27" s="298"/>
      <c r="X27" s="295"/>
      <c r="Y27" s="296"/>
      <c r="Z27" s="296"/>
      <c r="AA27" s="296"/>
      <c r="AB27" s="296"/>
      <c r="AC27" s="300"/>
      <c r="AD27" s="304"/>
      <c r="AE27" s="305"/>
      <c r="AF27" s="305"/>
      <c r="AG27" s="305"/>
      <c r="AH27" s="305"/>
      <c r="AI27" s="305"/>
      <c r="AJ27" s="306"/>
      <c r="AK27" s="310"/>
      <c r="AL27" s="311"/>
      <c r="AM27" s="311"/>
      <c r="AN27" s="311"/>
      <c r="AO27" s="311"/>
      <c r="AP27" s="311"/>
      <c r="AQ27" s="311"/>
      <c r="AR27" s="311"/>
      <c r="AS27" s="311"/>
      <c r="AT27" s="311"/>
      <c r="AU27" s="311"/>
      <c r="AV27" s="311"/>
      <c r="AW27" s="311"/>
      <c r="AX27" s="312"/>
    </row>
    <row r="28" spans="1:122" ht="18" customHeight="1">
      <c r="B28" s="277"/>
      <c r="C28" s="278"/>
      <c r="D28" s="316" t="s">
        <v>40</v>
      </c>
      <c r="E28" s="317"/>
      <c r="F28" s="317"/>
      <c r="G28" s="317"/>
      <c r="H28" s="317"/>
      <c r="I28" s="318"/>
      <c r="J28" s="319"/>
      <c r="K28" s="320"/>
      <c r="L28" s="320"/>
      <c r="M28" s="320"/>
      <c r="N28" s="320"/>
      <c r="O28" s="321" t="s">
        <v>22</v>
      </c>
      <c r="P28" s="295"/>
      <c r="Q28" s="296"/>
      <c r="R28" s="296"/>
      <c r="S28" s="296"/>
      <c r="T28" s="296"/>
      <c r="U28" s="296"/>
      <c r="V28" s="296"/>
      <c r="W28" s="298" t="s">
        <v>22</v>
      </c>
      <c r="X28" s="295"/>
      <c r="Y28" s="296"/>
      <c r="Z28" s="296"/>
      <c r="AA28" s="296"/>
      <c r="AB28" s="296"/>
      <c r="AC28" s="323" t="s">
        <v>22</v>
      </c>
      <c r="AD28" s="304"/>
      <c r="AE28" s="305"/>
      <c r="AF28" s="305"/>
      <c r="AG28" s="305"/>
      <c r="AH28" s="305"/>
      <c r="AI28" s="305"/>
      <c r="AJ28" s="306"/>
      <c r="AK28" s="310"/>
      <c r="AL28" s="311"/>
      <c r="AM28" s="311"/>
      <c r="AN28" s="311"/>
      <c r="AO28" s="311"/>
      <c r="AP28" s="311"/>
      <c r="AQ28" s="311"/>
      <c r="AR28" s="311"/>
      <c r="AS28" s="311"/>
      <c r="AT28" s="311"/>
      <c r="AU28" s="311"/>
      <c r="AV28" s="311"/>
      <c r="AW28" s="311"/>
      <c r="AX28" s="312"/>
    </row>
    <row r="29" spans="1:122" ht="18" customHeight="1">
      <c r="B29" s="277"/>
      <c r="C29" s="278"/>
      <c r="D29" s="284"/>
      <c r="E29" s="285"/>
      <c r="F29" s="285"/>
      <c r="G29" s="285"/>
      <c r="H29" s="285"/>
      <c r="I29" s="286"/>
      <c r="J29" s="289"/>
      <c r="K29" s="290"/>
      <c r="L29" s="290"/>
      <c r="M29" s="290"/>
      <c r="N29" s="290"/>
      <c r="O29" s="322"/>
      <c r="P29" s="295"/>
      <c r="Q29" s="296"/>
      <c r="R29" s="296"/>
      <c r="S29" s="296"/>
      <c r="T29" s="296"/>
      <c r="U29" s="296"/>
      <c r="V29" s="296"/>
      <c r="W29" s="298"/>
      <c r="X29" s="295"/>
      <c r="Y29" s="296"/>
      <c r="Z29" s="296"/>
      <c r="AA29" s="296"/>
      <c r="AB29" s="296"/>
      <c r="AC29" s="300"/>
      <c r="AD29" s="304"/>
      <c r="AE29" s="305"/>
      <c r="AF29" s="305"/>
      <c r="AG29" s="305"/>
      <c r="AH29" s="305"/>
      <c r="AI29" s="305"/>
      <c r="AJ29" s="306"/>
      <c r="AK29" s="313"/>
      <c r="AL29" s="314"/>
      <c r="AM29" s="314"/>
      <c r="AN29" s="314"/>
      <c r="AO29" s="314"/>
      <c r="AP29" s="314"/>
      <c r="AQ29" s="314"/>
      <c r="AR29" s="314"/>
      <c r="AS29" s="314"/>
      <c r="AT29" s="314"/>
      <c r="AU29" s="314"/>
      <c r="AV29" s="314"/>
      <c r="AW29" s="314"/>
      <c r="AX29" s="315"/>
    </row>
    <row r="30" spans="1:122" ht="18" customHeight="1">
      <c r="B30" s="277"/>
      <c r="C30" s="278"/>
      <c r="D30" s="316" t="s">
        <v>41</v>
      </c>
      <c r="E30" s="317"/>
      <c r="F30" s="317"/>
      <c r="G30" s="317"/>
      <c r="H30" s="317"/>
      <c r="I30" s="318"/>
      <c r="J30" s="371">
        <f>J26+J28</f>
        <v>0</v>
      </c>
      <c r="K30" s="372"/>
      <c r="L30" s="372"/>
      <c r="M30" s="372"/>
      <c r="N30" s="372"/>
      <c r="O30" s="193" t="s">
        <v>22</v>
      </c>
      <c r="P30" s="375">
        <f>P26+P28</f>
        <v>0</v>
      </c>
      <c r="Q30" s="356"/>
      <c r="R30" s="356"/>
      <c r="S30" s="356"/>
      <c r="T30" s="356"/>
      <c r="U30" s="356"/>
      <c r="V30" s="356"/>
      <c r="W30" s="377" t="s">
        <v>22</v>
      </c>
      <c r="X30" s="375">
        <f>X26+X28</f>
        <v>0</v>
      </c>
      <c r="Y30" s="356"/>
      <c r="Z30" s="356"/>
      <c r="AA30" s="356"/>
      <c r="AB30" s="356"/>
      <c r="AC30" s="323" t="s">
        <v>22</v>
      </c>
      <c r="AD30" s="355">
        <f>P30+X30</f>
        <v>0</v>
      </c>
      <c r="AE30" s="356"/>
      <c r="AF30" s="356"/>
      <c r="AG30" s="356"/>
      <c r="AH30" s="356"/>
      <c r="AI30" s="356"/>
      <c r="AJ30" s="357"/>
      <c r="AK30" s="361" t="s">
        <v>122</v>
      </c>
      <c r="AL30" s="243"/>
      <c r="AM30" s="243"/>
      <c r="AN30" s="243"/>
      <c r="AO30" s="243"/>
      <c r="AP30" s="243"/>
      <c r="AQ30" s="243"/>
      <c r="AR30" s="364">
        <v>2</v>
      </c>
      <c r="AS30" s="364"/>
      <c r="AT30" s="364"/>
      <c r="AU30" s="364"/>
      <c r="AV30" s="192" t="s">
        <v>22</v>
      </c>
      <c r="AW30" s="192"/>
      <c r="AX30" s="193" t="s">
        <v>123</v>
      </c>
      <c r="AY30" s="324" t="s">
        <v>42</v>
      </c>
      <c r="AZ30" s="325"/>
      <c r="BA30" s="325"/>
      <c r="BB30" s="325"/>
      <c r="BC30" s="325"/>
      <c r="BD30" s="325"/>
      <c r="BE30" s="325"/>
      <c r="BF30" s="325"/>
      <c r="BG30" s="325"/>
      <c r="BK30" s="28"/>
      <c r="BL30" s="28"/>
    </row>
    <row r="31" spans="1:122" ht="18" customHeight="1" thickBot="1">
      <c r="B31" s="277"/>
      <c r="C31" s="278"/>
      <c r="D31" s="368"/>
      <c r="E31" s="369"/>
      <c r="F31" s="369"/>
      <c r="G31" s="369"/>
      <c r="H31" s="369"/>
      <c r="I31" s="370"/>
      <c r="J31" s="373"/>
      <c r="K31" s="374"/>
      <c r="L31" s="374"/>
      <c r="M31" s="374"/>
      <c r="N31" s="374"/>
      <c r="O31" s="367"/>
      <c r="P31" s="376"/>
      <c r="Q31" s="359"/>
      <c r="R31" s="359"/>
      <c r="S31" s="359"/>
      <c r="T31" s="359"/>
      <c r="U31" s="359"/>
      <c r="V31" s="359"/>
      <c r="W31" s="378"/>
      <c r="X31" s="376"/>
      <c r="Y31" s="359"/>
      <c r="Z31" s="359"/>
      <c r="AA31" s="359"/>
      <c r="AB31" s="359"/>
      <c r="AC31" s="354"/>
      <c r="AD31" s="358"/>
      <c r="AE31" s="359"/>
      <c r="AF31" s="359"/>
      <c r="AG31" s="359"/>
      <c r="AH31" s="359"/>
      <c r="AI31" s="359"/>
      <c r="AJ31" s="360"/>
      <c r="AK31" s="362"/>
      <c r="AL31" s="363"/>
      <c r="AM31" s="363"/>
      <c r="AN31" s="363"/>
      <c r="AO31" s="363"/>
      <c r="AP31" s="363"/>
      <c r="AQ31" s="363"/>
      <c r="AR31" s="365"/>
      <c r="AS31" s="365"/>
      <c r="AT31" s="365"/>
      <c r="AU31" s="365"/>
      <c r="AV31" s="366"/>
      <c r="AW31" s="366"/>
      <c r="AX31" s="367"/>
      <c r="AY31" s="324"/>
      <c r="AZ31" s="325"/>
      <c r="BA31" s="325"/>
      <c r="BB31" s="325"/>
      <c r="BC31" s="325"/>
      <c r="BD31" s="325"/>
      <c r="BE31" s="325"/>
      <c r="BF31" s="325"/>
      <c r="BG31" s="325"/>
      <c r="BK31" s="28"/>
      <c r="BL31" s="29"/>
    </row>
    <row r="32" spans="1:122" ht="15" customHeight="1">
      <c r="B32" s="277"/>
      <c r="C32" s="278"/>
      <c r="D32" s="326" t="s">
        <v>43</v>
      </c>
      <c r="E32" s="327"/>
      <c r="F32" s="327"/>
      <c r="G32" s="327"/>
      <c r="H32" s="327"/>
      <c r="I32" s="327"/>
      <c r="J32" s="327"/>
      <c r="K32" s="327"/>
      <c r="L32" s="327"/>
      <c r="M32" s="327"/>
      <c r="N32" s="327"/>
      <c r="O32" s="328"/>
      <c r="P32" s="332" t="s">
        <v>44</v>
      </c>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4"/>
      <c r="AY32" s="324"/>
      <c r="AZ32" s="325"/>
      <c r="BA32" s="325"/>
      <c r="BB32" s="325"/>
      <c r="BC32" s="325"/>
      <c r="BD32" s="325"/>
      <c r="BE32" s="325"/>
      <c r="BF32" s="325"/>
      <c r="BG32" s="325"/>
    </row>
    <row r="33" spans="2:90" ht="15" customHeight="1">
      <c r="B33" s="277"/>
      <c r="C33" s="278"/>
      <c r="D33" s="329"/>
      <c r="E33" s="330"/>
      <c r="F33" s="330"/>
      <c r="G33" s="330"/>
      <c r="H33" s="330"/>
      <c r="I33" s="330"/>
      <c r="J33" s="330"/>
      <c r="K33" s="330"/>
      <c r="L33" s="330"/>
      <c r="M33" s="330"/>
      <c r="N33" s="330"/>
      <c r="O33" s="331"/>
      <c r="P33" s="335"/>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7"/>
      <c r="AY33" s="324"/>
      <c r="AZ33" s="325"/>
      <c r="BA33" s="325"/>
      <c r="BB33" s="325"/>
      <c r="BC33" s="325"/>
      <c r="BD33" s="325"/>
      <c r="BE33" s="325"/>
      <c r="BF33" s="325"/>
      <c r="BG33" s="325"/>
    </row>
    <row r="34" spans="2:90" ht="15" customHeight="1">
      <c r="B34" s="277"/>
      <c r="C34" s="278"/>
      <c r="D34" s="341" t="s">
        <v>45</v>
      </c>
      <c r="E34" s="342"/>
      <c r="F34" s="342"/>
      <c r="G34" s="342"/>
      <c r="H34" s="342"/>
      <c r="I34" s="343"/>
      <c r="J34" s="347" t="s">
        <v>46</v>
      </c>
      <c r="K34" s="348"/>
      <c r="L34" s="348"/>
      <c r="M34" s="348"/>
      <c r="N34" s="348"/>
      <c r="O34" s="349"/>
      <c r="P34" s="335"/>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7"/>
      <c r="AY34" s="13"/>
      <c r="AZ34" s="13"/>
      <c r="BB34" s="30"/>
      <c r="BC34" s="30"/>
      <c r="BD34" s="30"/>
      <c r="BE34" s="30"/>
      <c r="BF34" s="30"/>
      <c r="BG34" s="30"/>
      <c r="BK34" s="28"/>
      <c r="BL34" s="28"/>
    </row>
    <row r="35" spans="2:90" ht="21" customHeight="1" thickBot="1">
      <c r="B35" s="279"/>
      <c r="C35" s="280"/>
      <c r="D35" s="344"/>
      <c r="E35" s="345"/>
      <c r="F35" s="345"/>
      <c r="G35" s="345"/>
      <c r="H35" s="345"/>
      <c r="I35" s="346"/>
      <c r="J35" s="350"/>
      <c r="K35" s="351"/>
      <c r="L35" s="351"/>
      <c r="M35" s="351"/>
      <c r="N35" s="352" t="s">
        <v>22</v>
      </c>
      <c r="O35" s="353"/>
      <c r="P35" s="338"/>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40"/>
      <c r="AY35" s="13"/>
      <c r="AZ35" s="13"/>
      <c r="BB35" s="30"/>
      <c r="BC35" s="30"/>
      <c r="BD35" s="30"/>
      <c r="BE35" s="30"/>
      <c r="BF35" s="30"/>
      <c r="BG35" s="30"/>
      <c r="BK35" s="28"/>
      <c r="BL35" s="29"/>
    </row>
    <row r="36" spans="2:90" ht="30" customHeight="1">
      <c r="B36" s="402" t="s">
        <v>124</v>
      </c>
      <c r="C36" s="403"/>
      <c r="D36" s="164"/>
      <c r="E36" s="405" t="s">
        <v>47</v>
      </c>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7"/>
      <c r="AF36" s="408"/>
      <c r="AG36" s="31"/>
      <c r="AH36" s="118"/>
      <c r="AI36" s="118"/>
      <c r="AJ36" s="118"/>
      <c r="AK36" s="118"/>
      <c r="AL36" s="118"/>
      <c r="AM36" s="118"/>
      <c r="AN36" s="118"/>
      <c r="AO36" s="118"/>
      <c r="AP36" s="118"/>
      <c r="AQ36" s="118"/>
      <c r="AR36" s="290"/>
      <c r="AS36" s="290"/>
      <c r="AT36" s="290"/>
      <c r="AU36" s="290"/>
      <c r="AV36" s="412" t="s">
        <v>22</v>
      </c>
      <c r="AW36" s="412"/>
      <c r="AX36" s="321" t="s">
        <v>125</v>
      </c>
      <c r="AY36" s="32"/>
      <c r="AZ36" s="30"/>
      <c r="BA36" s="30"/>
      <c r="BB36" s="30"/>
      <c r="BC36" s="30"/>
      <c r="BD36" s="30"/>
      <c r="BE36" s="30"/>
      <c r="BF36" s="30"/>
      <c r="BG36" s="30"/>
      <c r="BL36" s="29"/>
    </row>
    <row r="37" spans="2:90" ht="29.25" customHeight="1" thickBot="1">
      <c r="B37" s="402"/>
      <c r="C37" s="403"/>
      <c r="D37" s="404"/>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9"/>
      <c r="AF37" s="410"/>
      <c r="AG37" s="33"/>
      <c r="AH37" s="34"/>
      <c r="AI37" s="34"/>
      <c r="AJ37" s="34"/>
      <c r="AK37" s="34"/>
      <c r="AL37" s="34"/>
      <c r="AM37" s="34"/>
      <c r="AN37" s="34"/>
      <c r="AO37" s="34"/>
      <c r="AP37" s="34"/>
      <c r="AQ37" s="34"/>
      <c r="AR37" s="411"/>
      <c r="AS37" s="411"/>
      <c r="AT37" s="411"/>
      <c r="AU37" s="411"/>
      <c r="AV37" s="413"/>
      <c r="AW37" s="413"/>
      <c r="AX37" s="292"/>
      <c r="BL37" s="29"/>
      <c r="BP37" s="35"/>
      <c r="BQ37" s="35"/>
      <c r="BR37" s="35"/>
      <c r="BS37" s="35"/>
      <c r="BT37" s="35"/>
      <c r="BU37" s="35"/>
      <c r="BV37" s="35"/>
      <c r="BW37" s="35"/>
      <c r="BX37" s="35"/>
      <c r="BY37" s="35"/>
      <c r="BZ37" s="35"/>
      <c r="CA37" s="35"/>
      <c r="CB37" s="35"/>
      <c r="CC37" s="35"/>
      <c r="CD37" s="35"/>
      <c r="CE37" s="35"/>
      <c r="CF37" s="35"/>
      <c r="CG37" s="35"/>
      <c r="CH37" s="35"/>
      <c r="CI37" s="35"/>
      <c r="CJ37" s="35"/>
      <c r="CK37" s="35"/>
      <c r="CL37" s="35"/>
    </row>
    <row r="38" spans="2:90" ht="18" customHeight="1">
      <c r="B38" s="379" t="s">
        <v>48</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6"/>
      <c r="AH38" s="37"/>
      <c r="AI38" s="37"/>
      <c r="AJ38" s="37"/>
      <c r="AK38" s="37"/>
      <c r="AL38" s="37"/>
      <c r="AM38" s="37"/>
      <c r="AN38" s="37"/>
      <c r="AO38" s="37"/>
      <c r="AP38" s="37"/>
      <c r="AQ38" s="37"/>
      <c r="AR38" s="383">
        <f>AR30+AR36</f>
        <v>2</v>
      </c>
      <c r="AS38" s="383"/>
      <c r="AT38" s="383"/>
      <c r="AU38" s="383"/>
      <c r="AV38" s="384" t="s">
        <v>22</v>
      </c>
      <c r="AW38" s="384"/>
      <c r="AX38" s="385" t="s">
        <v>126</v>
      </c>
      <c r="BL38" s="28"/>
    </row>
    <row r="39" spans="2:90" ht="13.5" customHeight="1" thickBot="1">
      <c r="B39" s="381"/>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
      <c r="AH39" s="39"/>
      <c r="AI39" s="39"/>
      <c r="AJ39" s="39"/>
      <c r="AK39" s="39"/>
      <c r="AL39" s="39"/>
      <c r="AM39" s="39"/>
      <c r="AN39" s="39"/>
      <c r="AO39" s="39"/>
      <c r="AP39" s="39"/>
      <c r="AQ39" s="39"/>
      <c r="AR39" s="359"/>
      <c r="AS39" s="359"/>
      <c r="AT39" s="359"/>
      <c r="AU39" s="359"/>
      <c r="AV39" s="366"/>
      <c r="AW39" s="366"/>
      <c r="AX39" s="386"/>
      <c r="AY39" s="40" t="s">
        <v>127</v>
      </c>
      <c r="BL39" s="29"/>
    </row>
    <row r="40" spans="2:90" ht="11.25" customHeight="1" thickBot="1">
      <c r="BL40" s="29"/>
    </row>
    <row r="41" spans="2:90" ht="15.75" customHeight="1">
      <c r="B41" s="387" t="s">
        <v>49</v>
      </c>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91"/>
      <c r="AH41" s="392"/>
      <c r="AI41" s="392"/>
      <c r="AJ41" s="392"/>
      <c r="AK41" s="394" t="s">
        <v>50</v>
      </c>
      <c r="AL41" s="394"/>
      <c r="AM41" s="394"/>
      <c r="AN41" s="394"/>
      <c r="AO41" s="394"/>
      <c r="AP41" s="396"/>
      <c r="AQ41" s="396"/>
      <c r="AR41" s="396"/>
      <c r="AS41" s="396"/>
      <c r="AT41" s="398" t="s">
        <v>51</v>
      </c>
      <c r="AU41" s="398"/>
      <c r="AV41" s="398"/>
      <c r="AW41" s="398"/>
      <c r="AX41" s="399"/>
      <c r="AY41" s="13"/>
      <c r="AZ41" s="13"/>
    </row>
    <row r="42" spans="2:90" ht="15.75" customHeight="1" thickBot="1">
      <c r="B42" s="389"/>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3"/>
      <c r="AH42" s="345"/>
      <c r="AI42" s="345"/>
      <c r="AJ42" s="345"/>
      <c r="AK42" s="395"/>
      <c r="AL42" s="395"/>
      <c r="AM42" s="395"/>
      <c r="AN42" s="395"/>
      <c r="AO42" s="395"/>
      <c r="AP42" s="397"/>
      <c r="AQ42" s="397"/>
      <c r="AR42" s="397"/>
      <c r="AS42" s="397"/>
      <c r="AT42" s="400"/>
      <c r="AU42" s="400"/>
      <c r="AV42" s="400"/>
      <c r="AW42" s="400"/>
      <c r="AX42" s="401"/>
      <c r="AY42" s="13"/>
      <c r="AZ42" s="13"/>
    </row>
    <row r="43" spans="2:90" ht="12" customHeight="1" thickBot="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2"/>
      <c r="AH43" s="42"/>
      <c r="AI43" s="42"/>
      <c r="AJ43" s="42"/>
      <c r="AK43" s="41"/>
      <c r="AL43" s="41"/>
      <c r="AM43" s="41"/>
      <c r="AN43" s="41"/>
      <c r="AO43" s="41"/>
      <c r="AP43" s="41"/>
      <c r="AQ43" s="41"/>
      <c r="AR43" s="41"/>
      <c r="AS43" s="41"/>
      <c r="AT43" s="41"/>
      <c r="AU43" s="41"/>
      <c r="AV43" s="43"/>
      <c r="AW43" s="43"/>
      <c r="AX43" s="43"/>
      <c r="AY43" s="13"/>
      <c r="AZ43" s="13"/>
    </row>
    <row r="44" spans="2:90" ht="15" customHeight="1">
      <c r="B44" s="434" t="s">
        <v>52</v>
      </c>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91"/>
      <c r="AH44" s="392"/>
      <c r="AI44" s="392"/>
      <c r="AJ44" s="392"/>
      <c r="AK44" s="394" t="s">
        <v>50</v>
      </c>
      <c r="AL44" s="394"/>
      <c r="AM44" s="394"/>
      <c r="AN44" s="394"/>
      <c r="AO44" s="394"/>
      <c r="AP44" s="396"/>
      <c r="AQ44" s="396"/>
      <c r="AR44" s="396"/>
      <c r="AS44" s="396"/>
      <c r="AT44" s="398" t="s">
        <v>51</v>
      </c>
      <c r="AU44" s="398"/>
      <c r="AV44" s="398"/>
      <c r="AW44" s="398"/>
      <c r="AX44" s="399"/>
      <c r="AY44" s="13"/>
      <c r="AZ44" s="13"/>
    </row>
    <row r="45" spans="2:90" ht="15" customHeight="1" thickBot="1">
      <c r="B45" s="389"/>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3"/>
      <c r="AH45" s="345"/>
      <c r="AI45" s="345"/>
      <c r="AJ45" s="345"/>
      <c r="AK45" s="395"/>
      <c r="AL45" s="395"/>
      <c r="AM45" s="395"/>
      <c r="AN45" s="395"/>
      <c r="AO45" s="395"/>
      <c r="AP45" s="397"/>
      <c r="AQ45" s="397"/>
      <c r="AR45" s="397"/>
      <c r="AS45" s="397"/>
      <c r="AT45" s="400"/>
      <c r="AU45" s="400"/>
      <c r="AV45" s="400"/>
      <c r="AW45" s="400"/>
      <c r="AX45" s="401"/>
      <c r="AY45" s="13"/>
      <c r="AZ45" s="13"/>
    </row>
    <row r="46" spans="2:90" ht="15" customHeight="1">
      <c r="B46" s="434" t="s">
        <v>53</v>
      </c>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435"/>
      <c r="AH46" s="436"/>
      <c r="AI46" s="436"/>
      <c r="AJ46" s="436"/>
      <c r="AK46" s="436"/>
      <c r="AL46" s="436"/>
      <c r="AM46" s="436"/>
      <c r="AN46" s="436"/>
      <c r="AO46" s="436"/>
      <c r="AP46" s="436"/>
      <c r="AQ46" s="436"/>
      <c r="AR46" s="436"/>
      <c r="AS46" s="436"/>
      <c r="AT46" s="436"/>
      <c r="AU46" s="436"/>
      <c r="AV46" s="327" t="s">
        <v>23</v>
      </c>
      <c r="AW46" s="327"/>
      <c r="AX46" s="426" t="s">
        <v>128</v>
      </c>
      <c r="AY46" s="13"/>
      <c r="AZ46" s="13"/>
    </row>
    <row r="47" spans="2:90" ht="15" customHeight="1" thickBot="1">
      <c r="B47" s="389"/>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437"/>
      <c r="AH47" s="438"/>
      <c r="AI47" s="438"/>
      <c r="AJ47" s="438"/>
      <c r="AK47" s="438"/>
      <c r="AL47" s="438"/>
      <c r="AM47" s="438"/>
      <c r="AN47" s="438"/>
      <c r="AO47" s="438"/>
      <c r="AP47" s="438"/>
      <c r="AQ47" s="438"/>
      <c r="AR47" s="438"/>
      <c r="AS47" s="438"/>
      <c r="AT47" s="438"/>
      <c r="AU47" s="438"/>
      <c r="AV47" s="439"/>
      <c r="AW47" s="439"/>
      <c r="AX47" s="427"/>
      <c r="AY47" s="13"/>
      <c r="AZ47" s="13"/>
    </row>
    <row r="48" spans="2:90" ht="15" customHeight="1">
      <c r="B48" s="414" t="s">
        <v>54</v>
      </c>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6"/>
      <c r="AG48" s="420"/>
      <c r="AH48" s="421"/>
      <c r="AI48" s="421"/>
      <c r="AJ48" s="421"/>
      <c r="AK48" s="421"/>
      <c r="AL48" s="421"/>
      <c r="AM48" s="421"/>
      <c r="AN48" s="421"/>
      <c r="AO48" s="421"/>
      <c r="AP48" s="421"/>
      <c r="AQ48" s="421"/>
      <c r="AR48" s="421"/>
      <c r="AS48" s="421"/>
      <c r="AT48" s="421"/>
      <c r="AU48" s="421"/>
      <c r="AV48" s="424" t="s">
        <v>55</v>
      </c>
      <c r="AW48" s="424"/>
      <c r="AX48" s="426" t="s">
        <v>129</v>
      </c>
      <c r="AY48" s="13"/>
      <c r="AZ48" s="13"/>
    </row>
    <row r="49" spans="1:62" ht="15" customHeight="1" thickBot="1">
      <c r="B49" s="417"/>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9"/>
      <c r="AG49" s="422"/>
      <c r="AH49" s="423"/>
      <c r="AI49" s="423"/>
      <c r="AJ49" s="423"/>
      <c r="AK49" s="423"/>
      <c r="AL49" s="423"/>
      <c r="AM49" s="423"/>
      <c r="AN49" s="423"/>
      <c r="AO49" s="423"/>
      <c r="AP49" s="423"/>
      <c r="AQ49" s="423"/>
      <c r="AR49" s="423"/>
      <c r="AS49" s="423"/>
      <c r="AT49" s="423"/>
      <c r="AU49" s="423"/>
      <c r="AV49" s="425"/>
      <c r="AW49" s="425"/>
      <c r="AX49" s="427"/>
      <c r="AY49" s="13"/>
      <c r="AZ49" s="13"/>
    </row>
    <row r="50" spans="1:62" ht="15" customHeight="1">
      <c r="B50" s="428" t="s">
        <v>56</v>
      </c>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430">
        <f>AG46*1200-AG48</f>
        <v>0</v>
      </c>
      <c r="AH50" s="431"/>
      <c r="AI50" s="431"/>
      <c r="AJ50" s="431"/>
      <c r="AK50" s="431"/>
      <c r="AL50" s="431"/>
      <c r="AM50" s="431"/>
      <c r="AN50" s="431"/>
      <c r="AO50" s="431"/>
      <c r="AP50" s="431"/>
      <c r="AQ50" s="431"/>
      <c r="AR50" s="431"/>
      <c r="AS50" s="431"/>
      <c r="AT50" s="431"/>
      <c r="AU50" s="431"/>
      <c r="AV50" s="384" t="s">
        <v>55</v>
      </c>
      <c r="AW50" s="384"/>
      <c r="AX50" s="385" t="s">
        <v>130</v>
      </c>
      <c r="AY50" s="13"/>
      <c r="AZ50" s="13"/>
    </row>
    <row r="51" spans="1:62" ht="15" customHeight="1" thickBot="1">
      <c r="B51" s="429"/>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432"/>
      <c r="AH51" s="433"/>
      <c r="AI51" s="433"/>
      <c r="AJ51" s="433"/>
      <c r="AK51" s="433"/>
      <c r="AL51" s="433"/>
      <c r="AM51" s="433"/>
      <c r="AN51" s="433"/>
      <c r="AO51" s="433"/>
      <c r="AP51" s="433"/>
      <c r="AQ51" s="433"/>
      <c r="AR51" s="433"/>
      <c r="AS51" s="433"/>
      <c r="AT51" s="433"/>
      <c r="AU51" s="433"/>
      <c r="AV51" s="366"/>
      <c r="AW51" s="366"/>
      <c r="AX51" s="386"/>
      <c r="AY51" s="13"/>
      <c r="AZ51" s="13"/>
    </row>
    <row r="52" spans="1:62" ht="15" customHeight="1">
      <c r="A52" s="2" t="s">
        <v>57</v>
      </c>
      <c r="AG52" s="469"/>
      <c r="AH52" s="469"/>
      <c r="AI52" s="469"/>
      <c r="AJ52" s="469"/>
      <c r="AK52" s="469"/>
      <c r="AL52" s="469"/>
      <c r="AM52" s="469"/>
      <c r="AN52" s="469"/>
      <c r="AO52" s="469"/>
      <c r="AP52" s="469"/>
      <c r="AQ52" s="469"/>
      <c r="AR52" s="469"/>
      <c r="AS52" s="469"/>
      <c r="AT52" s="469"/>
      <c r="AU52" s="469"/>
      <c r="AV52" s="469"/>
      <c r="AW52" s="469"/>
      <c r="AX52" s="469"/>
      <c r="AY52" s="469"/>
      <c r="AZ52" s="469"/>
      <c r="BA52" s="469"/>
      <c r="BB52" s="469"/>
      <c r="BC52" s="469"/>
      <c r="BD52" s="469"/>
      <c r="BE52" s="469"/>
      <c r="BF52" s="469"/>
      <c r="BG52" s="469"/>
    </row>
    <row r="53" spans="1:62" ht="15" customHeight="1">
      <c r="A53" s="2" t="s">
        <v>58</v>
      </c>
      <c r="AG53" s="469"/>
      <c r="AH53" s="469"/>
      <c r="AI53" s="469"/>
      <c r="AJ53" s="469"/>
      <c r="AK53" s="469"/>
      <c r="AL53" s="469"/>
      <c r="AM53" s="469"/>
      <c r="AN53" s="469"/>
      <c r="AO53" s="469"/>
      <c r="AP53" s="469"/>
      <c r="AQ53" s="469"/>
      <c r="AR53" s="469"/>
      <c r="AS53" s="469"/>
      <c r="AT53" s="469"/>
      <c r="AU53" s="469"/>
      <c r="AV53" s="469"/>
      <c r="AW53" s="469"/>
      <c r="AX53" s="469"/>
      <c r="AY53" s="469"/>
      <c r="AZ53" s="469"/>
      <c r="BA53" s="469"/>
      <c r="BB53" s="469"/>
      <c r="BC53" s="469"/>
      <c r="BD53" s="469"/>
      <c r="BE53" s="469"/>
      <c r="BF53" s="469"/>
      <c r="BG53" s="469"/>
    </row>
    <row r="54" spans="1:62" ht="15" customHeight="1">
      <c r="B54" s="2" t="s">
        <v>59</v>
      </c>
    </row>
    <row r="55" spans="1:62" ht="15" customHeight="1">
      <c r="B55" s="174" t="s">
        <v>60</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44"/>
    </row>
    <row r="56" spans="1:62" ht="15" customHeight="1">
      <c r="A56" s="2" t="s">
        <v>61</v>
      </c>
    </row>
    <row r="57" spans="1:62" ht="15.75" customHeight="1">
      <c r="B57" s="470" t="s">
        <v>62</v>
      </c>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470"/>
      <c r="BA57" s="470"/>
      <c r="BB57" s="470"/>
      <c r="BC57" s="470"/>
      <c r="BD57" s="470"/>
      <c r="BE57" s="470"/>
      <c r="BF57" s="470"/>
      <c r="BG57" s="45"/>
      <c r="BH57" s="46"/>
      <c r="BI57" s="46"/>
    </row>
    <row r="58" spans="1:62" ht="15.75" customHeight="1">
      <c r="B58" s="471" t="s">
        <v>63</v>
      </c>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471"/>
      <c r="AU58" s="471"/>
      <c r="AV58" s="471"/>
      <c r="AW58" s="471"/>
      <c r="AX58" s="471"/>
      <c r="AY58" s="471"/>
      <c r="AZ58" s="471"/>
      <c r="BA58" s="471"/>
      <c r="BB58" s="471"/>
      <c r="BC58" s="471"/>
      <c r="BD58" s="23"/>
      <c r="BE58" s="23"/>
      <c r="BF58" s="23"/>
      <c r="BG58" s="23"/>
      <c r="BH58" s="47"/>
      <c r="BI58" s="47"/>
      <c r="BJ58" s="47"/>
    </row>
    <row r="59" spans="1:62" ht="15.75" customHeight="1">
      <c r="B59" s="471" t="s">
        <v>64</v>
      </c>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c r="BA59" s="471"/>
      <c r="BB59" s="471"/>
      <c r="BC59" s="471"/>
    </row>
    <row r="60" spans="1:62" ht="15.75" customHeight="1">
      <c r="B60" s="471" t="s">
        <v>65</v>
      </c>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1"/>
      <c r="AY60" s="471"/>
      <c r="AZ60" s="471"/>
      <c r="BA60" s="471"/>
      <c r="BB60" s="471"/>
      <c r="BC60" s="471"/>
      <c r="BD60" s="471"/>
      <c r="BE60" s="471"/>
    </row>
    <row r="61" spans="1:62" ht="15.7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row>
    <row r="62" spans="1:62" ht="15.75" customHeight="1">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row>
    <row r="63" spans="1:62" ht="15" customHeight="1">
      <c r="A63" s="2" t="s">
        <v>66</v>
      </c>
    </row>
    <row r="64" spans="1:62" ht="15" customHeight="1">
      <c r="A64" s="108"/>
      <c r="B64" s="108" t="s">
        <v>67</v>
      </c>
      <c r="C64" s="108"/>
      <c r="D64" s="108"/>
      <c r="E64" s="108"/>
      <c r="F64" s="108"/>
      <c r="G64" s="108"/>
      <c r="H64" s="108"/>
      <c r="I64" s="108"/>
      <c r="J64" s="108"/>
      <c r="K64" s="108"/>
      <c r="L64" s="108"/>
      <c r="M64" s="108"/>
      <c r="N64" s="108"/>
      <c r="O64" s="108"/>
    </row>
    <row r="65" spans="1:96" ht="12.75" customHeight="1">
      <c r="B65" s="21"/>
      <c r="C65" s="48"/>
      <c r="D65" s="236" t="s">
        <v>68</v>
      </c>
      <c r="E65" s="262"/>
      <c r="F65" s="262"/>
      <c r="G65" s="262"/>
      <c r="H65" s="262"/>
      <c r="I65" s="262"/>
      <c r="J65" s="262"/>
      <c r="K65" s="262"/>
      <c r="L65" s="262"/>
      <c r="M65" s="262"/>
      <c r="N65" s="262"/>
      <c r="O65" s="440"/>
      <c r="P65" s="445" t="s">
        <v>69</v>
      </c>
      <c r="Q65" s="445"/>
      <c r="R65" s="445"/>
      <c r="S65" s="445"/>
      <c r="T65" s="445"/>
      <c r="U65" s="445"/>
      <c r="V65" s="445"/>
      <c r="W65" s="445"/>
      <c r="X65" s="445"/>
      <c r="Y65" s="445"/>
      <c r="Z65" s="445"/>
      <c r="AA65" s="445"/>
      <c r="AB65" s="445"/>
      <c r="AC65" s="445"/>
      <c r="AD65" s="445"/>
      <c r="AE65" s="445"/>
      <c r="AF65" s="445"/>
      <c r="AG65" s="445"/>
      <c r="AH65" s="445"/>
      <c r="AI65" s="445"/>
      <c r="AJ65" s="445"/>
      <c r="AK65" s="15"/>
      <c r="AL65" s="15"/>
      <c r="AM65" s="15"/>
      <c r="AN65" s="15"/>
      <c r="AO65" s="15"/>
      <c r="AP65" s="15"/>
      <c r="AQ65" s="15"/>
      <c r="AR65" s="15"/>
      <c r="AS65" s="15"/>
      <c r="AT65" s="15"/>
      <c r="AU65" s="15"/>
      <c r="AV65" s="49"/>
      <c r="AW65" s="49"/>
      <c r="AX65" s="49"/>
      <c r="AY65" s="49"/>
      <c r="AZ65" s="49"/>
      <c r="BA65" s="49"/>
      <c r="BB65" s="49"/>
      <c r="BC65" s="49"/>
      <c r="BD65" s="49"/>
      <c r="BE65" s="49"/>
    </row>
    <row r="66" spans="1:96" ht="12.75" customHeight="1">
      <c r="B66" s="21"/>
      <c r="C66" s="48"/>
      <c r="D66" s="441"/>
      <c r="E66" s="270"/>
      <c r="F66" s="270"/>
      <c r="G66" s="270"/>
      <c r="H66" s="270"/>
      <c r="I66" s="270"/>
      <c r="J66" s="270"/>
      <c r="K66" s="270"/>
      <c r="L66" s="270"/>
      <c r="M66" s="270"/>
      <c r="N66" s="270"/>
      <c r="O66" s="271"/>
      <c r="P66" s="446"/>
      <c r="Q66" s="446"/>
      <c r="R66" s="446"/>
      <c r="S66" s="446"/>
      <c r="T66" s="446"/>
      <c r="U66" s="446"/>
      <c r="V66" s="446"/>
      <c r="W66" s="446"/>
      <c r="X66" s="446"/>
      <c r="Y66" s="446"/>
      <c r="Z66" s="446"/>
      <c r="AA66" s="446"/>
      <c r="AB66" s="446"/>
      <c r="AC66" s="446"/>
      <c r="AD66" s="446"/>
      <c r="AE66" s="446"/>
      <c r="AF66" s="446"/>
      <c r="AG66" s="446"/>
      <c r="AH66" s="446"/>
      <c r="AI66" s="446"/>
      <c r="AJ66" s="446"/>
      <c r="AK66" s="15"/>
      <c r="AL66" s="15"/>
      <c r="AM66" s="15"/>
      <c r="AN66" s="15"/>
      <c r="AO66" s="15"/>
      <c r="AP66" s="15"/>
      <c r="AQ66" s="15"/>
      <c r="AR66" s="15"/>
      <c r="AS66" s="15"/>
      <c r="AT66" s="15"/>
      <c r="AU66" s="15"/>
      <c r="AV66" s="49"/>
      <c r="AW66" s="49"/>
      <c r="AX66" s="49"/>
      <c r="AY66" s="49"/>
      <c r="AZ66" s="49"/>
      <c r="BA66" s="49"/>
      <c r="BB66" s="49"/>
      <c r="BC66" s="49"/>
      <c r="BD66" s="49"/>
      <c r="BE66" s="49"/>
    </row>
    <row r="67" spans="1:96" ht="12.75" customHeight="1">
      <c r="B67" s="21"/>
      <c r="C67" s="48"/>
      <c r="D67" s="442"/>
      <c r="E67" s="443"/>
      <c r="F67" s="443"/>
      <c r="G67" s="443"/>
      <c r="H67" s="443"/>
      <c r="I67" s="443"/>
      <c r="J67" s="443"/>
      <c r="K67" s="443"/>
      <c r="L67" s="443"/>
      <c r="M67" s="443"/>
      <c r="N67" s="443"/>
      <c r="O67" s="444"/>
      <c r="P67" s="447" t="s">
        <v>70</v>
      </c>
      <c r="Q67" s="447"/>
      <c r="R67" s="447"/>
      <c r="S67" s="447"/>
      <c r="T67" s="447"/>
      <c r="U67" s="447"/>
      <c r="V67" s="447"/>
      <c r="W67" s="447"/>
      <c r="X67" s="447"/>
      <c r="Y67" s="447"/>
      <c r="Z67" s="447"/>
      <c r="AA67" s="447"/>
      <c r="AB67" s="447"/>
      <c r="AC67" s="447"/>
      <c r="AD67" s="447"/>
      <c r="AE67" s="447"/>
      <c r="AF67" s="447"/>
      <c r="AG67" s="447"/>
      <c r="AH67" s="447"/>
      <c r="AI67" s="447"/>
      <c r="AJ67" s="447"/>
      <c r="AK67" s="15"/>
      <c r="AL67" s="15"/>
      <c r="AM67" s="15"/>
      <c r="AN67" s="15"/>
      <c r="AO67" s="15"/>
      <c r="AP67" s="15"/>
      <c r="AQ67" s="15"/>
      <c r="AR67" s="15"/>
      <c r="AS67" s="15"/>
      <c r="AT67" s="15"/>
      <c r="AU67" s="15"/>
      <c r="AV67" s="49"/>
      <c r="AW67" s="49"/>
      <c r="AX67" s="49"/>
      <c r="AY67" s="49"/>
      <c r="AZ67" s="49"/>
      <c r="BA67" s="49"/>
      <c r="BB67" s="49"/>
      <c r="BC67" s="49"/>
      <c r="BD67" s="49"/>
      <c r="BE67" s="49"/>
    </row>
    <row r="68" spans="1:96" ht="12.75" customHeight="1">
      <c r="B68" s="50"/>
      <c r="C68" s="51"/>
      <c r="D68" s="448"/>
      <c r="E68" s="449"/>
      <c r="F68" s="449"/>
      <c r="G68" s="449"/>
      <c r="H68" s="449"/>
      <c r="I68" s="449"/>
      <c r="J68" s="449"/>
      <c r="K68" s="449"/>
      <c r="L68" s="449"/>
      <c r="M68" s="449"/>
      <c r="N68" s="449"/>
      <c r="O68" s="450"/>
      <c r="P68" s="457"/>
      <c r="Q68" s="458"/>
      <c r="R68" s="458"/>
      <c r="S68" s="458"/>
      <c r="T68" s="458"/>
      <c r="U68" s="458"/>
      <c r="V68" s="458"/>
      <c r="W68" s="458"/>
      <c r="X68" s="458"/>
      <c r="Y68" s="458"/>
      <c r="Z68" s="458"/>
      <c r="AA68" s="458"/>
      <c r="AB68" s="458"/>
      <c r="AC68" s="458"/>
      <c r="AD68" s="458"/>
      <c r="AE68" s="458"/>
      <c r="AF68" s="458"/>
      <c r="AG68" s="458"/>
      <c r="AH68" s="458"/>
      <c r="AI68" s="458"/>
      <c r="AJ68" s="459"/>
      <c r="AK68" s="52"/>
      <c r="AL68" s="52"/>
      <c r="AM68" s="53"/>
      <c r="AN68" s="53"/>
      <c r="AO68" s="53"/>
      <c r="AP68" s="53"/>
      <c r="AQ68" s="53"/>
      <c r="AR68" s="53"/>
      <c r="AS68" s="53"/>
      <c r="AT68" s="53"/>
      <c r="AU68" s="53"/>
      <c r="AV68" s="53"/>
      <c r="AW68" s="53"/>
      <c r="AX68" s="53"/>
      <c r="AY68" s="53"/>
      <c r="AZ68" s="53"/>
      <c r="BA68" s="53"/>
      <c r="BB68" s="53"/>
      <c r="BC68" s="53"/>
      <c r="BD68" s="53"/>
      <c r="BE68" s="53"/>
    </row>
    <row r="69" spans="1:96" ht="12.75" customHeight="1">
      <c r="B69" s="50"/>
      <c r="C69" s="51"/>
      <c r="D69" s="451"/>
      <c r="E69" s="452"/>
      <c r="F69" s="452"/>
      <c r="G69" s="452"/>
      <c r="H69" s="452"/>
      <c r="I69" s="452"/>
      <c r="J69" s="452"/>
      <c r="K69" s="452"/>
      <c r="L69" s="452"/>
      <c r="M69" s="452"/>
      <c r="N69" s="452"/>
      <c r="O69" s="453"/>
      <c r="P69" s="460"/>
      <c r="Q69" s="461"/>
      <c r="R69" s="461"/>
      <c r="S69" s="461"/>
      <c r="T69" s="461"/>
      <c r="U69" s="461"/>
      <c r="V69" s="461"/>
      <c r="W69" s="461"/>
      <c r="X69" s="461"/>
      <c r="Y69" s="461"/>
      <c r="Z69" s="461"/>
      <c r="AA69" s="461"/>
      <c r="AB69" s="461"/>
      <c r="AC69" s="461"/>
      <c r="AD69" s="461"/>
      <c r="AE69" s="461"/>
      <c r="AF69" s="461"/>
      <c r="AG69" s="461"/>
      <c r="AH69" s="461"/>
      <c r="AI69" s="461"/>
      <c r="AJ69" s="462"/>
      <c r="AK69" s="52"/>
      <c r="AL69" s="52"/>
      <c r="AM69" s="53"/>
      <c r="AN69" s="53"/>
      <c r="AO69" s="53"/>
      <c r="AP69" s="53"/>
      <c r="AQ69" s="53"/>
      <c r="AR69" s="53"/>
      <c r="AS69" s="53"/>
      <c r="AT69" s="53"/>
      <c r="AU69" s="53"/>
      <c r="AV69" s="54"/>
      <c r="AW69" s="54"/>
      <c r="AX69" s="54"/>
      <c r="AY69" s="54"/>
      <c r="AZ69" s="54"/>
      <c r="BA69" s="54"/>
      <c r="BB69" s="54"/>
      <c r="BC69" s="54"/>
      <c r="BD69" s="53"/>
      <c r="BE69" s="53"/>
    </row>
    <row r="70" spans="1:96" ht="12.75" customHeight="1">
      <c r="B70" s="50"/>
      <c r="C70" s="51"/>
      <c r="D70" s="451"/>
      <c r="E70" s="452"/>
      <c r="F70" s="452"/>
      <c r="G70" s="452"/>
      <c r="H70" s="452"/>
      <c r="I70" s="452"/>
      <c r="J70" s="452"/>
      <c r="K70" s="452"/>
      <c r="L70" s="452"/>
      <c r="M70" s="452"/>
      <c r="N70" s="452"/>
      <c r="O70" s="453"/>
      <c r="P70" s="463"/>
      <c r="Q70" s="464"/>
      <c r="R70" s="464"/>
      <c r="S70" s="464"/>
      <c r="T70" s="464"/>
      <c r="U70" s="464"/>
      <c r="V70" s="464"/>
      <c r="W70" s="464"/>
      <c r="X70" s="464"/>
      <c r="Y70" s="464"/>
      <c r="Z70" s="464"/>
      <c r="AA70" s="464"/>
      <c r="AB70" s="464"/>
      <c r="AC70" s="464"/>
      <c r="AD70" s="464"/>
      <c r="AE70" s="464"/>
      <c r="AF70" s="464"/>
      <c r="AG70" s="464"/>
      <c r="AH70" s="464"/>
      <c r="AI70" s="464"/>
      <c r="AJ70" s="465"/>
      <c r="AK70" s="53"/>
      <c r="AL70" s="53"/>
      <c r="AM70" s="53"/>
      <c r="AN70" s="53"/>
      <c r="AO70" s="53"/>
      <c r="AP70" s="53"/>
      <c r="AQ70" s="53"/>
      <c r="AR70" s="53"/>
      <c r="AS70" s="53"/>
      <c r="AT70" s="53"/>
      <c r="AU70" s="53"/>
      <c r="AV70" s="54"/>
      <c r="AW70" s="54"/>
      <c r="AX70" s="54"/>
      <c r="AY70" s="54"/>
      <c r="AZ70" s="54"/>
      <c r="BA70" s="54"/>
      <c r="BB70" s="54"/>
      <c r="BC70" s="54"/>
      <c r="BD70" s="53"/>
      <c r="BE70" s="53"/>
    </row>
    <row r="71" spans="1:96" ht="12.75" customHeight="1">
      <c r="B71" s="50"/>
      <c r="C71" s="51"/>
      <c r="D71" s="454"/>
      <c r="E71" s="455"/>
      <c r="F71" s="455"/>
      <c r="G71" s="455"/>
      <c r="H71" s="455"/>
      <c r="I71" s="455"/>
      <c r="J71" s="455"/>
      <c r="K71" s="455"/>
      <c r="L71" s="455"/>
      <c r="M71" s="455"/>
      <c r="N71" s="455"/>
      <c r="O71" s="456"/>
      <c r="P71" s="466"/>
      <c r="Q71" s="467"/>
      <c r="R71" s="467"/>
      <c r="S71" s="467"/>
      <c r="T71" s="467"/>
      <c r="U71" s="467"/>
      <c r="V71" s="467"/>
      <c r="W71" s="467"/>
      <c r="X71" s="467"/>
      <c r="Y71" s="467"/>
      <c r="Z71" s="467"/>
      <c r="AA71" s="467"/>
      <c r="AB71" s="467"/>
      <c r="AC71" s="467"/>
      <c r="AD71" s="467"/>
      <c r="AE71" s="467"/>
      <c r="AF71" s="467"/>
      <c r="AG71" s="467"/>
      <c r="AH71" s="467"/>
      <c r="AI71" s="467"/>
      <c r="AJ71" s="468"/>
      <c r="AK71" s="53"/>
      <c r="AL71" s="53"/>
      <c r="AM71" s="53"/>
      <c r="AN71" s="53"/>
      <c r="AO71" s="53"/>
      <c r="AP71" s="53"/>
      <c r="AQ71" s="53"/>
      <c r="AR71" s="53"/>
      <c r="AS71" s="53"/>
      <c r="AT71" s="53"/>
      <c r="AU71" s="53"/>
      <c r="AV71" s="54"/>
      <c r="AW71" s="54"/>
      <c r="AX71" s="54"/>
      <c r="AY71" s="54"/>
      <c r="AZ71" s="54"/>
      <c r="BA71" s="54"/>
      <c r="BB71" s="54"/>
      <c r="BC71" s="54"/>
      <c r="BD71" s="53"/>
      <c r="BE71" s="53"/>
    </row>
    <row r="72" spans="1:96" ht="12.75" customHeight="1">
      <c r="B72" s="50"/>
      <c r="C72" s="50"/>
      <c r="D72" s="55"/>
      <c r="E72" s="55"/>
      <c r="F72" s="55"/>
      <c r="G72" s="55"/>
      <c r="H72" s="55"/>
      <c r="I72" s="55"/>
      <c r="J72" s="55"/>
      <c r="K72" s="55"/>
      <c r="L72" s="55"/>
      <c r="M72" s="55"/>
      <c r="N72" s="55"/>
      <c r="O72" s="55"/>
      <c r="P72" s="56"/>
      <c r="Q72" s="56"/>
      <c r="R72" s="56"/>
      <c r="S72" s="56"/>
      <c r="T72" s="56"/>
      <c r="U72" s="56"/>
      <c r="V72" s="56"/>
      <c r="W72" s="56"/>
      <c r="X72" s="56"/>
      <c r="Y72" s="56"/>
      <c r="Z72" s="56"/>
      <c r="AA72" s="56"/>
      <c r="AB72" s="55"/>
      <c r="AC72" s="55"/>
      <c r="AD72" s="55"/>
      <c r="AE72" s="55"/>
      <c r="AF72" s="55"/>
      <c r="AG72" s="55"/>
      <c r="AH72" s="55"/>
      <c r="AI72" s="55"/>
      <c r="AJ72" s="55"/>
      <c r="AK72" s="55"/>
      <c r="AL72" s="55"/>
      <c r="AM72" s="55"/>
      <c r="AN72" s="55"/>
      <c r="AO72" s="55"/>
      <c r="AP72" s="55"/>
      <c r="AQ72" s="56"/>
      <c r="AR72" s="56"/>
      <c r="AS72" s="56"/>
      <c r="AT72" s="56"/>
      <c r="AU72" s="56"/>
      <c r="AV72" s="56"/>
      <c r="AW72" s="56"/>
      <c r="AX72" s="56"/>
      <c r="AY72" s="56"/>
      <c r="AZ72" s="56"/>
      <c r="BA72" s="56"/>
      <c r="BB72" s="56"/>
      <c r="BC72" s="57"/>
      <c r="BD72" s="57"/>
      <c r="BE72" s="57"/>
    </row>
    <row r="73" spans="1:96" s="58" customFormat="1" ht="20.25" customHeight="1">
      <c r="A73" s="2"/>
      <c r="B73" s="3" t="s">
        <v>71</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2"/>
      <c r="BG73" s="2"/>
    </row>
    <row r="74" spans="1:96" s="58" customFormat="1" ht="14.25" customHeight="1">
      <c r="A74" s="2"/>
      <c r="B74" s="3"/>
      <c r="C74" s="472" t="s">
        <v>72</v>
      </c>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c r="AJ74" s="472"/>
      <c r="AK74" s="472"/>
      <c r="AL74" s="472"/>
      <c r="AM74" s="472"/>
      <c r="AN74" s="472"/>
      <c r="AO74" s="472"/>
      <c r="AP74" s="472"/>
      <c r="AQ74" s="472"/>
      <c r="AR74" s="472"/>
      <c r="AS74" s="472"/>
      <c r="AT74" s="472"/>
      <c r="AU74" s="472"/>
      <c r="AV74" s="472"/>
      <c r="AW74" s="472"/>
      <c r="AX74" s="472"/>
      <c r="AY74" s="472"/>
      <c r="AZ74" s="472"/>
      <c r="BA74" s="472"/>
      <c r="BB74" s="472"/>
      <c r="BC74" s="472"/>
      <c r="BD74" s="472"/>
      <c r="BE74" s="472"/>
      <c r="BF74" s="2"/>
      <c r="BG74" s="2"/>
    </row>
    <row r="75" spans="1:96" s="58" customFormat="1" ht="14.25" customHeight="1">
      <c r="A75" s="2"/>
      <c r="B75" s="3"/>
      <c r="C75" s="472" t="s">
        <v>73</v>
      </c>
      <c r="D75" s="472"/>
      <c r="E75" s="472"/>
      <c r="F75" s="472"/>
      <c r="G75" s="472"/>
      <c r="H75" s="472"/>
      <c r="I75" s="472"/>
      <c r="J75" s="472"/>
      <c r="K75" s="47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2"/>
      <c r="BG75" s="2"/>
      <c r="BO75" s="4"/>
      <c r="BP75" s="4"/>
      <c r="BQ75" s="4"/>
      <c r="BR75" s="4"/>
      <c r="CD75" s="4"/>
      <c r="CE75" s="4"/>
      <c r="CF75" s="4"/>
      <c r="CG75" s="4"/>
      <c r="CH75" s="4"/>
      <c r="CI75" s="4"/>
      <c r="CJ75" s="4"/>
      <c r="CK75" s="4"/>
      <c r="CL75" s="4"/>
      <c r="CM75" s="4"/>
      <c r="CN75" s="4"/>
      <c r="CO75" s="4"/>
      <c r="CP75" s="4"/>
      <c r="CQ75" s="4"/>
      <c r="CR75" s="4"/>
    </row>
    <row r="76" spans="1:96" ht="12.75" customHeight="1">
      <c r="B76" s="50"/>
      <c r="C76" s="51"/>
      <c r="D76" s="473" t="s">
        <v>74</v>
      </c>
      <c r="E76" s="473"/>
      <c r="F76" s="473"/>
      <c r="G76" s="473"/>
      <c r="H76" s="473"/>
      <c r="I76" s="473"/>
      <c r="J76" s="473"/>
      <c r="K76" s="473"/>
      <c r="L76" s="171" t="s">
        <v>131</v>
      </c>
      <c r="M76" s="171"/>
      <c r="N76" s="171"/>
      <c r="O76" s="171"/>
      <c r="P76" s="171"/>
      <c r="Q76" s="171"/>
      <c r="R76" s="171"/>
      <c r="S76" s="171"/>
      <c r="T76" s="171"/>
      <c r="U76" s="171"/>
      <c r="V76" s="171"/>
      <c r="W76" s="171"/>
      <c r="X76" s="171"/>
      <c r="Y76" s="171"/>
      <c r="Z76" s="475" t="s">
        <v>75</v>
      </c>
      <c r="AA76" s="475"/>
      <c r="AB76" s="475"/>
      <c r="AC76" s="475"/>
      <c r="AD76" s="475"/>
      <c r="AE76" s="475"/>
      <c r="AF76" s="475"/>
      <c r="AG76" s="476" t="s">
        <v>76</v>
      </c>
      <c r="AH76" s="477"/>
      <c r="AI76" s="477"/>
      <c r="AJ76" s="477"/>
      <c r="AK76" s="477"/>
      <c r="AL76" s="477"/>
      <c r="AM76" s="477"/>
      <c r="AN76" s="477"/>
      <c r="AO76" s="478"/>
      <c r="AP76" s="485" t="s">
        <v>77</v>
      </c>
      <c r="AQ76" s="485"/>
      <c r="AR76" s="485"/>
      <c r="AS76" s="485"/>
      <c r="AT76" s="485"/>
      <c r="AU76" s="485"/>
      <c r="AV76" s="486" t="s">
        <v>132</v>
      </c>
      <c r="AW76" s="487"/>
      <c r="AX76" s="487"/>
      <c r="AY76" s="487"/>
      <c r="AZ76" s="487"/>
      <c r="BA76" s="487"/>
      <c r="BB76" s="487"/>
      <c r="BC76" s="487"/>
      <c r="BD76" s="487"/>
      <c r="BE76" s="488"/>
    </row>
    <row r="77" spans="1:96" ht="12.75" customHeight="1">
      <c r="B77" s="50"/>
      <c r="C77" s="51"/>
      <c r="D77" s="473"/>
      <c r="E77" s="473"/>
      <c r="F77" s="473"/>
      <c r="G77" s="473"/>
      <c r="H77" s="473"/>
      <c r="I77" s="473"/>
      <c r="J77" s="473"/>
      <c r="K77" s="473"/>
      <c r="L77" s="474"/>
      <c r="M77" s="474"/>
      <c r="N77" s="474"/>
      <c r="O77" s="474"/>
      <c r="P77" s="474"/>
      <c r="Q77" s="474"/>
      <c r="R77" s="474"/>
      <c r="S77" s="474"/>
      <c r="T77" s="474"/>
      <c r="U77" s="474"/>
      <c r="V77" s="474"/>
      <c r="W77" s="474"/>
      <c r="X77" s="474"/>
      <c r="Y77" s="474"/>
      <c r="Z77" s="475"/>
      <c r="AA77" s="475"/>
      <c r="AB77" s="475"/>
      <c r="AC77" s="475"/>
      <c r="AD77" s="475"/>
      <c r="AE77" s="475"/>
      <c r="AF77" s="475"/>
      <c r="AG77" s="479"/>
      <c r="AH77" s="480"/>
      <c r="AI77" s="480"/>
      <c r="AJ77" s="480"/>
      <c r="AK77" s="480"/>
      <c r="AL77" s="480"/>
      <c r="AM77" s="480"/>
      <c r="AN77" s="480"/>
      <c r="AO77" s="481"/>
      <c r="AP77" s="485"/>
      <c r="AQ77" s="485"/>
      <c r="AR77" s="485"/>
      <c r="AS77" s="485"/>
      <c r="AT77" s="485"/>
      <c r="AU77" s="485"/>
      <c r="AV77" s="489"/>
      <c r="AW77" s="490"/>
      <c r="AX77" s="490"/>
      <c r="AY77" s="490"/>
      <c r="AZ77" s="490"/>
      <c r="BA77" s="490"/>
      <c r="BB77" s="490"/>
      <c r="BC77" s="490"/>
      <c r="BD77" s="490"/>
      <c r="BE77" s="491"/>
    </row>
    <row r="78" spans="1:96" ht="12.75" customHeight="1">
      <c r="B78" s="50"/>
      <c r="C78" s="51"/>
      <c r="D78" s="473"/>
      <c r="E78" s="473"/>
      <c r="F78" s="473"/>
      <c r="G78" s="473"/>
      <c r="H78" s="473"/>
      <c r="I78" s="473"/>
      <c r="J78" s="473"/>
      <c r="K78" s="473"/>
      <c r="L78" s="492" t="s">
        <v>70</v>
      </c>
      <c r="M78" s="492"/>
      <c r="N78" s="492"/>
      <c r="O78" s="492"/>
      <c r="P78" s="492"/>
      <c r="Q78" s="492"/>
      <c r="R78" s="492"/>
      <c r="S78" s="492"/>
      <c r="T78" s="492"/>
      <c r="U78" s="492"/>
      <c r="V78" s="492"/>
      <c r="W78" s="492"/>
      <c r="X78" s="492"/>
      <c r="Y78" s="492"/>
      <c r="Z78" s="475"/>
      <c r="AA78" s="475"/>
      <c r="AB78" s="475"/>
      <c r="AC78" s="475"/>
      <c r="AD78" s="475"/>
      <c r="AE78" s="475"/>
      <c r="AF78" s="475"/>
      <c r="AG78" s="482"/>
      <c r="AH78" s="483"/>
      <c r="AI78" s="483"/>
      <c r="AJ78" s="483"/>
      <c r="AK78" s="483"/>
      <c r="AL78" s="483"/>
      <c r="AM78" s="483"/>
      <c r="AN78" s="483"/>
      <c r="AO78" s="484"/>
      <c r="AP78" s="485"/>
      <c r="AQ78" s="485"/>
      <c r="AR78" s="485"/>
      <c r="AS78" s="485"/>
      <c r="AT78" s="485"/>
      <c r="AU78" s="485"/>
      <c r="AV78" s="493" t="s">
        <v>78</v>
      </c>
      <c r="AW78" s="494"/>
      <c r="AX78" s="494"/>
      <c r="AY78" s="495" t="s">
        <v>133</v>
      </c>
      <c r="AZ78" s="495"/>
      <c r="BA78" s="495"/>
      <c r="BB78" s="495"/>
      <c r="BC78" s="495"/>
      <c r="BD78" s="495"/>
      <c r="BE78" s="496"/>
    </row>
    <row r="79" spans="1:96" ht="12.75" customHeight="1">
      <c r="A79" s="4"/>
      <c r="B79" s="59"/>
      <c r="C79" s="60"/>
      <c r="D79" s="497"/>
      <c r="E79" s="497"/>
      <c r="F79" s="497"/>
      <c r="G79" s="497"/>
      <c r="H79" s="497"/>
      <c r="I79" s="497"/>
      <c r="J79" s="497"/>
      <c r="K79" s="497"/>
      <c r="L79" s="498"/>
      <c r="M79" s="499"/>
      <c r="N79" s="499"/>
      <c r="O79" s="499"/>
      <c r="P79" s="499"/>
      <c r="Q79" s="499"/>
      <c r="R79" s="499"/>
      <c r="S79" s="499"/>
      <c r="T79" s="499"/>
      <c r="U79" s="499"/>
      <c r="V79" s="499"/>
      <c r="W79" s="499"/>
      <c r="X79" s="499"/>
      <c r="Y79" s="500"/>
      <c r="Z79" s="504"/>
      <c r="AA79" s="505"/>
      <c r="AB79" s="505"/>
      <c r="AC79" s="505"/>
      <c r="AD79" s="505"/>
      <c r="AE79" s="505"/>
      <c r="AF79" s="505"/>
      <c r="AG79" s="506" t="s">
        <v>79</v>
      </c>
      <c r="AH79" s="507"/>
      <c r="AI79" s="507"/>
      <c r="AJ79" s="507"/>
      <c r="AK79" s="507"/>
      <c r="AL79" s="507"/>
      <c r="AM79" s="507"/>
      <c r="AN79" s="507"/>
      <c r="AO79" s="508"/>
      <c r="AP79" s="515"/>
      <c r="AQ79" s="515"/>
      <c r="AR79" s="515"/>
      <c r="AS79" s="515"/>
      <c r="AT79" s="515"/>
      <c r="AU79" s="515"/>
      <c r="AV79" s="516"/>
      <c r="AW79" s="517"/>
      <c r="AX79" s="517"/>
      <c r="AY79" s="522"/>
      <c r="AZ79" s="523"/>
      <c r="BA79" s="523"/>
      <c r="BB79" s="523"/>
      <c r="BC79" s="523"/>
      <c r="BD79" s="523"/>
      <c r="BE79" s="524"/>
      <c r="BF79" s="4"/>
      <c r="BG79" s="4"/>
    </row>
    <row r="80" spans="1:96" ht="12.75" customHeight="1">
      <c r="A80" s="4"/>
      <c r="B80" s="59"/>
      <c r="C80" s="60"/>
      <c r="D80" s="497"/>
      <c r="E80" s="497"/>
      <c r="F80" s="497"/>
      <c r="G80" s="497"/>
      <c r="H80" s="497"/>
      <c r="I80" s="497"/>
      <c r="J80" s="497"/>
      <c r="K80" s="497"/>
      <c r="L80" s="501"/>
      <c r="M80" s="502"/>
      <c r="N80" s="502"/>
      <c r="O80" s="502"/>
      <c r="P80" s="502"/>
      <c r="Q80" s="502"/>
      <c r="R80" s="502"/>
      <c r="S80" s="502"/>
      <c r="T80" s="502"/>
      <c r="U80" s="502"/>
      <c r="V80" s="502"/>
      <c r="W80" s="502"/>
      <c r="X80" s="502"/>
      <c r="Y80" s="503"/>
      <c r="Z80" s="505"/>
      <c r="AA80" s="505"/>
      <c r="AB80" s="505"/>
      <c r="AC80" s="505"/>
      <c r="AD80" s="505"/>
      <c r="AE80" s="505"/>
      <c r="AF80" s="505"/>
      <c r="AG80" s="509"/>
      <c r="AH80" s="510"/>
      <c r="AI80" s="510"/>
      <c r="AJ80" s="510"/>
      <c r="AK80" s="510"/>
      <c r="AL80" s="510"/>
      <c r="AM80" s="510"/>
      <c r="AN80" s="510"/>
      <c r="AO80" s="511"/>
      <c r="AP80" s="515"/>
      <c r="AQ80" s="515"/>
      <c r="AR80" s="515"/>
      <c r="AS80" s="515"/>
      <c r="AT80" s="515"/>
      <c r="AU80" s="515"/>
      <c r="AV80" s="518"/>
      <c r="AW80" s="519"/>
      <c r="AX80" s="519"/>
      <c r="AY80" s="525"/>
      <c r="AZ80" s="526"/>
      <c r="BA80" s="526"/>
      <c r="BB80" s="526"/>
      <c r="BC80" s="526"/>
      <c r="BD80" s="526"/>
      <c r="BE80" s="527"/>
      <c r="BF80" s="4"/>
      <c r="BG80" s="4"/>
    </row>
    <row r="81" spans="1:59" ht="12.75" customHeight="1">
      <c r="A81" s="4"/>
      <c r="B81" s="59"/>
      <c r="C81" s="60"/>
      <c r="D81" s="497"/>
      <c r="E81" s="497"/>
      <c r="F81" s="497"/>
      <c r="G81" s="497"/>
      <c r="H81" s="497"/>
      <c r="I81" s="497"/>
      <c r="J81" s="497"/>
      <c r="K81" s="497"/>
      <c r="L81" s="501"/>
      <c r="M81" s="502"/>
      <c r="N81" s="502"/>
      <c r="O81" s="502"/>
      <c r="P81" s="502"/>
      <c r="Q81" s="502"/>
      <c r="R81" s="502"/>
      <c r="S81" s="502"/>
      <c r="T81" s="502"/>
      <c r="U81" s="502"/>
      <c r="V81" s="502"/>
      <c r="W81" s="502"/>
      <c r="X81" s="502"/>
      <c r="Y81" s="503"/>
      <c r="Z81" s="505"/>
      <c r="AA81" s="505"/>
      <c r="AB81" s="505"/>
      <c r="AC81" s="505"/>
      <c r="AD81" s="505"/>
      <c r="AE81" s="505"/>
      <c r="AF81" s="505"/>
      <c r="AG81" s="509"/>
      <c r="AH81" s="510"/>
      <c r="AI81" s="510"/>
      <c r="AJ81" s="510"/>
      <c r="AK81" s="510"/>
      <c r="AL81" s="510"/>
      <c r="AM81" s="510"/>
      <c r="AN81" s="510"/>
      <c r="AO81" s="511"/>
      <c r="AP81" s="515"/>
      <c r="AQ81" s="515"/>
      <c r="AR81" s="515"/>
      <c r="AS81" s="515"/>
      <c r="AT81" s="515"/>
      <c r="AU81" s="515"/>
      <c r="AV81" s="518"/>
      <c r="AW81" s="519"/>
      <c r="AX81" s="519"/>
      <c r="AY81" s="525"/>
      <c r="AZ81" s="526"/>
      <c r="BA81" s="526"/>
      <c r="BB81" s="526"/>
      <c r="BC81" s="526"/>
      <c r="BD81" s="526"/>
      <c r="BE81" s="527"/>
      <c r="BF81" s="4"/>
      <c r="BG81" s="4"/>
    </row>
    <row r="82" spans="1:59" ht="12.75" customHeight="1">
      <c r="A82" s="4"/>
      <c r="B82" s="59"/>
      <c r="C82" s="60"/>
      <c r="D82" s="497"/>
      <c r="E82" s="497"/>
      <c r="F82" s="497"/>
      <c r="G82" s="497"/>
      <c r="H82" s="497"/>
      <c r="I82" s="497"/>
      <c r="J82" s="497"/>
      <c r="K82" s="497"/>
      <c r="L82" s="531"/>
      <c r="M82" s="532"/>
      <c r="N82" s="532"/>
      <c r="O82" s="532"/>
      <c r="P82" s="532"/>
      <c r="Q82" s="532"/>
      <c r="R82" s="532"/>
      <c r="S82" s="532"/>
      <c r="T82" s="532"/>
      <c r="U82" s="532"/>
      <c r="V82" s="532"/>
      <c r="W82" s="532"/>
      <c r="X82" s="532"/>
      <c r="Y82" s="533"/>
      <c r="Z82" s="505"/>
      <c r="AA82" s="505"/>
      <c r="AB82" s="505"/>
      <c r="AC82" s="505"/>
      <c r="AD82" s="505"/>
      <c r="AE82" s="505"/>
      <c r="AF82" s="505"/>
      <c r="AG82" s="512"/>
      <c r="AH82" s="513"/>
      <c r="AI82" s="513"/>
      <c r="AJ82" s="513"/>
      <c r="AK82" s="513"/>
      <c r="AL82" s="513"/>
      <c r="AM82" s="513"/>
      <c r="AN82" s="513"/>
      <c r="AO82" s="514"/>
      <c r="AP82" s="515"/>
      <c r="AQ82" s="515"/>
      <c r="AR82" s="515"/>
      <c r="AS82" s="515"/>
      <c r="AT82" s="515"/>
      <c r="AU82" s="515"/>
      <c r="AV82" s="520"/>
      <c r="AW82" s="521"/>
      <c r="AX82" s="521"/>
      <c r="AY82" s="528"/>
      <c r="AZ82" s="529"/>
      <c r="BA82" s="529"/>
      <c r="BB82" s="529"/>
      <c r="BC82" s="529"/>
      <c r="BD82" s="529"/>
      <c r="BE82" s="530"/>
      <c r="BF82" s="4"/>
      <c r="BG82" s="4"/>
    </row>
    <row r="83" spans="1:59" ht="12.75" customHeight="1">
      <c r="A83" s="4"/>
      <c r="B83" s="59"/>
      <c r="C83" s="60"/>
      <c r="D83" s="61"/>
      <c r="E83" s="62"/>
      <c r="F83" s="62"/>
      <c r="G83" s="62"/>
      <c r="H83" s="62"/>
      <c r="I83" s="62"/>
      <c r="J83" s="62"/>
      <c r="K83" s="62"/>
      <c r="L83" s="498"/>
      <c r="M83" s="499"/>
      <c r="N83" s="499"/>
      <c r="O83" s="499"/>
      <c r="P83" s="499"/>
      <c r="Q83" s="499"/>
      <c r="R83" s="499"/>
      <c r="S83" s="499"/>
      <c r="T83" s="499"/>
      <c r="U83" s="499"/>
      <c r="V83" s="499"/>
      <c r="W83" s="499"/>
      <c r="X83" s="499"/>
      <c r="Y83" s="500"/>
      <c r="Z83" s="505"/>
      <c r="AA83" s="505"/>
      <c r="AB83" s="505"/>
      <c r="AC83" s="505"/>
      <c r="AD83" s="505"/>
      <c r="AE83" s="505"/>
      <c r="AF83" s="505"/>
      <c r="AG83" s="506" t="s">
        <v>79</v>
      </c>
      <c r="AH83" s="507"/>
      <c r="AI83" s="507"/>
      <c r="AJ83" s="507"/>
      <c r="AK83" s="507"/>
      <c r="AL83" s="507"/>
      <c r="AM83" s="507"/>
      <c r="AN83" s="507"/>
      <c r="AO83" s="508"/>
      <c r="AP83" s="515"/>
      <c r="AQ83" s="515"/>
      <c r="AR83" s="515"/>
      <c r="AS83" s="515"/>
      <c r="AT83" s="515"/>
      <c r="AU83" s="515"/>
      <c r="AV83" s="516"/>
      <c r="AW83" s="517"/>
      <c r="AX83" s="517"/>
      <c r="AY83" s="522"/>
      <c r="AZ83" s="523"/>
      <c r="BA83" s="523"/>
      <c r="BB83" s="523"/>
      <c r="BC83" s="523"/>
      <c r="BD83" s="523"/>
      <c r="BE83" s="524"/>
      <c r="BF83" s="4"/>
      <c r="BG83" s="4"/>
    </row>
    <row r="84" spans="1:59" ht="12.75" customHeight="1">
      <c r="A84" s="4"/>
      <c r="B84" s="59"/>
      <c r="C84" s="60"/>
      <c r="D84" s="63"/>
      <c r="E84" s="64"/>
      <c r="F84" s="64"/>
      <c r="G84" s="64"/>
      <c r="H84" s="64"/>
      <c r="I84" s="64"/>
      <c r="J84" s="64"/>
      <c r="K84" s="64"/>
      <c r="L84" s="501"/>
      <c r="M84" s="502"/>
      <c r="N84" s="502"/>
      <c r="O84" s="502"/>
      <c r="P84" s="502"/>
      <c r="Q84" s="502"/>
      <c r="R84" s="502"/>
      <c r="S84" s="502"/>
      <c r="T84" s="502"/>
      <c r="U84" s="502"/>
      <c r="V84" s="502"/>
      <c r="W84" s="502"/>
      <c r="X84" s="502"/>
      <c r="Y84" s="503"/>
      <c r="Z84" s="505"/>
      <c r="AA84" s="505"/>
      <c r="AB84" s="505"/>
      <c r="AC84" s="505"/>
      <c r="AD84" s="505"/>
      <c r="AE84" s="505"/>
      <c r="AF84" s="505"/>
      <c r="AG84" s="509"/>
      <c r="AH84" s="510"/>
      <c r="AI84" s="510"/>
      <c r="AJ84" s="510"/>
      <c r="AK84" s="510"/>
      <c r="AL84" s="510"/>
      <c r="AM84" s="510"/>
      <c r="AN84" s="510"/>
      <c r="AO84" s="511"/>
      <c r="AP84" s="515"/>
      <c r="AQ84" s="515"/>
      <c r="AR84" s="515"/>
      <c r="AS84" s="515"/>
      <c r="AT84" s="515"/>
      <c r="AU84" s="515"/>
      <c r="AV84" s="518"/>
      <c r="AW84" s="519"/>
      <c r="AX84" s="519"/>
      <c r="AY84" s="525"/>
      <c r="AZ84" s="526"/>
      <c r="BA84" s="526"/>
      <c r="BB84" s="526"/>
      <c r="BC84" s="526"/>
      <c r="BD84" s="526"/>
      <c r="BE84" s="527"/>
      <c r="BF84" s="4"/>
      <c r="BG84" s="4"/>
    </row>
    <row r="85" spans="1:59" ht="12.75" customHeight="1">
      <c r="A85" s="4"/>
      <c r="B85" s="59"/>
      <c r="C85" s="60"/>
      <c r="D85" s="63"/>
      <c r="E85" s="64"/>
      <c r="F85" s="64"/>
      <c r="G85" s="64"/>
      <c r="H85" s="64"/>
      <c r="I85" s="64"/>
      <c r="J85" s="64"/>
      <c r="K85" s="64"/>
      <c r="L85" s="501"/>
      <c r="M85" s="502"/>
      <c r="N85" s="502"/>
      <c r="O85" s="502"/>
      <c r="P85" s="502"/>
      <c r="Q85" s="502"/>
      <c r="R85" s="502"/>
      <c r="S85" s="502"/>
      <c r="T85" s="502"/>
      <c r="U85" s="502"/>
      <c r="V85" s="502"/>
      <c r="W85" s="502"/>
      <c r="X85" s="502"/>
      <c r="Y85" s="503"/>
      <c r="Z85" s="505"/>
      <c r="AA85" s="505"/>
      <c r="AB85" s="505"/>
      <c r="AC85" s="505"/>
      <c r="AD85" s="505"/>
      <c r="AE85" s="505"/>
      <c r="AF85" s="505"/>
      <c r="AG85" s="509"/>
      <c r="AH85" s="510"/>
      <c r="AI85" s="510"/>
      <c r="AJ85" s="510"/>
      <c r="AK85" s="510"/>
      <c r="AL85" s="510"/>
      <c r="AM85" s="510"/>
      <c r="AN85" s="510"/>
      <c r="AO85" s="511"/>
      <c r="AP85" s="515"/>
      <c r="AQ85" s="515"/>
      <c r="AR85" s="515"/>
      <c r="AS85" s="515"/>
      <c r="AT85" s="515"/>
      <c r="AU85" s="515"/>
      <c r="AV85" s="518"/>
      <c r="AW85" s="519"/>
      <c r="AX85" s="519"/>
      <c r="AY85" s="525"/>
      <c r="AZ85" s="526"/>
      <c r="BA85" s="526"/>
      <c r="BB85" s="526"/>
      <c r="BC85" s="526"/>
      <c r="BD85" s="526"/>
      <c r="BE85" s="527"/>
      <c r="BF85" s="4"/>
      <c r="BG85" s="4"/>
    </row>
    <row r="86" spans="1:59" ht="12.75" customHeight="1">
      <c r="A86" s="4"/>
      <c r="B86" s="59"/>
      <c r="C86" s="60"/>
      <c r="D86" s="65"/>
      <c r="E86" s="66"/>
      <c r="F86" s="66"/>
      <c r="G86" s="66"/>
      <c r="H86" s="66"/>
      <c r="I86" s="66"/>
      <c r="J86" s="66"/>
      <c r="K86" s="66"/>
      <c r="L86" s="531"/>
      <c r="M86" s="532"/>
      <c r="N86" s="532"/>
      <c r="O86" s="532"/>
      <c r="P86" s="532"/>
      <c r="Q86" s="532"/>
      <c r="R86" s="532"/>
      <c r="S86" s="532"/>
      <c r="T86" s="532"/>
      <c r="U86" s="532"/>
      <c r="V86" s="532"/>
      <c r="W86" s="532"/>
      <c r="X86" s="532"/>
      <c r="Y86" s="533"/>
      <c r="Z86" s="505"/>
      <c r="AA86" s="505"/>
      <c r="AB86" s="505"/>
      <c r="AC86" s="505"/>
      <c r="AD86" s="505"/>
      <c r="AE86" s="505"/>
      <c r="AF86" s="505"/>
      <c r="AG86" s="512"/>
      <c r="AH86" s="513"/>
      <c r="AI86" s="513"/>
      <c r="AJ86" s="513"/>
      <c r="AK86" s="513"/>
      <c r="AL86" s="513"/>
      <c r="AM86" s="513"/>
      <c r="AN86" s="513"/>
      <c r="AO86" s="514"/>
      <c r="AP86" s="515"/>
      <c r="AQ86" s="515"/>
      <c r="AR86" s="515"/>
      <c r="AS86" s="515"/>
      <c r="AT86" s="515"/>
      <c r="AU86" s="515"/>
      <c r="AV86" s="520"/>
      <c r="AW86" s="521"/>
      <c r="AX86" s="521"/>
      <c r="AY86" s="528"/>
      <c r="AZ86" s="529"/>
      <c r="BA86" s="529"/>
      <c r="BB86" s="529"/>
      <c r="BC86" s="529"/>
      <c r="BD86" s="529"/>
      <c r="BE86" s="530"/>
      <c r="BF86" s="4"/>
      <c r="BG86" s="4"/>
    </row>
    <row r="87" spans="1:59" ht="12.75" customHeight="1">
      <c r="A87" s="4"/>
      <c r="B87" s="59"/>
      <c r="C87" s="60"/>
      <c r="D87" s="61"/>
      <c r="E87" s="62"/>
      <c r="F87" s="62"/>
      <c r="G87" s="62"/>
      <c r="H87" s="62"/>
      <c r="I87" s="62"/>
      <c r="J87" s="62"/>
      <c r="K87" s="62"/>
      <c r="L87" s="498"/>
      <c r="M87" s="499"/>
      <c r="N87" s="499"/>
      <c r="O87" s="499"/>
      <c r="P87" s="499"/>
      <c r="Q87" s="499"/>
      <c r="R87" s="499"/>
      <c r="S87" s="499"/>
      <c r="T87" s="499"/>
      <c r="U87" s="499"/>
      <c r="V87" s="499"/>
      <c r="W87" s="499"/>
      <c r="X87" s="499"/>
      <c r="Y87" s="500"/>
      <c r="Z87" s="505"/>
      <c r="AA87" s="505"/>
      <c r="AB87" s="505"/>
      <c r="AC87" s="505"/>
      <c r="AD87" s="505"/>
      <c r="AE87" s="505"/>
      <c r="AF87" s="505"/>
      <c r="AG87" s="506" t="s">
        <v>79</v>
      </c>
      <c r="AH87" s="507"/>
      <c r="AI87" s="507"/>
      <c r="AJ87" s="507"/>
      <c r="AK87" s="507"/>
      <c r="AL87" s="507"/>
      <c r="AM87" s="507"/>
      <c r="AN87" s="507"/>
      <c r="AO87" s="508"/>
      <c r="AP87" s="515"/>
      <c r="AQ87" s="515"/>
      <c r="AR87" s="515"/>
      <c r="AS87" s="515"/>
      <c r="AT87" s="515"/>
      <c r="AU87" s="515"/>
      <c r="AV87" s="516"/>
      <c r="AW87" s="517"/>
      <c r="AX87" s="517"/>
      <c r="AY87" s="522"/>
      <c r="AZ87" s="523"/>
      <c r="BA87" s="523"/>
      <c r="BB87" s="523"/>
      <c r="BC87" s="523"/>
      <c r="BD87" s="523"/>
      <c r="BE87" s="524"/>
      <c r="BF87" s="4"/>
      <c r="BG87" s="4"/>
    </row>
    <row r="88" spans="1:59" ht="12.75" customHeight="1">
      <c r="A88" s="4"/>
      <c r="B88" s="59"/>
      <c r="C88" s="60"/>
      <c r="D88" s="63"/>
      <c r="E88" s="64"/>
      <c r="F88" s="64"/>
      <c r="G88" s="64"/>
      <c r="H88" s="64"/>
      <c r="I88" s="64"/>
      <c r="J88" s="64"/>
      <c r="K88" s="64"/>
      <c r="L88" s="501"/>
      <c r="M88" s="502"/>
      <c r="N88" s="502"/>
      <c r="O88" s="502"/>
      <c r="P88" s="502"/>
      <c r="Q88" s="502"/>
      <c r="R88" s="502"/>
      <c r="S88" s="502"/>
      <c r="T88" s="502"/>
      <c r="U88" s="502"/>
      <c r="V88" s="502"/>
      <c r="W88" s="502"/>
      <c r="X88" s="502"/>
      <c r="Y88" s="503"/>
      <c r="Z88" s="505"/>
      <c r="AA88" s="505"/>
      <c r="AB88" s="505"/>
      <c r="AC88" s="505"/>
      <c r="AD88" s="505"/>
      <c r="AE88" s="505"/>
      <c r="AF88" s="505"/>
      <c r="AG88" s="509"/>
      <c r="AH88" s="510"/>
      <c r="AI88" s="510"/>
      <c r="AJ88" s="510"/>
      <c r="AK88" s="510"/>
      <c r="AL88" s="510"/>
      <c r="AM88" s="510"/>
      <c r="AN88" s="510"/>
      <c r="AO88" s="511"/>
      <c r="AP88" s="515"/>
      <c r="AQ88" s="515"/>
      <c r="AR88" s="515"/>
      <c r="AS88" s="515"/>
      <c r="AT88" s="515"/>
      <c r="AU88" s="515"/>
      <c r="AV88" s="518"/>
      <c r="AW88" s="519"/>
      <c r="AX88" s="519"/>
      <c r="AY88" s="525"/>
      <c r="AZ88" s="526"/>
      <c r="BA88" s="526"/>
      <c r="BB88" s="526"/>
      <c r="BC88" s="526"/>
      <c r="BD88" s="526"/>
      <c r="BE88" s="527"/>
      <c r="BF88" s="4"/>
      <c r="BG88" s="4"/>
    </row>
    <row r="89" spans="1:59" ht="12.75" customHeight="1">
      <c r="A89" s="4"/>
      <c r="B89" s="59"/>
      <c r="C89" s="60"/>
      <c r="D89" s="63"/>
      <c r="E89" s="64"/>
      <c r="F89" s="64"/>
      <c r="G89" s="64"/>
      <c r="H89" s="64"/>
      <c r="I89" s="64"/>
      <c r="J89" s="64"/>
      <c r="K89" s="64"/>
      <c r="L89" s="501"/>
      <c r="M89" s="502"/>
      <c r="N89" s="502"/>
      <c r="O89" s="502"/>
      <c r="P89" s="502"/>
      <c r="Q89" s="502"/>
      <c r="R89" s="502"/>
      <c r="S89" s="502"/>
      <c r="T89" s="502"/>
      <c r="U89" s="502"/>
      <c r="V89" s="502"/>
      <c r="W89" s="502"/>
      <c r="X89" s="502"/>
      <c r="Y89" s="503"/>
      <c r="Z89" s="505"/>
      <c r="AA89" s="505"/>
      <c r="AB89" s="505"/>
      <c r="AC89" s="505"/>
      <c r="AD89" s="505"/>
      <c r="AE89" s="505"/>
      <c r="AF89" s="505"/>
      <c r="AG89" s="509"/>
      <c r="AH89" s="510"/>
      <c r="AI89" s="510"/>
      <c r="AJ89" s="510"/>
      <c r="AK89" s="510"/>
      <c r="AL89" s="510"/>
      <c r="AM89" s="510"/>
      <c r="AN89" s="510"/>
      <c r="AO89" s="511"/>
      <c r="AP89" s="515"/>
      <c r="AQ89" s="515"/>
      <c r="AR89" s="515"/>
      <c r="AS89" s="515"/>
      <c r="AT89" s="515"/>
      <c r="AU89" s="515"/>
      <c r="AV89" s="518"/>
      <c r="AW89" s="519"/>
      <c r="AX89" s="519"/>
      <c r="AY89" s="525"/>
      <c r="AZ89" s="526"/>
      <c r="BA89" s="526"/>
      <c r="BB89" s="526"/>
      <c r="BC89" s="526"/>
      <c r="BD89" s="526"/>
      <c r="BE89" s="527"/>
      <c r="BF89" s="4"/>
      <c r="BG89" s="4"/>
    </row>
    <row r="90" spans="1:59" ht="12.75" customHeight="1">
      <c r="A90" s="4"/>
      <c r="B90" s="59"/>
      <c r="C90" s="60"/>
      <c r="D90" s="65"/>
      <c r="E90" s="66"/>
      <c r="F90" s="66"/>
      <c r="G90" s="66"/>
      <c r="H90" s="66"/>
      <c r="I90" s="66"/>
      <c r="J90" s="66"/>
      <c r="K90" s="66"/>
      <c r="L90" s="531"/>
      <c r="M90" s="532"/>
      <c r="N90" s="532"/>
      <c r="O90" s="532"/>
      <c r="P90" s="532"/>
      <c r="Q90" s="532"/>
      <c r="R90" s="532"/>
      <c r="S90" s="532"/>
      <c r="T90" s="532"/>
      <c r="U90" s="532"/>
      <c r="V90" s="532"/>
      <c r="W90" s="532"/>
      <c r="X90" s="532"/>
      <c r="Y90" s="533"/>
      <c r="Z90" s="505"/>
      <c r="AA90" s="505"/>
      <c r="AB90" s="505"/>
      <c r="AC90" s="505"/>
      <c r="AD90" s="505"/>
      <c r="AE90" s="505"/>
      <c r="AF90" s="505"/>
      <c r="AG90" s="512"/>
      <c r="AH90" s="513"/>
      <c r="AI90" s="513"/>
      <c r="AJ90" s="513"/>
      <c r="AK90" s="513"/>
      <c r="AL90" s="513"/>
      <c r="AM90" s="513"/>
      <c r="AN90" s="513"/>
      <c r="AO90" s="514"/>
      <c r="AP90" s="515"/>
      <c r="AQ90" s="515"/>
      <c r="AR90" s="515"/>
      <c r="AS90" s="515"/>
      <c r="AT90" s="515"/>
      <c r="AU90" s="515"/>
      <c r="AV90" s="520"/>
      <c r="AW90" s="521"/>
      <c r="AX90" s="521"/>
      <c r="AY90" s="528"/>
      <c r="AZ90" s="529"/>
      <c r="BA90" s="529"/>
      <c r="BB90" s="529"/>
      <c r="BC90" s="529"/>
      <c r="BD90" s="529"/>
      <c r="BE90" s="530"/>
      <c r="BF90" s="4"/>
      <c r="BG90" s="4"/>
    </row>
    <row r="91" spans="1:59" ht="12.75" customHeight="1">
      <c r="A91" s="4"/>
      <c r="B91" s="59"/>
      <c r="C91" s="60"/>
      <c r="D91" s="61"/>
      <c r="E91" s="62"/>
      <c r="F91" s="62"/>
      <c r="G91" s="62"/>
      <c r="H91" s="62"/>
      <c r="I91" s="62"/>
      <c r="J91" s="62"/>
      <c r="K91" s="62"/>
      <c r="L91" s="498"/>
      <c r="M91" s="499"/>
      <c r="N91" s="499"/>
      <c r="O91" s="499"/>
      <c r="P91" s="499"/>
      <c r="Q91" s="499"/>
      <c r="R91" s="499"/>
      <c r="S91" s="499"/>
      <c r="T91" s="499"/>
      <c r="U91" s="499"/>
      <c r="V91" s="499"/>
      <c r="W91" s="499"/>
      <c r="X91" s="499"/>
      <c r="Y91" s="500"/>
      <c r="Z91" s="505"/>
      <c r="AA91" s="505"/>
      <c r="AB91" s="505"/>
      <c r="AC91" s="505"/>
      <c r="AD91" s="505"/>
      <c r="AE91" s="505"/>
      <c r="AF91" s="505"/>
      <c r="AG91" s="506" t="s">
        <v>79</v>
      </c>
      <c r="AH91" s="507"/>
      <c r="AI91" s="507"/>
      <c r="AJ91" s="507"/>
      <c r="AK91" s="507"/>
      <c r="AL91" s="507"/>
      <c r="AM91" s="507"/>
      <c r="AN91" s="507"/>
      <c r="AO91" s="508"/>
      <c r="AP91" s="515"/>
      <c r="AQ91" s="515"/>
      <c r="AR91" s="515"/>
      <c r="AS91" s="515"/>
      <c r="AT91" s="515"/>
      <c r="AU91" s="515"/>
      <c r="AV91" s="516"/>
      <c r="AW91" s="517"/>
      <c r="AX91" s="517"/>
      <c r="AY91" s="522"/>
      <c r="AZ91" s="523"/>
      <c r="BA91" s="523"/>
      <c r="BB91" s="523"/>
      <c r="BC91" s="523"/>
      <c r="BD91" s="523"/>
      <c r="BE91" s="524"/>
      <c r="BF91" s="4"/>
      <c r="BG91" s="4"/>
    </row>
    <row r="92" spans="1:59" ht="12.75" customHeight="1">
      <c r="A92" s="4"/>
      <c r="B92" s="59"/>
      <c r="C92" s="60"/>
      <c r="D92" s="63"/>
      <c r="E92" s="64"/>
      <c r="F92" s="64"/>
      <c r="G92" s="64"/>
      <c r="H92" s="64"/>
      <c r="I92" s="64"/>
      <c r="J92" s="64"/>
      <c r="K92" s="64"/>
      <c r="L92" s="501"/>
      <c r="M92" s="502"/>
      <c r="N92" s="502"/>
      <c r="O92" s="502"/>
      <c r="P92" s="502"/>
      <c r="Q92" s="502"/>
      <c r="R92" s="502"/>
      <c r="S92" s="502"/>
      <c r="T92" s="502"/>
      <c r="U92" s="502"/>
      <c r="V92" s="502"/>
      <c r="W92" s="502"/>
      <c r="X92" s="502"/>
      <c r="Y92" s="503"/>
      <c r="Z92" s="505"/>
      <c r="AA92" s="505"/>
      <c r="AB92" s="505"/>
      <c r="AC92" s="505"/>
      <c r="AD92" s="505"/>
      <c r="AE92" s="505"/>
      <c r="AF92" s="505"/>
      <c r="AG92" s="509"/>
      <c r="AH92" s="510"/>
      <c r="AI92" s="510"/>
      <c r="AJ92" s="510"/>
      <c r="AK92" s="510"/>
      <c r="AL92" s="510"/>
      <c r="AM92" s="510"/>
      <c r="AN92" s="510"/>
      <c r="AO92" s="511"/>
      <c r="AP92" s="515"/>
      <c r="AQ92" s="515"/>
      <c r="AR92" s="515"/>
      <c r="AS92" s="515"/>
      <c r="AT92" s="515"/>
      <c r="AU92" s="515"/>
      <c r="AV92" s="518"/>
      <c r="AW92" s="519"/>
      <c r="AX92" s="519"/>
      <c r="AY92" s="525"/>
      <c r="AZ92" s="526"/>
      <c r="BA92" s="526"/>
      <c r="BB92" s="526"/>
      <c r="BC92" s="526"/>
      <c r="BD92" s="526"/>
      <c r="BE92" s="527"/>
      <c r="BF92" s="4"/>
      <c r="BG92" s="4"/>
    </row>
    <row r="93" spans="1:59" ht="12.75" customHeight="1">
      <c r="A93" s="4"/>
      <c r="B93" s="59"/>
      <c r="C93" s="60"/>
      <c r="D93" s="63"/>
      <c r="E93" s="64"/>
      <c r="F93" s="64"/>
      <c r="G93" s="64"/>
      <c r="H93" s="64"/>
      <c r="I93" s="64"/>
      <c r="J93" s="64"/>
      <c r="K93" s="64"/>
      <c r="L93" s="501"/>
      <c r="M93" s="502"/>
      <c r="N93" s="502"/>
      <c r="O93" s="502"/>
      <c r="P93" s="502"/>
      <c r="Q93" s="502"/>
      <c r="R93" s="502"/>
      <c r="S93" s="502"/>
      <c r="T93" s="502"/>
      <c r="U93" s="502"/>
      <c r="V93" s="502"/>
      <c r="W93" s="502"/>
      <c r="X93" s="502"/>
      <c r="Y93" s="503"/>
      <c r="Z93" s="505"/>
      <c r="AA93" s="505"/>
      <c r="AB93" s="505"/>
      <c r="AC93" s="505"/>
      <c r="AD93" s="505"/>
      <c r="AE93" s="505"/>
      <c r="AF93" s="505"/>
      <c r="AG93" s="509"/>
      <c r="AH93" s="510"/>
      <c r="AI93" s="510"/>
      <c r="AJ93" s="510"/>
      <c r="AK93" s="510"/>
      <c r="AL93" s="510"/>
      <c r="AM93" s="510"/>
      <c r="AN93" s="510"/>
      <c r="AO93" s="511"/>
      <c r="AP93" s="515"/>
      <c r="AQ93" s="515"/>
      <c r="AR93" s="515"/>
      <c r="AS93" s="515"/>
      <c r="AT93" s="515"/>
      <c r="AU93" s="515"/>
      <c r="AV93" s="518"/>
      <c r="AW93" s="519"/>
      <c r="AX93" s="519"/>
      <c r="AY93" s="525"/>
      <c r="AZ93" s="526"/>
      <c r="BA93" s="526"/>
      <c r="BB93" s="526"/>
      <c r="BC93" s="526"/>
      <c r="BD93" s="526"/>
      <c r="BE93" s="527"/>
      <c r="BF93" s="4"/>
      <c r="BG93" s="4"/>
    </row>
    <row r="94" spans="1:59" ht="12.75" customHeight="1">
      <c r="A94" s="4"/>
      <c r="B94" s="59"/>
      <c r="C94" s="60"/>
      <c r="D94" s="65"/>
      <c r="E94" s="66"/>
      <c r="F94" s="66"/>
      <c r="G94" s="66"/>
      <c r="H94" s="66"/>
      <c r="I94" s="66"/>
      <c r="J94" s="66"/>
      <c r="K94" s="66"/>
      <c r="L94" s="531"/>
      <c r="M94" s="532"/>
      <c r="N94" s="532"/>
      <c r="O94" s="532"/>
      <c r="P94" s="532"/>
      <c r="Q94" s="532"/>
      <c r="R94" s="532"/>
      <c r="S94" s="532"/>
      <c r="T94" s="532"/>
      <c r="U94" s="532"/>
      <c r="V94" s="532"/>
      <c r="W94" s="532"/>
      <c r="X94" s="532"/>
      <c r="Y94" s="533"/>
      <c r="Z94" s="505"/>
      <c r="AA94" s="505"/>
      <c r="AB94" s="505"/>
      <c r="AC94" s="505"/>
      <c r="AD94" s="505"/>
      <c r="AE94" s="505"/>
      <c r="AF94" s="505"/>
      <c r="AG94" s="512"/>
      <c r="AH94" s="513"/>
      <c r="AI94" s="513"/>
      <c r="AJ94" s="513"/>
      <c r="AK94" s="513"/>
      <c r="AL94" s="513"/>
      <c r="AM94" s="513"/>
      <c r="AN94" s="513"/>
      <c r="AO94" s="514"/>
      <c r="AP94" s="515"/>
      <c r="AQ94" s="515"/>
      <c r="AR94" s="515"/>
      <c r="AS94" s="515"/>
      <c r="AT94" s="515"/>
      <c r="AU94" s="515"/>
      <c r="AV94" s="520"/>
      <c r="AW94" s="521"/>
      <c r="AX94" s="521"/>
      <c r="AY94" s="528"/>
      <c r="AZ94" s="529"/>
      <c r="BA94" s="529"/>
      <c r="BB94" s="529"/>
      <c r="BC94" s="529"/>
      <c r="BD94" s="529"/>
      <c r="BE94" s="530"/>
      <c r="BF94" s="4"/>
      <c r="BG94" s="4"/>
    </row>
    <row r="95" spans="1:59" ht="12.75" customHeight="1">
      <c r="A95" s="4"/>
      <c r="B95" s="59"/>
      <c r="C95" s="60"/>
      <c r="D95" s="61"/>
      <c r="E95" s="62"/>
      <c r="F95" s="62"/>
      <c r="G95" s="62"/>
      <c r="H95" s="62"/>
      <c r="I95" s="62"/>
      <c r="J95" s="62"/>
      <c r="K95" s="62"/>
      <c r="L95" s="498"/>
      <c r="M95" s="499"/>
      <c r="N95" s="499"/>
      <c r="O95" s="499"/>
      <c r="P95" s="499"/>
      <c r="Q95" s="499"/>
      <c r="R95" s="499"/>
      <c r="S95" s="499"/>
      <c r="T95" s="499"/>
      <c r="U95" s="499"/>
      <c r="V95" s="499"/>
      <c r="W95" s="499"/>
      <c r="X95" s="499"/>
      <c r="Y95" s="500"/>
      <c r="Z95" s="505"/>
      <c r="AA95" s="505"/>
      <c r="AB95" s="505"/>
      <c r="AC95" s="505"/>
      <c r="AD95" s="505"/>
      <c r="AE95" s="505"/>
      <c r="AF95" s="505"/>
      <c r="AG95" s="506" t="s">
        <v>79</v>
      </c>
      <c r="AH95" s="507"/>
      <c r="AI95" s="507"/>
      <c r="AJ95" s="507"/>
      <c r="AK95" s="507"/>
      <c r="AL95" s="507"/>
      <c r="AM95" s="507"/>
      <c r="AN95" s="507"/>
      <c r="AO95" s="508"/>
      <c r="AP95" s="515"/>
      <c r="AQ95" s="515"/>
      <c r="AR95" s="515"/>
      <c r="AS95" s="515"/>
      <c r="AT95" s="515"/>
      <c r="AU95" s="515"/>
      <c r="AV95" s="516"/>
      <c r="AW95" s="517"/>
      <c r="AX95" s="517"/>
      <c r="AY95" s="522"/>
      <c r="AZ95" s="523"/>
      <c r="BA95" s="523"/>
      <c r="BB95" s="523"/>
      <c r="BC95" s="523"/>
      <c r="BD95" s="523"/>
      <c r="BE95" s="524"/>
      <c r="BF95" s="4"/>
      <c r="BG95" s="4"/>
    </row>
    <row r="96" spans="1:59" ht="12.75" customHeight="1">
      <c r="A96" s="4"/>
      <c r="B96" s="59"/>
      <c r="C96" s="60"/>
      <c r="D96" s="63"/>
      <c r="E96" s="64"/>
      <c r="F96" s="64"/>
      <c r="G96" s="64"/>
      <c r="H96" s="64"/>
      <c r="I96" s="64"/>
      <c r="J96" s="64"/>
      <c r="K96" s="64"/>
      <c r="L96" s="501"/>
      <c r="M96" s="502"/>
      <c r="N96" s="502"/>
      <c r="O96" s="502"/>
      <c r="P96" s="502"/>
      <c r="Q96" s="502"/>
      <c r="R96" s="502"/>
      <c r="S96" s="502"/>
      <c r="T96" s="502"/>
      <c r="U96" s="502"/>
      <c r="V96" s="502"/>
      <c r="W96" s="502"/>
      <c r="X96" s="502"/>
      <c r="Y96" s="503"/>
      <c r="Z96" s="505"/>
      <c r="AA96" s="505"/>
      <c r="AB96" s="505"/>
      <c r="AC96" s="505"/>
      <c r="AD96" s="505"/>
      <c r="AE96" s="505"/>
      <c r="AF96" s="505"/>
      <c r="AG96" s="509"/>
      <c r="AH96" s="510"/>
      <c r="AI96" s="510"/>
      <c r="AJ96" s="510"/>
      <c r="AK96" s="510"/>
      <c r="AL96" s="510"/>
      <c r="AM96" s="510"/>
      <c r="AN96" s="510"/>
      <c r="AO96" s="511"/>
      <c r="AP96" s="515"/>
      <c r="AQ96" s="515"/>
      <c r="AR96" s="515"/>
      <c r="AS96" s="515"/>
      <c r="AT96" s="515"/>
      <c r="AU96" s="515"/>
      <c r="AV96" s="518"/>
      <c r="AW96" s="519"/>
      <c r="AX96" s="519"/>
      <c r="AY96" s="525"/>
      <c r="AZ96" s="526"/>
      <c r="BA96" s="526"/>
      <c r="BB96" s="526"/>
      <c r="BC96" s="526"/>
      <c r="BD96" s="526"/>
      <c r="BE96" s="527"/>
      <c r="BF96" s="4"/>
      <c r="BG96" s="4"/>
    </row>
    <row r="97" spans="1:63" ht="12.75" customHeight="1">
      <c r="A97" s="4"/>
      <c r="B97" s="59"/>
      <c r="C97" s="60"/>
      <c r="D97" s="63"/>
      <c r="E97" s="64"/>
      <c r="F97" s="64"/>
      <c r="G97" s="64"/>
      <c r="H97" s="64"/>
      <c r="I97" s="64"/>
      <c r="J97" s="64"/>
      <c r="K97" s="64"/>
      <c r="L97" s="501"/>
      <c r="M97" s="502"/>
      <c r="N97" s="502"/>
      <c r="O97" s="502"/>
      <c r="P97" s="502"/>
      <c r="Q97" s="502"/>
      <c r="R97" s="502"/>
      <c r="S97" s="502"/>
      <c r="T97" s="502"/>
      <c r="U97" s="502"/>
      <c r="V97" s="502"/>
      <c r="W97" s="502"/>
      <c r="X97" s="502"/>
      <c r="Y97" s="503"/>
      <c r="Z97" s="505"/>
      <c r="AA97" s="505"/>
      <c r="AB97" s="505"/>
      <c r="AC97" s="505"/>
      <c r="AD97" s="505"/>
      <c r="AE97" s="505"/>
      <c r="AF97" s="505"/>
      <c r="AG97" s="509"/>
      <c r="AH97" s="510"/>
      <c r="AI97" s="510"/>
      <c r="AJ97" s="510"/>
      <c r="AK97" s="510"/>
      <c r="AL97" s="510"/>
      <c r="AM97" s="510"/>
      <c r="AN97" s="510"/>
      <c r="AO97" s="511"/>
      <c r="AP97" s="515"/>
      <c r="AQ97" s="515"/>
      <c r="AR97" s="515"/>
      <c r="AS97" s="515"/>
      <c r="AT97" s="515"/>
      <c r="AU97" s="515"/>
      <c r="AV97" s="518"/>
      <c r="AW97" s="519"/>
      <c r="AX97" s="519"/>
      <c r="AY97" s="525"/>
      <c r="AZ97" s="526"/>
      <c r="BA97" s="526"/>
      <c r="BB97" s="526"/>
      <c r="BC97" s="526"/>
      <c r="BD97" s="526"/>
      <c r="BE97" s="527"/>
      <c r="BF97" s="4"/>
      <c r="BG97" s="4"/>
    </row>
    <row r="98" spans="1:63" ht="12.75" customHeight="1">
      <c r="A98" s="4"/>
      <c r="B98" s="59"/>
      <c r="C98" s="60"/>
      <c r="D98" s="65"/>
      <c r="E98" s="66"/>
      <c r="F98" s="66"/>
      <c r="G98" s="66"/>
      <c r="H98" s="66"/>
      <c r="I98" s="66"/>
      <c r="J98" s="66"/>
      <c r="K98" s="66"/>
      <c r="L98" s="531"/>
      <c r="M98" s="532"/>
      <c r="N98" s="532"/>
      <c r="O98" s="532"/>
      <c r="P98" s="532"/>
      <c r="Q98" s="532"/>
      <c r="R98" s="532"/>
      <c r="S98" s="532"/>
      <c r="T98" s="532"/>
      <c r="U98" s="532"/>
      <c r="V98" s="532"/>
      <c r="W98" s="532"/>
      <c r="X98" s="532"/>
      <c r="Y98" s="533"/>
      <c r="Z98" s="505"/>
      <c r="AA98" s="505"/>
      <c r="AB98" s="505"/>
      <c r="AC98" s="505"/>
      <c r="AD98" s="505"/>
      <c r="AE98" s="505"/>
      <c r="AF98" s="505"/>
      <c r="AG98" s="512"/>
      <c r="AH98" s="513"/>
      <c r="AI98" s="513"/>
      <c r="AJ98" s="513"/>
      <c r="AK98" s="513"/>
      <c r="AL98" s="513"/>
      <c r="AM98" s="513"/>
      <c r="AN98" s="513"/>
      <c r="AO98" s="514"/>
      <c r="AP98" s="515"/>
      <c r="AQ98" s="515"/>
      <c r="AR98" s="515"/>
      <c r="AS98" s="515"/>
      <c r="AT98" s="515"/>
      <c r="AU98" s="515"/>
      <c r="AV98" s="520"/>
      <c r="AW98" s="521"/>
      <c r="AX98" s="521"/>
      <c r="AY98" s="528"/>
      <c r="AZ98" s="529"/>
      <c r="BA98" s="529"/>
      <c r="BB98" s="529"/>
      <c r="BC98" s="529"/>
      <c r="BD98" s="529"/>
      <c r="BE98" s="530"/>
      <c r="BF98" s="4"/>
      <c r="BG98" s="4"/>
    </row>
    <row r="99" spans="1:63" ht="12.75" customHeight="1">
      <c r="A99" s="4"/>
      <c r="B99" s="59"/>
      <c r="C99" s="60"/>
      <c r="D99" s="61"/>
      <c r="E99" s="62"/>
      <c r="F99" s="62"/>
      <c r="G99" s="62"/>
      <c r="H99" s="62"/>
      <c r="I99" s="62"/>
      <c r="J99" s="62"/>
      <c r="K99" s="62"/>
      <c r="L99" s="498"/>
      <c r="M99" s="499"/>
      <c r="N99" s="499"/>
      <c r="O99" s="499"/>
      <c r="P99" s="499"/>
      <c r="Q99" s="499"/>
      <c r="R99" s="499"/>
      <c r="S99" s="499"/>
      <c r="T99" s="499"/>
      <c r="U99" s="499"/>
      <c r="V99" s="499"/>
      <c r="W99" s="499"/>
      <c r="X99" s="499"/>
      <c r="Y99" s="500"/>
      <c r="Z99" s="505"/>
      <c r="AA99" s="505"/>
      <c r="AB99" s="505"/>
      <c r="AC99" s="505"/>
      <c r="AD99" s="505"/>
      <c r="AE99" s="505"/>
      <c r="AF99" s="505"/>
      <c r="AG99" s="506" t="s">
        <v>79</v>
      </c>
      <c r="AH99" s="507"/>
      <c r="AI99" s="507"/>
      <c r="AJ99" s="507"/>
      <c r="AK99" s="507"/>
      <c r="AL99" s="507"/>
      <c r="AM99" s="507"/>
      <c r="AN99" s="507"/>
      <c r="AO99" s="508"/>
      <c r="AP99" s="515"/>
      <c r="AQ99" s="515"/>
      <c r="AR99" s="515"/>
      <c r="AS99" s="515"/>
      <c r="AT99" s="515"/>
      <c r="AU99" s="515"/>
      <c r="AV99" s="516"/>
      <c r="AW99" s="517"/>
      <c r="AX99" s="517"/>
      <c r="AY99" s="522"/>
      <c r="AZ99" s="523"/>
      <c r="BA99" s="523"/>
      <c r="BB99" s="523"/>
      <c r="BC99" s="523"/>
      <c r="BD99" s="523"/>
      <c r="BE99" s="524"/>
      <c r="BF99" s="4"/>
      <c r="BG99" s="4"/>
    </row>
    <row r="100" spans="1:63" ht="12.75" customHeight="1">
      <c r="A100" s="4"/>
      <c r="B100" s="59"/>
      <c r="C100" s="60"/>
      <c r="D100" s="63"/>
      <c r="E100" s="64"/>
      <c r="F100" s="64"/>
      <c r="G100" s="64"/>
      <c r="H100" s="64"/>
      <c r="I100" s="64"/>
      <c r="J100" s="64"/>
      <c r="K100" s="64"/>
      <c r="L100" s="501"/>
      <c r="M100" s="502"/>
      <c r="N100" s="502"/>
      <c r="O100" s="502"/>
      <c r="P100" s="502"/>
      <c r="Q100" s="502"/>
      <c r="R100" s="502"/>
      <c r="S100" s="502"/>
      <c r="T100" s="502"/>
      <c r="U100" s="502"/>
      <c r="V100" s="502"/>
      <c r="W100" s="502"/>
      <c r="X100" s="502"/>
      <c r="Y100" s="503"/>
      <c r="Z100" s="505"/>
      <c r="AA100" s="505"/>
      <c r="AB100" s="505"/>
      <c r="AC100" s="505"/>
      <c r="AD100" s="505"/>
      <c r="AE100" s="505"/>
      <c r="AF100" s="505"/>
      <c r="AG100" s="509"/>
      <c r="AH100" s="510"/>
      <c r="AI100" s="510"/>
      <c r="AJ100" s="510"/>
      <c r="AK100" s="510"/>
      <c r="AL100" s="510"/>
      <c r="AM100" s="510"/>
      <c r="AN100" s="510"/>
      <c r="AO100" s="511"/>
      <c r="AP100" s="515"/>
      <c r="AQ100" s="515"/>
      <c r="AR100" s="515"/>
      <c r="AS100" s="515"/>
      <c r="AT100" s="515"/>
      <c r="AU100" s="515"/>
      <c r="AV100" s="518"/>
      <c r="AW100" s="519"/>
      <c r="AX100" s="519"/>
      <c r="AY100" s="525"/>
      <c r="AZ100" s="526"/>
      <c r="BA100" s="526"/>
      <c r="BB100" s="526"/>
      <c r="BC100" s="526"/>
      <c r="BD100" s="526"/>
      <c r="BE100" s="527"/>
      <c r="BF100" s="4"/>
      <c r="BG100" s="4"/>
    </row>
    <row r="101" spans="1:63" ht="12.75" customHeight="1">
      <c r="A101" s="4"/>
      <c r="B101" s="59"/>
      <c r="C101" s="60"/>
      <c r="D101" s="63"/>
      <c r="E101" s="64"/>
      <c r="F101" s="64"/>
      <c r="G101" s="64"/>
      <c r="H101" s="64"/>
      <c r="I101" s="64"/>
      <c r="J101" s="64"/>
      <c r="K101" s="64"/>
      <c r="L101" s="501"/>
      <c r="M101" s="502"/>
      <c r="N101" s="502"/>
      <c r="O101" s="502"/>
      <c r="P101" s="502"/>
      <c r="Q101" s="502"/>
      <c r="R101" s="502"/>
      <c r="S101" s="502"/>
      <c r="T101" s="502"/>
      <c r="U101" s="502"/>
      <c r="V101" s="502"/>
      <c r="W101" s="502"/>
      <c r="X101" s="502"/>
      <c r="Y101" s="503"/>
      <c r="Z101" s="505"/>
      <c r="AA101" s="505"/>
      <c r="AB101" s="505"/>
      <c r="AC101" s="505"/>
      <c r="AD101" s="505"/>
      <c r="AE101" s="505"/>
      <c r="AF101" s="505"/>
      <c r="AG101" s="509"/>
      <c r="AH101" s="510"/>
      <c r="AI101" s="510"/>
      <c r="AJ101" s="510"/>
      <c r="AK101" s="510"/>
      <c r="AL101" s="510"/>
      <c r="AM101" s="510"/>
      <c r="AN101" s="510"/>
      <c r="AO101" s="511"/>
      <c r="AP101" s="515"/>
      <c r="AQ101" s="515"/>
      <c r="AR101" s="515"/>
      <c r="AS101" s="515"/>
      <c r="AT101" s="515"/>
      <c r="AU101" s="515"/>
      <c r="AV101" s="518"/>
      <c r="AW101" s="519"/>
      <c r="AX101" s="519"/>
      <c r="AY101" s="525"/>
      <c r="AZ101" s="526"/>
      <c r="BA101" s="526"/>
      <c r="BB101" s="526"/>
      <c r="BC101" s="526"/>
      <c r="BD101" s="526"/>
      <c r="BE101" s="527"/>
      <c r="BF101" s="4"/>
      <c r="BG101" s="4"/>
    </row>
    <row r="102" spans="1:63" ht="12.75" customHeight="1">
      <c r="A102" s="4"/>
      <c r="B102" s="59"/>
      <c r="C102" s="60"/>
      <c r="D102" s="65"/>
      <c r="E102" s="66"/>
      <c r="F102" s="66"/>
      <c r="G102" s="66"/>
      <c r="H102" s="66"/>
      <c r="I102" s="66"/>
      <c r="J102" s="66"/>
      <c r="K102" s="66"/>
      <c r="L102" s="531"/>
      <c r="M102" s="532"/>
      <c r="N102" s="532"/>
      <c r="O102" s="532"/>
      <c r="P102" s="532"/>
      <c r="Q102" s="532"/>
      <c r="R102" s="532"/>
      <c r="S102" s="532"/>
      <c r="T102" s="532"/>
      <c r="U102" s="532"/>
      <c r="V102" s="532"/>
      <c r="W102" s="532"/>
      <c r="X102" s="532"/>
      <c r="Y102" s="533"/>
      <c r="Z102" s="505"/>
      <c r="AA102" s="505"/>
      <c r="AB102" s="505"/>
      <c r="AC102" s="505"/>
      <c r="AD102" s="505"/>
      <c r="AE102" s="505"/>
      <c r="AF102" s="505"/>
      <c r="AG102" s="512"/>
      <c r="AH102" s="513"/>
      <c r="AI102" s="513"/>
      <c r="AJ102" s="513"/>
      <c r="AK102" s="513"/>
      <c r="AL102" s="513"/>
      <c r="AM102" s="513"/>
      <c r="AN102" s="513"/>
      <c r="AO102" s="514"/>
      <c r="AP102" s="515"/>
      <c r="AQ102" s="515"/>
      <c r="AR102" s="515"/>
      <c r="AS102" s="515"/>
      <c r="AT102" s="515"/>
      <c r="AU102" s="515"/>
      <c r="AV102" s="520"/>
      <c r="AW102" s="521"/>
      <c r="AX102" s="521"/>
      <c r="AY102" s="528"/>
      <c r="AZ102" s="529"/>
      <c r="BA102" s="529"/>
      <c r="BB102" s="529"/>
      <c r="BC102" s="529"/>
      <c r="BD102" s="529"/>
      <c r="BE102" s="530"/>
      <c r="BF102" s="4"/>
      <c r="BG102" s="4"/>
    </row>
    <row r="103" spans="1:63" ht="12.75" customHeight="1">
      <c r="A103" s="4"/>
      <c r="B103" s="59"/>
      <c r="C103" s="60"/>
      <c r="D103" s="61"/>
      <c r="E103" s="62"/>
      <c r="F103" s="62"/>
      <c r="G103" s="62"/>
      <c r="H103" s="62"/>
      <c r="I103" s="62"/>
      <c r="J103" s="62"/>
      <c r="K103" s="62"/>
      <c r="L103" s="498"/>
      <c r="M103" s="499"/>
      <c r="N103" s="499"/>
      <c r="O103" s="499"/>
      <c r="P103" s="499"/>
      <c r="Q103" s="499"/>
      <c r="R103" s="499"/>
      <c r="S103" s="499"/>
      <c r="T103" s="499"/>
      <c r="U103" s="499"/>
      <c r="V103" s="499"/>
      <c r="W103" s="499"/>
      <c r="X103" s="499"/>
      <c r="Y103" s="500"/>
      <c r="Z103" s="505"/>
      <c r="AA103" s="505"/>
      <c r="AB103" s="505"/>
      <c r="AC103" s="505"/>
      <c r="AD103" s="505"/>
      <c r="AE103" s="505"/>
      <c r="AF103" s="505"/>
      <c r="AG103" s="506" t="s">
        <v>79</v>
      </c>
      <c r="AH103" s="507"/>
      <c r="AI103" s="507"/>
      <c r="AJ103" s="507"/>
      <c r="AK103" s="507"/>
      <c r="AL103" s="507"/>
      <c r="AM103" s="507"/>
      <c r="AN103" s="507"/>
      <c r="AO103" s="508"/>
      <c r="AP103" s="515"/>
      <c r="AQ103" s="515"/>
      <c r="AR103" s="515"/>
      <c r="AS103" s="515"/>
      <c r="AT103" s="515"/>
      <c r="AU103" s="515"/>
      <c r="AV103" s="516"/>
      <c r="AW103" s="517"/>
      <c r="AX103" s="517"/>
      <c r="AY103" s="522"/>
      <c r="AZ103" s="523"/>
      <c r="BA103" s="523"/>
      <c r="BB103" s="523"/>
      <c r="BC103" s="523"/>
      <c r="BD103" s="523"/>
      <c r="BE103" s="524"/>
      <c r="BF103" s="4"/>
      <c r="BG103" s="4"/>
    </row>
    <row r="104" spans="1:63" ht="12.75" customHeight="1">
      <c r="A104" s="4"/>
      <c r="B104" s="59"/>
      <c r="C104" s="60"/>
      <c r="D104" s="63"/>
      <c r="E104" s="64"/>
      <c r="F104" s="64"/>
      <c r="G104" s="64"/>
      <c r="H104" s="64"/>
      <c r="I104" s="64"/>
      <c r="J104" s="64"/>
      <c r="K104" s="64"/>
      <c r="L104" s="501"/>
      <c r="M104" s="502"/>
      <c r="N104" s="502"/>
      <c r="O104" s="502"/>
      <c r="P104" s="502"/>
      <c r="Q104" s="502"/>
      <c r="R104" s="502"/>
      <c r="S104" s="502"/>
      <c r="T104" s="502"/>
      <c r="U104" s="502"/>
      <c r="V104" s="502"/>
      <c r="W104" s="502"/>
      <c r="X104" s="502"/>
      <c r="Y104" s="503"/>
      <c r="Z104" s="505"/>
      <c r="AA104" s="505"/>
      <c r="AB104" s="505"/>
      <c r="AC104" s="505"/>
      <c r="AD104" s="505"/>
      <c r="AE104" s="505"/>
      <c r="AF104" s="505"/>
      <c r="AG104" s="509"/>
      <c r="AH104" s="510"/>
      <c r="AI104" s="510"/>
      <c r="AJ104" s="510"/>
      <c r="AK104" s="510"/>
      <c r="AL104" s="510"/>
      <c r="AM104" s="510"/>
      <c r="AN104" s="510"/>
      <c r="AO104" s="511"/>
      <c r="AP104" s="515"/>
      <c r="AQ104" s="515"/>
      <c r="AR104" s="515"/>
      <c r="AS104" s="515"/>
      <c r="AT104" s="515"/>
      <c r="AU104" s="515"/>
      <c r="AV104" s="518"/>
      <c r="AW104" s="519"/>
      <c r="AX104" s="519"/>
      <c r="AY104" s="525"/>
      <c r="AZ104" s="526"/>
      <c r="BA104" s="526"/>
      <c r="BB104" s="526"/>
      <c r="BC104" s="526"/>
      <c r="BD104" s="526"/>
      <c r="BE104" s="527"/>
      <c r="BF104" s="4"/>
      <c r="BG104" s="4"/>
    </row>
    <row r="105" spans="1:63" ht="12.75" customHeight="1">
      <c r="A105" s="4"/>
      <c r="B105" s="59"/>
      <c r="C105" s="60"/>
      <c r="D105" s="63"/>
      <c r="E105" s="64"/>
      <c r="F105" s="64"/>
      <c r="G105" s="64"/>
      <c r="H105" s="64"/>
      <c r="I105" s="64"/>
      <c r="J105" s="64"/>
      <c r="K105" s="64"/>
      <c r="L105" s="501"/>
      <c r="M105" s="502"/>
      <c r="N105" s="502"/>
      <c r="O105" s="502"/>
      <c r="P105" s="502"/>
      <c r="Q105" s="502"/>
      <c r="R105" s="502"/>
      <c r="S105" s="502"/>
      <c r="T105" s="502"/>
      <c r="U105" s="502"/>
      <c r="V105" s="502"/>
      <c r="W105" s="502"/>
      <c r="X105" s="502"/>
      <c r="Y105" s="503"/>
      <c r="Z105" s="505"/>
      <c r="AA105" s="505"/>
      <c r="AB105" s="505"/>
      <c r="AC105" s="505"/>
      <c r="AD105" s="505"/>
      <c r="AE105" s="505"/>
      <c r="AF105" s="505"/>
      <c r="AG105" s="509"/>
      <c r="AH105" s="510"/>
      <c r="AI105" s="510"/>
      <c r="AJ105" s="510"/>
      <c r="AK105" s="510"/>
      <c r="AL105" s="510"/>
      <c r="AM105" s="510"/>
      <c r="AN105" s="510"/>
      <c r="AO105" s="511"/>
      <c r="AP105" s="515"/>
      <c r="AQ105" s="515"/>
      <c r="AR105" s="515"/>
      <c r="AS105" s="515"/>
      <c r="AT105" s="515"/>
      <c r="AU105" s="515"/>
      <c r="AV105" s="518"/>
      <c r="AW105" s="519"/>
      <c r="AX105" s="519"/>
      <c r="AY105" s="525"/>
      <c r="AZ105" s="526"/>
      <c r="BA105" s="526"/>
      <c r="BB105" s="526"/>
      <c r="BC105" s="526"/>
      <c r="BD105" s="526"/>
      <c r="BE105" s="527"/>
      <c r="BF105" s="4"/>
      <c r="BG105" s="4"/>
    </row>
    <row r="106" spans="1:63" ht="12.75" customHeight="1">
      <c r="A106" s="4"/>
      <c r="B106" s="59"/>
      <c r="C106" s="60"/>
      <c r="D106" s="65"/>
      <c r="E106" s="66"/>
      <c r="F106" s="66"/>
      <c r="G106" s="66"/>
      <c r="H106" s="66"/>
      <c r="I106" s="66"/>
      <c r="J106" s="66"/>
      <c r="K106" s="66"/>
      <c r="L106" s="531"/>
      <c r="M106" s="532"/>
      <c r="N106" s="532"/>
      <c r="O106" s="532"/>
      <c r="P106" s="532"/>
      <c r="Q106" s="532"/>
      <c r="R106" s="532"/>
      <c r="S106" s="532"/>
      <c r="T106" s="532"/>
      <c r="U106" s="532"/>
      <c r="V106" s="532"/>
      <c r="W106" s="532"/>
      <c r="X106" s="532"/>
      <c r="Y106" s="533"/>
      <c r="Z106" s="505"/>
      <c r="AA106" s="505"/>
      <c r="AB106" s="505"/>
      <c r="AC106" s="505"/>
      <c r="AD106" s="505"/>
      <c r="AE106" s="505"/>
      <c r="AF106" s="505"/>
      <c r="AG106" s="512"/>
      <c r="AH106" s="513"/>
      <c r="AI106" s="513"/>
      <c r="AJ106" s="513"/>
      <c r="AK106" s="513"/>
      <c r="AL106" s="513"/>
      <c r="AM106" s="513"/>
      <c r="AN106" s="513"/>
      <c r="AO106" s="514"/>
      <c r="AP106" s="515"/>
      <c r="AQ106" s="515"/>
      <c r="AR106" s="515"/>
      <c r="AS106" s="515"/>
      <c r="AT106" s="515"/>
      <c r="AU106" s="515"/>
      <c r="AV106" s="520"/>
      <c r="AW106" s="521"/>
      <c r="AX106" s="521"/>
      <c r="AY106" s="528"/>
      <c r="AZ106" s="529"/>
      <c r="BA106" s="529"/>
      <c r="BB106" s="529"/>
      <c r="BC106" s="529"/>
      <c r="BD106" s="529"/>
      <c r="BE106" s="530"/>
      <c r="BF106" s="4"/>
      <c r="BG106" s="4"/>
    </row>
    <row r="107" spans="1:63" ht="15.75" customHeight="1">
      <c r="D107" s="564" t="s">
        <v>80</v>
      </c>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7" t="s">
        <v>36</v>
      </c>
      <c r="AA107" s="567"/>
      <c r="AB107" s="567"/>
      <c r="AC107" s="567"/>
      <c r="AD107" s="567"/>
      <c r="AE107" s="567"/>
      <c r="AF107" s="567"/>
      <c r="AG107" s="568"/>
      <c r="AH107" s="568"/>
      <c r="AI107" s="568"/>
      <c r="AJ107" s="568"/>
      <c r="AK107" s="568"/>
      <c r="AL107" s="568"/>
      <c r="AM107" s="569"/>
      <c r="AN107" s="570" t="s">
        <v>22</v>
      </c>
      <c r="AO107" s="247"/>
      <c r="AP107" s="547" t="s">
        <v>81</v>
      </c>
      <c r="AQ107" s="192"/>
      <c r="AR107" s="192"/>
      <c r="AS107" s="192"/>
      <c r="AT107" s="192"/>
      <c r="AU107" s="193"/>
      <c r="AV107" s="573">
        <f>SUM(AP79:AU106)</f>
        <v>0</v>
      </c>
      <c r="AW107" s="574"/>
      <c r="AX107" s="574"/>
      <c r="AY107" s="574"/>
      <c r="AZ107" s="574"/>
      <c r="BA107" s="574"/>
      <c r="BB107" s="574"/>
      <c r="BC107" s="574"/>
      <c r="BD107" s="574"/>
      <c r="BE107" s="574"/>
    </row>
    <row r="108" spans="1:63" ht="15.75" customHeight="1">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566"/>
      <c r="Z108" s="567"/>
      <c r="AA108" s="567"/>
      <c r="AB108" s="567"/>
      <c r="AC108" s="567"/>
      <c r="AD108" s="567"/>
      <c r="AE108" s="567"/>
      <c r="AF108" s="567"/>
      <c r="AG108" s="568"/>
      <c r="AH108" s="568"/>
      <c r="AI108" s="568"/>
      <c r="AJ108" s="568"/>
      <c r="AK108" s="568"/>
      <c r="AL108" s="568"/>
      <c r="AM108" s="569"/>
      <c r="AN108" s="571"/>
      <c r="AO108" s="537"/>
      <c r="AP108" s="572"/>
      <c r="AQ108" s="230"/>
      <c r="AR108" s="230"/>
      <c r="AS108" s="230"/>
      <c r="AT108" s="230"/>
      <c r="AU108" s="231"/>
      <c r="AV108" s="574"/>
      <c r="AW108" s="574"/>
      <c r="AX108" s="574"/>
      <c r="AY108" s="574"/>
      <c r="AZ108" s="574"/>
      <c r="BA108" s="574"/>
      <c r="BB108" s="574"/>
      <c r="BC108" s="574"/>
      <c r="BD108" s="574"/>
      <c r="BE108" s="574"/>
    </row>
    <row r="109" spans="1:63" ht="13.5" customHeight="1">
      <c r="AC109" s="44"/>
      <c r="AD109" s="44"/>
    </row>
    <row r="110" spans="1:63" ht="15" customHeight="1">
      <c r="A110" s="2" t="s">
        <v>82</v>
      </c>
      <c r="B110" s="4"/>
      <c r="BH110" s="2"/>
      <c r="BI110" s="2"/>
      <c r="BJ110" s="2"/>
      <c r="BK110" s="2"/>
    </row>
    <row r="111" spans="1:63" s="68" customFormat="1"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67"/>
      <c r="BI111" s="67"/>
      <c r="BJ111" s="67"/>
      <c r="BK111" s="67"/>
    </row>
    <row r="112" spans="1:63" s="68"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67"/>
      <c r="BI112" s="67"/>
      <c r="BJ112" s="67"/>
      <c r="BK112" s="67"/>
    </row>
    <row r="113" spans="1:66" s="68" customFormat="1" ht="15" customHeight="1">
      <c r="A113" s="121" t="s">
        <v>83</v>
      </c>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row>
    <row r="114" spans="1:66" s="68" customFormat="1" ht="15" customHeight="1">
      <c r="A114" s="121"/>
      <c r="B114" s="122" t="s">
        <v>134</v>
      </c>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row>
    <row r="115" spans="1:66" s="68" customFormat="1" ht="10.5" customHeight="1">
      <c r="A115" s="121"/>
      <c r="B115" s="122"/>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row>
    <row r="116" spans="1:66" s="58" customFormat="1" ht="24.75" customHeight="1">
      <c r="A116" s="2"/>
      <c r="B116" s="2"/>
      <c r="C116" s="534" t="s">
        <v>84</v>
      </c>
      <c r="D116" s="534"/>
      <c r="E116" s="534"/>
      <c r="F116" s="534"/>
      <c r="G116" s="534"/>
      <c r="H116" s="534"/>
      <c r="I116" s="534"/>
      <c r="J116" s="534"/>
      <c r="K116" s="534"/>
      <c r="L116" s="534"/>
      <c r="M116" s="534"/>
      <c r="N116" s="534"/>
      <c r="O116" s="534"/>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123"/>
      <c r="BF116" s="123"/>
      <c r="BG116" s="123"/>
      <c r="BH116" s="71"/>
      <c r="BI116" s="71"/>
      <c r="BJ116" s="71"/>
      <c r="BK116" s="2"/>
    </row>
    <row r="117" spans="1:66" ht="14.25" customHeight="1">
      <c r="B117" s="21"/>
      <c r="C117" s="48"/>
      <c r="D117" s="236" t="s">
        <v>68</v>
      </c>
      <c r="E117" s="262"/>
      <c r="F117" s="262"/>
      <c r="G117" s="262"/>
      <c r="H117" s="262"/>
      <c r="I117" s="440"/>
      <c r="J117" s="242" t="s">
        <v>85</v>
      </c>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7"/>
      <c r="AG117" s="538" t="s">
        <v>135</v>
      </c>
      <c r="AH117" s="539"/>
      <c r="AI117" s="539"/>
      <c r="AJ117" s="539"/>
      <c r="AK117" s="539"/>
      <c r="AL117" s="540"/>
      <c r="AM117" s="547" t="s">
        <v>86</v>
      </c>
      <c r="AN117" s="548"/>
      <c r="AO117" s="548"/>
      <c r="AP117" s="548"/>
      <c r="AQ117" s="548"/>
      <c r="AR117" s="549"/>
      <c r="AS117" s="177" t="s">
        <v>87</v>
      </c>
      <c r="AT117" s="556"/>
      <c r="AU117" s="556"/>
      <c r="AV117" s="556"/>
      <c r="AW117" s="556"/>
      <c r="AX117" s="557"/>
      <c r="AY117" s="547" t="s">
        <v>88</v>
      </c>
      <c r="AZ117" s="548"/>
      <c r="BA117" s="548"/>
      <c r="BB117" s="548"/>
      <c r="BC117" s="548"/>
      <c r="BD117" s="549"/>
      <c r="BH117" s="2"/>
      <c r="BI117" s="2"/>
      <c r="BJ117" s="2"/>
      <c r="BK117" s="2"/>
    </row>
    <row r="118" spans="1:66" ht="14.25" customHeight="1">
      <c r="B118" s="21"/>
      <c r="C118" s="48"/>
      <c r="D118" s="441"/>
      <c r="E118" s="270"/>
      <c r="F118" s="270"/>
      <c r="G118" s="270"/>
      <c r="H118" s="270"/>
      <c r="I118" s="271"/>
      <c r="J118" s="248"/>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50"/>
      <c r="AG118" s="541"/>
      <c r="AH118" s="542"/>
      <c r="AI118" s="542"/>
      <c r="AJ118" s="542"/>
      <c r="AK118" s="542"/>
      <c r="AL118" s="543"/>
      <c r="AM118" s="550"/>
      <c r="AN118" s="551"/>
      <c r="AO118" s="551"/>
      <c r="AP118" s="551"/>
      <c r="AQ118" s="551"/>
      <c r="AR118" s="552"/>
      <c r="AS118" s="558"/>
      <c r="AT118" s="559"/>
      <c r="AU118" s="559"/>
      <c r="AV118" s="559"/>
      <c r="AW118" s="559"/>
      <c r="AX118" s="560"/>
      <c r="AY118" s="550"/>
      <c r="AZ118" s="551"/>
      <c r="BA118" s="551"/>
      <c r="BB118" s="551"/>
      <c r="BC118" s="551"/>
      <c r="BD118" s="552"/>
      <c r="BH118" s="2"/>
      <c r="BI118" s="2"/>
      <c r="BJ118" s="2"/>
      <c r="BK118" s="2"/>
    </row>
    <row r="119" spans="1:66" ht="14.25" customHeight="1">
      <c r="B119" s="21"/>
      <c r="C119" s="48"/>
      <c r="D119" s="442"/>
      <c r="E119" s="443"/>
      <c r="F119" s="443"/>
      <c r="G119" s="443"/>
      <c r="H119" s="443"/>
      <c r="I119" s="444"/>
      <c r="J119" s="535"/>
      <c r="K119" s="536"/>
      <c r="L119" s="536"/>
      <c r="M119" s="536"/>
      <c r="N119" s="536"/>
      <c r="O119" s="536"/>
      <c r="P119" s="536"/>
      <c r="Q119" s="536"/>
      <c r="R119" s="536"/>
      <c r="S119" s="536"/>
      <c r="T119" s="536"/>
      <c r="U119" s="536"/>
      <c r="V119" s="536"/>
      <c r="W119" s="536"/>
      <c r="X119" s="536"/>
      <c r="Y119" s="536"/>
      <c r="Z119" s="536"/>
      <c r="AA119" s="536"/>
      <c r="AB119" s="536"/>
      <c r="AC119" s="536"/>
      <c r="AD119" s="536"/>
      <c r="AE119" s="536"/>
      <c r="AF119" s="537"/>
      <c r="AG119" s="544"/>
      <c r="AH119" s="545"/>
      <c r="AI119" s="545"/>
      <c r="AJ119" s="545"/>
      <c r="AK119" s="545"/>
      <c r="AL119" s="546"/>
      <c r="AM119" s="553"/>
      <c r="AN119" s="554"/>
      <c r="AO119" s="554"/>
      <c r="AP119" s="554"/>
      <c r="AQ119" s="554"/>
      <c r="AR119" s="555"/>
      <c r="AS119" s="561"/>
      <c r="AT119" s="562"/>
      <c r="AU119" s="562"/>
      <c r="AV119" s="562"/>
      <c r="AW119" s="562"/>
      <c r="AX119" s="563"/>
      <c r="AY119" s="553"/>
      <c r="AZ119" s="554"/>
      <c r="BA119" s="554"/>
      <c r="BB119" s="554"/>
      <c r="BC119" s="554"/>
      <c r="BD119" s="555"/>
      <c r="BH119" s="2"/>
      <c r="BI119" s="2"/>
      <c r="BJ119" s="2"/>
      <c r="BK119" s="2"/>
    </row>
    <row r="120" spans="1:66" ht="14.25" customHeight="1">
      <c r="A120" s="4"/>
      <c r="B120" s="72"/>
      <c r="C120" s="73"/>
      <c r="D120" s="575"/>
      <c r="E120" s="576"/>
      <c r="F120" s="576"/>
      <c r="G120" s="576"/>
      <c r="H120" s="576"/>
      <c r="I120" s="577"/>
      <c r="J120" s="584"/>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6"/>
      <c r="AG120" s="590"/>
      <c r="AH120" s="591"/>
      <c r="AI120" s="591"/>
      <c r="AJ120" s="591"/>
      <c r="AK120" s="591"/>
      <c r="AL120" s="592"/>
      <c r="AM120" s="599"/>
      <c r="AN120" s="600"/>
      <c r="AO120" s="600"/>
      <c r="AP120" s="600"/>
      <c r="AQ120" s="600"/>
      <c r="AR120" s="601"/>
      <c r="AS120" s="608"/>
      <c r="AT120" s="609"/>
      <c r="AU120" s="609"/>
      <c r="AV120" s="609"/>
      <c r="AW120" s="609"/>
      <c r="AX120" s="610"/>
      <c r="AY120" s="617">
        <f>AM120*AS120</f>
        <v>0</v>
      </c>
      <c r="AZ120" s="618"/>
      <c r="BA120" s="618"/>
      <c r="BB120" s="618"/>
      <c r="BC120" s="618"/>
      <c r="BD120" s="619"/>
      <c r="BE120" s="4"/>
      <c r="BF120" s="4"/>
      <c r="BG120" s="4"/>
    </row>
    <row r="121" spans="1:66" ht="14.25" customHeight="1">
      <c r="A121" s="4"/>
      <c r="B121" s="72"/>
      <c r="C121" s="73"/>
      <c r="D121" s="578"/>
      <c r="E121" s="579"/>
      <c r="F121" s="579"/>
      <c r="G121" s="579"/>
      <c r="H121" s="579"/>
      <c r="I121" s="580"/>
      <c r="J121" s="587"/>
      <c r="K121" s="588"/>
      <c r="L121" s="588"/>
      <c r="M121" s="588"/>
      <c r="N121" s="588"/>
      <c r="O121" s="588"/>
      <c r="P121" s="588"/>
      <c r="Q121" s="588"/>
      <c r="R121" s="588"/>
      <c r="S121" s="588"/>
      <c r="T121" s="588"/>
      <c r="U121" s="588"/>
      <c r="V121" s="588"/>
      <c r="W121" s="588"/>
      <c r="X121" s="588"/>
      <c r="Y121" s="588"/>
      <c r="Z121" s="588"/>
      <c r="AA121" s="588"/>
      <c r="AB121" s="588"/>
      <c r="AC121" s="588"/>
      <c r="AD121" s="588"/>
      <c r="AE121" s="588"/>
      <c r="AF121" s="589"/>
      <c r="AG121" s="593"/>
      <c r="AH121" s="594"/>
      <c r="AI121" s="594"/>
      <c r="AJ121" s="594"/>
      <c r="AK121" s="594"/>
      <c r="AL121" s="595"/>
      <c r="AM121" s="602"/>
      <c r="AN121" s="603"/>
      <c r="AO121" s="603"/>
      <c r="AP121" s="603"/>
      <c r="AQ121" s="603"/>
      <c r="AR121" s="604"/>
      <c r="AS121" s="611"/>
      <c r="AT121" s="612"/>
      <c r="AU121" s="612"/>
      <c r="AV121" s="612"/>
      <c r="AW121" s="612"/>
      <c r="AX121" s="613"/>
      <c r="AY121" s="620"/>
      <c r="AZ121" s="621"/>
      <c r="BA121" s="621"/>
      <c r="BB121" s="621"/>
      <c r="BC121" s="621"/>
      <c r="BD121" s="622"/>
      <c r="BE121" s="4"/>
      <c r="BF121" s="4"/>
      <c r="BG121" s="4"/>
    </row>
    <row r="122" spans="1:66" ht="14.25" customHeight="1">
      <c r="A122" s="4"/>
      <c r="B122" s="72"/>
      <c r="C122" s="73"/>
      <c r="D122" s="581"/>
      <c r="E122" s="582"/>
      <c r="F122" s="582"/>
      <c r="G122" s="582"/>
      <c r="H122" s="582"/>
      <c r="I122" s="583"/>
      <c r="J122" s="626" t="s">
        <v>136</v>
      </c>
      <c r="K122" s="627"/>
      <c r="L122" s="627"/>
      <c r="M122" s="627"/>
      <c r="N122" s="627"/>
      <c r="O122" s="627"/>
      <c r="P122" s="627"/>
      <c r="Q122" s="627"/>
      <c r="R122" s="627"/>
      <c r="S122" s="627"/>
      <c r="T122" s="627"/>
      <c r="U122" s="627"/>
      <c r="V122" s="627"/>
      <c r="W122" s="627"/>
      <c r="X122" s="627"/>
      <c r="Y122" s="627"/>
      <c r="Z122" s="627"/>
      <c r="AA122" s="627"/>
      <c r="AB122" s="627"/>
      <c r="AC122" s="627"/>
      <c r="AD122" s="627"/>
      <c r="AE122" s="627"/>
      <c r="AF122" s="628"/>
      <c r="AG122" s="596"/>
      <c r="AH122" s="597"/>
      <c r="AI122" s="597"/>
      <c r="AJ122" s="597"/>
      <c r="AK122" s="597"/>
      <c r="AL122" s="598"/>
      <c r="AM122" s="605"/>
      <c r="AN122" s="606"/>
      <c r="AO122" s="606"/>
      <c r="AP122" s="606"/>
      <c r="AQ122" s="606"/>
      <c r="AR122" s="607"/>
      <c r="AS122" s="614"/>
      <c r="AT122" s="615"/>
      <c r="AU122" s="615"/>
      <c r="AV122" s="615"/>
      <c r="AW122" s="615"/>
      <c r="AX122" s="616"/>
      <c r="AY122" s="623"/>
      <c r="AZ122" s="624"/>
      <c r="BA122" s="624"/>
      <c r="BB122" s="624"/>
      <c r="BC122" s="624"/>
      <c r="BD122" s="625"/>
      <c r="BE122" s="4"/>
      <c r="BF122" s="4"/>
      <c r="BG122" s="4"/>
    </row>
    <row r="123" spans="1:66" ht="14.25" customHeight="1">
      <c r="A123" s="4"/>
      <c r="B123" s="72"/>
      <c r="C123" s="73"/>
      <c r="D123" s="575"/>
      <c r="E123" s="576"/>
      <c r="F123" s="576"/>
      <c r="G123" s="576"/>
      <c r="H123" s="576"/>
      <c r="I123" s="577"/>
      <c r="J123" s="584"/>
      <c r="K123" s="585"/>
      <c r="L123" s="585"/>
      <c r="M123" s="585"/>
      <c r="N123" s="585"/>
      <c r="O123" s="585"/>
      <c r="P123" s="585"/>
      <c r="Q123" s="585"/>
      <c r="R123" s="585"/>
      <c r="S123" s="585"/>
      <c r="T123" s="585"/>
      <c r="U123" s="585"/>
      <c r="V123" s="585"/>
      <c r="W123" s="585"/>
      <c r="X123" s="585"/>
      <c r="Y123" s="585"/>
      <c r="Z123" s="585"/>
      <c r="AA123" s="585"/>
      <c r="AB123" s="585"/>
      <c r="AC123" s="585"/>
      <c r="AD123" s="585"/>
      <c r="AE123" s="585"/>
      <c r="AF123" s="586"/>
      <c r="AG123" s="590"/>
      <c r="AH123" s="591"/>
      <c r="AI123" s="591"/>
      <c r="AJ123" s="591"/>
      <c r="AK123" s="591"/>
      <c r="AL123" s="592"/>
      <c r="AM123" s="599"/>
      <c r="AN123" s="600"/>
      <c r="AO123" s="600"/>
      <c r="AP123" s="600"/>
      <c r="AQ123" s="600"/>
      <c r="AR123" s="601"/>
      <c r="AS123" s="608"/>
      <c r="AT123" s="609"/>
      <c r="AU123" s="609"/>
      <c r="AV123" s="609"/>
      <c r="AW123" s="609"/>
      <c r="AX123" s="610"/>
      <c r="AY123" s="617">
        <f>AM123*AS123</f>
        <v>0</v>
      </c>
      <c r="AZ123" s="618"/>
      <c r="BA123" s="618"/>
      <c r="BB123" s="618"/>
      <c r="BC123" s="618"/>
      <c r="BD123" s="619"/>
      <c r="BE123" s="4"/>
      <c r="BF123" s="4"/>
      <c r="BG123" s="4"/>
    </row>
    <row r="124" spans="1:66" ht="14.25" customHeight="1">
      <c r="A124" s="4"/>
      <c r="B124" s="72"/>
      <c r="C124" s="73"/>
      <c r="D124" s="578"/>
      <c r="E124" s="579"/>
      <c r="F124" s="579"/>
      <c r="G124" s="579"/>
      <c r="H124" s="579"/>
      <c r="I124" s="580"/>
      <c r="J124" s="587"/>
      <c r="K124" s="588"/>
      <c r="L124" s="588"/>
      <c r="M124" s="588"/>
      <c r="N124" s="588"/>
      <c r="O124" s="588"/>
      <c r="P124" s="588"/>
      <c r="Q124" s="588"/>
      <c r="R124" s="588"/>
      <c r="S124" s="588"/>
      <c r="T124" s="588"/>
      <c r="U124" s="588"/>
      <c r="V124" s="588"/>
      <c r="W124" s="588"/>
      <c r="X124" s="588"/>
      <c r="Y124" s="588"/>
      <c r="Z124" s="588"/>
      <c r="AA124" s="588"/>
      <c r="AB124" s="588"/>
      <c r="AC124" s="588"/>
      <c r="AD124" s="588"/>
      <c r="AE124" s="588"/>
      <c r="AF124" s="589"/>
      <c r="AG124" s="593"/>
      <c r="AH124" s="594"/>
      <c r="AI124" s="594"/>
      <c r="AJ124" s="594"/>
      <c r="AK124" s="594"/>
      <c r="AL124" s="595"/>
      <c r="AM124" s="602"/>
      <c r="AN124" s="603"/>
      <c r="AO124" s="603"/>
      <c r="AP124" s="603"/>
      <c r="AQ124" s="603"/>
      <c r="AR124" s="604"/>
      <c r="AS124" s="611"/>
      <c r="AT124" s="612"/>
      <c r="AU124" s="612"/>
      <c r="AV124" s="612"/>
      <c r="AW124" s="612"/>
      <c r="AX124" s="613"/>
      <c r="AY124" s="620"/>
      <c r="AZ124" s="621"/>
      <c r="BA124" s="621"/>
      <c r="BB124" s="621"/>
      <c r="BC124" s="621"/>
      <c r="BD124" s="622"/>
      <c r="BE124" s="4"/>
      <c r="BF124" s="4"/>
      <c r="BG124" s="4"/>
    </row>
    <row r="125" spans="1:66" ht="14.25" customHeight="1">
      <c r="A125" s="4"/>
      <c r="B125" s="72"/>
      <c r="C125" s="73"/>
      <c r="D125" s="581"/>
      <c r="E125" s="582"/>
      <c r="F125" s="582"/>
      <c r="G125" s="582"/>
      <c r="H125" s="582"/>
      <c r="I125" s="583"/>
      <c r="J125" s="626" t="s">
        <v>136</v>
      </c>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8"/>
      <c r="AG125" s="596"/>
      <c r="AH125" s="597"/>
      <c r="AI125" s="597"/>
      <c r="AJ125" s="597"/>
      <c r="AK125" s="597"/>
      <c r="AL125" s="598"/>
      <c r="AM125" s="605"/>
      <c r="AN125" s="606"/>
      <c r="AO125" s="606"/>
      <c r="AP125" s="606"/>
      <c r="AQ125" s="606"/>
      <c r="AR125" s="607"/>
      <c r="AS125" s="614"/>
      <c r="AT125" s="615"/>
      <c r="AU125" s="615"/>
      <c r="AV125" s="615"/>
      <c r="AW125" s="615"/>
      <c r="AX125" s="616"/>
      <c r="AY125" s="623"/>
      <c r="AZ125" s="624"/>
      <c r="BA125" s="624"/>
      <c r="BB125" s="624"/>
      <c r="BC125" s="624"/>
      <c r="BD125" s="625"/>
      <c r="BE125" s="4"/>
      <c r="BF125" s="4"/>
      <c r="BG125" s="4"/>
    </row>
    <row r="126" spans="1:66" ht="15" customHeight="1">
      <c r="A126" s="4"/>
      <c r="B126" s="4"/>
      <c r="C126" s="4"/>
      <c r="D126" s="575"/>
      <c r="E126" s="576"/>
      <c r="F126" s="576"/>
      <c r="G126" s="576"/>
      <c r="H126" s="576"/>
      <c r="I126" s="577"/>
      <c r="J126" s="584"/>
      <c r="K126" s="585"/>
      <c r="L126" s="585"/>
      <c r="M126" s="585"/>
      <c r="N126" s="585"/>
      <c r="O126" s="585"/>
      <c r="P126" s="585"/>
      <c r="Q126" s="585"/>
      <c r="R126" s="585"/>
      <c r="S126" s="585"/>
      <c r="T126" s="585"/>
      <c r="U126" s="585"/>
      <c r="V126" s="585"/>
      <c r="W126" s="585"/>
      <c r="X126" s="585"/>
      <c r="Y126" s="585"/>
      <c r="Z126" s="585"/>
      <c r="AA126" s="585"/>
      <c r="AB126" s="585"/>
      <c r="AC126" s="585"/>
      <c r="AD126" s="585"/>
      <c r="AE126" s="585"/>
      <c r="AF126" s="586"/>
      <c r="AG126" s="590"/>
      <c r="AH126" s="653"/>
      <c r="AI126" s="653"/>
      <c r="AJ126" s="653"/>
      <c r="AK126" s="653"/>
      <c r="AL126" s="654"/>
      <c r="AM126" s="599"/>
      <c r="AN126" s="600"/>
      <c r="AO126" s="600"/>
      <c r="AP126" s="600"/>
      <c r="AQ126" s="600"/>
      <c r="AR126" s="601"/>
      <c r="AS126" s="608"/>
      <c r="AT126" s="609"/>
      <c r="AU126" s="609"/>
      <c r="AV126" s="609"/>
      <c r="AW126" s="609"/>
      <c r="AX126" s="610"/>
      <c r="AY126" s="617">
        <f>AM126*AS126</f>
        <v>0</v>
      </c>
      <c r="AZ126" s="618"/>
      <c r="BA126" s="618"/>
      <c r="BB126" s="618"/>
      <c r="BC126" s="618"/>
      <c r="BD126" s="619"/>
      <c r="BE126" s="4"/>
      <c r="BF126" s="4"/>
      <c r="BG126" s="4"/>
    </row>
    <row r="127" spans="1:66" ht="15" customHeight="1">
      <c r="A127" s="4"/>
      <c r="B127" s="4"/>
      <c r="C127" s="4"/>
      <c r="D127" s="578"/>
      <c r="E127" s="579"/>
      <c r="F127" s="579"/>
      <c r="G127" s="579"/>
      <c r="H127" s="579"/>
      <c r="I127" s="580"/>
      <c r="J127" s="587"/>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9"/>
      <c r="AG127" s="655"/>
      <c r="AH127" s="656"/>
      <c r="AI127" s="656"/>
      <c r="AJ127" s="656"/>
      <c r="AK127" s="656"/>
      <c r="AL127" s="657"/>
      <c r="AM127" s="602"/>
      <c r="AN127" s="603"/>
      <c r="AO127" s="603"/>
      <c r="AP127" s="603"/>
      <c r="AQ127" s="603"/>
      <c r="AR127" s="604"/>
      <c r="AS127" s="611"/>
      <c r="AT127" s="612"/>
      <c r="AU127" s="612"/>
      <c r="AV127" s="612"/>
      <c r="AW127" s="612"/>
      <c r="AX127" s="613"/>
      <c r="AY127" s="620"/>
      <c r="AZ127" s="621"/>
      <c r="BA127" s="621"/>
      <c r="BB127" s="621"/>
      <c r="BC127" s="621"/>
      <c r="BD127" s="622"/>
      <c r="BE127" s="4"/>
      <c r="BF127" s="4"/>
      <c r="BG127" s="4"/>
    </row>
    <row r="128" spans="1:66" ht="15" customHeight="1">
      <c r="A128" s="4"/>
      <c r="B128" s="4"/>
      <c r="C128" s="4"/>
      <c r="D128" s="581"/>
      <c r="E128" s="582"/>
      <c r="F128" s="582"/>
      <c r="G128" s="582"/>
      <c r="H128" s="582"/>
      <c r="I128" s="583"/>
      <c r="J128" s="626" t="s">
        <v>136</v>
      </c>
      <c r="K128" s="627"/>
      <c r="L128" s="627"/>
      <c r="M128" s="627"/>
      <c r="N128" s="627"/>
      <c r="O128" s="627"/>
      <c r="P128" s="627"/>
      <c r="Q128" s="627"/>
      <c r="R128" s="627"/>
      <c r="S128" s="627"/>
      <c r="T128" s="627"/>
      <c r="U128" s="627"/>
      <c r="V128" s="627"/>
      <c r="W128" s="627"/>
      <c r="X128" s="627"/>
      <c r="Y128" s="627"/>
      <c r="Z128" s="627"/>
      <c r="AA128" s="627"/>
      <c r="AB128" s="627"/>
      <c r="AC128" s="627"/>
      <c r="AD128" s="627"/>
      <c r="AE128" s="627"/>
      <c r="AF128" s="628"/>
      <c r="AG128" s="658"/>
      <c r="AH128" s="659"/>
      <c r="AI128" s="659"/>
      <c r="AJ128" s="659"/>
      <c r="AK128" s="659"/>
      <c r="AL128" s="660"/>
      <c r="AM128" s="605"/>
      <c r="AN128" s="606"/>
      <c r="AO128" s="606"/>
      <c r="AP128" s="606"/>
      <c r="AQ128" s="606"/>
      <c r="AR128" s="607"/>
      <c r="AS128" s="614"/>
      <c r="AT128" s="615"/>
      <c r="AU128" s="615"/>
      <c r="AV128" s="615"/>
      <c r="AW128" s="615"/>
      <c r="AX128" s="616"/>
      <c r="AY128" s="623"/>
      <c r="AZ128" s="624"/>
      <c r="BA128" s="624"/>
      <c r="BB128" s="624"/>
      <c r="BC128" s="624"/>
      <c r="BD128" s="625"/>
      <c r="BE128" s="4"/>
      <c r="BF128" s="4"/>
      <c r="BG128" s="4"/>
    </row>
    <row r="129" spans="1:64" ht="12" customHeight="1">
      <c r="D129" s="74"/>
      <c r="E129" s="75"/>
      <c r="F129" s="75"/>
      <c r="G129" s="75"/>
      <c r="H129" s="75"/>
      <c r="I129" s="75"/>
      <c r="J129" s="75"/>
      <c r="K129" s="75"/>
      <c r="L129" s="75"/>
      <c r="M129" s="75"/>
      <c r="N129" s="75"/>
      <c r="O129" s="75"/>
      <c r="P129" s="75"/>
      <c r="Q129" s="75"/>
      <c r="R129" s="75"/>
      <c r="S129" s="75"/>
      <c r="T129" s="75"/>
      <c r="U129" s="4"/>
      <c r="V129" s="242" t="s">
        <v>36</v>
      </c>
      <c r="W129" s="246"/>
      <c r="X129" s="246"/>
      <c r="Y129" s="246"/>
      <c r="Z129" s="246"/>
      <c r="AA129" s="247"/>
      <c r="AB129" s="674"/>
      <c r="AC129" s="675"/>
      <c r="AD129" s="675"/>
      <c r="AE129" s="676"/>
      <c r="AF129" s="570" t="s">
        <v>22</v>
      </c>
      <c r="AG129" s="683"/>
      <c r="AH129" s="242" t="s">
        <v>89</v>
      </c>
      <c r="AI129" s="246"/>
      <c r="AJ129" s="246"/>
      <c r="AK129" s="246"/>
      <c r="AL129" s="246"/>
      <c r="AM129" s="246"/>
      <c r="AN129" s="246"/>
      <c r="AO129" s="246"/>
      <c r="AP129" s="246"/>
      <c r="AQ129" s="246"/>
      <c r="AR129" s="246"/>
      <c r="AS129" s="247"/>
      <c r="AT129" s="629">
        <f>SUM(AY120:BD128)</f>
        <v>0</v>
      </c>
      <c r="AU129" s="630"/>
      <c r="AV129" s="630"/>
      <c r="AW129" s="630"/>
      <c r="AX129" s="630"/>
      <c r="AY129" s="630"/>
      <c r="AZ129" s="630"/>
      <c r="BA129" s="630"/>
      <c r="BB129" s="630"/>
      <c r="BC129" s="630"/>
      <c r="BD129" s="631"/>
      <c r="BE129" s="4"/>
      <c r="BF129" s="4"/>
      <c r="BG129" s="4"/>
      <c r="BK129" s="2"/>
    </row>
    <row r="130" spans="1:64" ht="12" customHeight="1">
      <c r="D130" s="76"/>
      <c r="E130" s="76"/>
      <c r="F130" s="76"/>
      <c r="G130" s="76"/>
      <c r="H130" s="76"/>
      <c r="I130" s="76"/>
      <c r="J130" s="76"/>
      <c r="K130" s="76"/>
      <c r="L130" s="76"/>
      <c r="M130" s="76"/>
      <c r="N130" s="76"/>
      <c r="O130" s="76"/>
      <c r="P130" s="76"/>
      <c r="Q130" s="76"/>
      <c r="R130" s="76"/>
      <c r="S130" s="76"/>
      <c r="T130" s="76"/>
      <c r="U130" s="4"/>
      <c r="V130" s="248"/>
      <c r="W130" s="249"/>
      <c r="X130" s="249"/>
      <c r="Y130" s="249"/>
      <c r="Z130" s="249"/>
      <c r="AA130" s="250"/>
      <c r="AB130" s="677"/>
      <c r="AC130" s="678"/>
      <c r="AD130" s="678"/>
      <c r="AE130" s="679"/>
      <c r="AF130" s="684"/>
      <c r="AG130" s="685"/>
      <c r="AH130" s="248"/>
      <c r="AI130" s="249"/>
      <c r="AJ130" s="249"/>
      <c r="AK130" s="249"/>
      <c r="AL130" s="249"/>
      <c r="AM130" s="249"/>
      <c r="AN130" s="249"/>
      <c r="AO130" s="249"/>
      <c r="AP130" s="249"/>
      <c r="AQ130" s="249"/>
      <c r="AR130" s="249"/>
      <c r="AS130" s="250"/>
      <c r="AT130" s="632"/>
      <c r="AU130" s="633"/>
      <c r="AV130" s="633"/>
      <c r="AW130" s="633"/>
      <c r="AX130" s="633"/>
      <c r="AY130" s="633"/>
      <c r="AZ130" s="633"/>
      <c r="BA130" s="633"/>
      <c r="BB130" s="633"/>
      <c r="BC130" s="633"/>
      <c r="BD130" s="634"/>
      <c r="BE130" s="4"/>
      <c r="BF130" s="4"/>
      <c r="BG130" s="4"/>
      <c r="BK130" s="2"/>
    </row>
    <row r="131" spans="1:64" ht="12" customHeight="1">
      <c r="U131" s="4"/>
      <c r="V131" s="535"/>
      <c r="W131" s="536"/>
      <c r="X131" s="536"/>
      <c r="Y131" s="536"/>
      <c r="Z131" s="536"/>
      <c r="AA131" s="537"/>
      <c r="AB131" s="680"/>
      <c r="AC131" s="681"/>
      <c r="AD131" s="681"/>
      <c r="AE131" s="682"/>
      <c r="AF131" s="571"/>
      <c r="AG131" s="686"/>
      <c r="AH131" s="535"/>
      <c r="AI131" s="536"/>
      <c r="AJ131" s="536"/>
      <c r="AK131" s="536"/>
      <c r="AL131" s="536"/>
      <c r="AM131" s="536"/>
      <c r="AN131" s="536"/>
      <c r="AO131" s="536"/>
      <c r="AP131" s="536"/>
      <c r="AQ131" s="536"/>
      <c r="AR131" s="536"/>
      <c r="AS131" s="537"/>
      <c r="AT131" s="635"/>
      <c r="AU131" s="636"/>
      <c r="AV131" s="636"/>
      <c r="AW131" s="636"/>
      <c r="AX131" s="636"/>
      <c r="AY131" s="636"/>
      <c r="AZ131" s="636"/>
      <c r="BA131" s="636"/>
      <c r="BB131" s="636"/>
      <c r="BC131" s="636"/>
      <c r="BD131" s="637"/>
      <c r="BE131" s="4"/>
      <c r="BF131" s="4"/>
      <c r="BG131" s="4"/>
      <c r="BK131" s="2"/>
    </row>
    <row r="132" spans="1:64" s="58" customFormat="1" ht="12" customHeight="1">
      <c r="A132" s="3"/>
      <c r="B132" s="3"/>
      <c r="C132" s="3"/>
      <c r="D132" s="3"/>
      <c r="E132" s="3"/>
      <c r="F132" s="3"/>
      <c r="G132" s="3"/>
      <c r="H132" s="3"/>
      <c r="I132" s="3"/>
      <c r="J132" s="3"/>
      <c r="K132" s="3"/>
      <c r="L132" s="3"/>
      <c r="M132" s="3"/>
      <c r="N132" s="3"/>
      <c r="O132" s="3"/>
      <c r="P132" s="3"/>
      <c r="Q132" s="3"/>
      <c r="R132" s="3"/>
      <c r="S132" s="3"/>
      <c r="T132" s="3"/>
      <c r="V132" s="77"/>
      <c r="W132" s="77"/>
      <c r="X132" s="77"/>
      <c r="Y132" s="77"/>
      <c r="Z132" s="77"/>
      <c r="AA132" s="77"/>
      <c r="AB132" s="78"/>
      <c r="AC132" s="78"/>
      <c r="AD132" s="78"/>
      <c r="AE132" s="78"/>
      <c r="AF132" s="77"/>
      <c r="AG132" s="77"/>
      <c r="AH132" s="77"/>
      <c r="AI132" s="77"/>
      <c r="AJ132" s="77"/>
      <c r="AK132" s="77"/>
      <c r="AL132" s="77"/>
      <c r="AM132" s="77"/>
      <c r="AN132" s="77"/>
      <c r="AO132" s="77"/>
      <c r="AP132" s="77"/>
      <c r="AQ132" s="77"/>
      <c r="AR132" s="77"/>
      <c r="AS132" s="77"/>
      <c r="AT132" s="79"/>
      <c r="AU132" s="79"/>
      <c r="AV132" s="79"/>
      <c r="AW132" s="79"/>
      <c r="AX132" s="79"/>
      <c r="AY132" s="79"/>
      <c r="AZ132" s="79"/>
      <c r="BA132" s="79"/>
      <c r="BB132" s="79"/>
      <c r="BC132" s="79"/>
      <c r="BD132" s="79"/>
      <c r="BK132" s="3"/>
    </row>
    <row r="133" spans="1:64" s="70" customFormat="1" ht="14.25" customHeight="1">
      <c r="A133" s="81" t="s">
        <v>90</v>
      </c>
    </row>
    <row r="134" spans="1:64" s="70" customFormat="1" ht="14.25" customHeight="1" thickBot="1">
      <c r="B134" s="70" t="s">
        <v>162</v>
      </c>
    </row>
    <row r="135" spans="1:64" ht="15" customHeight="1" thickTop="1">
      <c r="A135" s="4"/>
      <c r="B135" s="72"/>
      <c r="C135" s="638" t="s">
        <v>91</v>
      </c>
      <c r="D135" s="178"/>
      <c r="E135" s="178"/>
      <c r="F135" s="178"/>
      <c r="G135" s="178"/>
      <c r="H135" s="179"/>
      <c r="I135" s="640">
        <f>AB129</f>
        <v>0</v>
      </c>
      <c r="J135" s="641"/>
      <c r="K135" s="641"/>
      <c r="L135" s="641"/>
      <c r="M135" s="109"/>
      <c r="N135" s="110"/>
      <c r="O135" s="638" t="s">
        <v>92</v>
      </c>
      <c r="P135" s="178"/>
      <c r="Q135" s="178"/>
      <c r="R135" s="178"/>
      <c r="S135" s="178"/>
      <c r="T135" s="179"/>
      <c r="U135" s="207">
        <f>AT129</f>
        <v>0</v>
      </c>
      <c r="V135" s="208"/>
      <c r="W135" s="208"/>
      <c r="X135" s="208"/>
      <c r="Y135" s="109" t="s">
        <v>137</v>
      </c>
      <c r="Z135" s="124"/>
      <c r="AA135" s="646" t="s">
        <v>93</v>
      </c>
      <c r="AB135" s="647"/>
      <c r="AC135" s="647"/>
      <c r="AD135" s="647"/>
      <c r="AE135" s="647"/>
      <c r="AF135" s="647"/>
      <c r="AG135" s="648"/>
      <c r="AH135" s="125" t="s">
        <v>94</v>
      </c>
      <c r="AI135" s="126"/>
      <c r="AJ135" s="126"/>
      <c r="AK135" s="126"/>
      <c r="AL135" s="126"/>
      <c r="AM135" s="126"/>
      <c r="AN135" s="127" t="s">
        <v>138</v>
      </c>
      <c r="AO135" s="128"/>
      <c r="AP135" s="129" t="s">
        <v>95</v>
      </c>
      <c r="AQ135" s="13"/>
      <c r="BH135" s="67"/>
      <c r="BI135" s="67"/>
      <c r="BJ135" s="2"/>
      <c r="BK135" s="2"/>
    </row>
    <row r="136" spans="1:64" ht="15" customHeight="1">
      <c r="A136" s="4"/>
      <c r="B136" s="21"/>
      <c r="C136" s="180"/>
      <c r="D136" s="639"/>
      <c r="E136" s="639"/>
      <c r="F136" s="639"/>
      <c r="G136" s="639"/>
      <c r="H136" s="182"/>
      <c r="I136" s="642"/>
      <c r="J136" s="643"/>
      <c r="K136" s="643"/>
      <c r="L136" s="643"/>
      <c r="M136" s="112"/>
      <c r="N136" s="111"/>
      <c r="O136" s="180"/>
      <c r="P136" s="639"/>
      <c r="Q136" s="639"/>
      <c r="R136" s="639"/>
      <c r="S136" s="639"/>
      <c r="T136" s="182"/>
      <c r="U136" s="209"/>
      <c r="V136" s="210"/>
      <c r="W136" s="210"/>
      <c r="X136" s="210"/>
      <c r="Y136" s="112"/>
      <c r="Z136" s="130"/>
      <c r="AA136" s="649"/>
      <c r="AB136" s="639"/>
      <c r="AC136" s="639"/>
      <c r="AD136" s="639"/>
      <c r="AE136" s="639"/>
      <c r="AF136" s="639"/>
      <c r="AG136" s="182"/>
      <c r="AH136" s="661">
        <f>ROUNDDOWN(U135/160,1)</f>
        <v>0</v>
      </c>
      <c r="AI136" s="662"/>
      <c r="AJ136" s="662"/>
      <c r="AK136" s="662"/>
      <c r="AL136" s="662"/>
      <c r="AM136" s="662"/>
      <c r="AN136" s="131"/>
      <c r="AO136" s="130"/>
      <c r="AP136" s="13"/>
      <c r="AQ136" s="13" t="s">
        <v>21</v>
      </c>
      <c r="BH136" s="67"/>
      <c r="BI136" s="67"/>
      <c r="BJ136" s="2"/>
      <c r="BK136" s="2"/>
    </row>
    <row r="137" spans="1:64" ht="14.25" customHeight="1" thickBot="1">
      <c r="A137" s="4"/>
      <c r="B137" s="21"/>
      <c r="C137" s="183"/>
      <c r="D137" s="184"/>
      <c r="E137" s="184"/>
      <c r="F137" s="184"/>
      <c r="G137" s="184"/>
      <c r="H137" s="185"/>
      <c r="I137" s="644"/>
      <c r="J137" s="645"/>
      <c r="K137" s="645"/>
      <c r="L137" s="645"/>
      <c r="M137" s="113" t="s">
        <v>22</v>
      </c>
      <c r="N137" s="114"/>
      <c r="O137" s="183"/>
      <c r="P137" s="184"/>
      <c r="Q137" s="184"/>
      <c r="R137" s="184"/>
      <c r="S137" s="184"/>
      <c r="T137" s="185"/>
      <c r="U137" s="211"/>
      <c r="V137" s="212"/>
      <c r="W137" s="212"/>
      <c r="X137" s="212"/>
      <c r="Y137" s="115" t="s">
        <v>23</v>
      </c>
      <c r="Z137" s="132"/>
      <c r="AA137" s="650"/>
      <c r="AB137" s="651"/>
      <c r="AC137" s="651"/>
      <c r="AD137" s="651"/>
      <c r="AE137" s="651"/>
      <c r="AF137" s="651"/>
      <c r="AG137" s="652"/>
      <c r="AH137" s="663"/>
      <c r="AI137" s="664"/>
      <c r="AJ137" s="664"/>
      <c r="AK137" s="664"/>
      <c r="AL137" s="664"/>
      <c r="AM137" s="664"/>
      <c r="AN137" s="133" t="s">
        <v>22</v>
      </c>
      <c r="AO137" s="134"/>
      <c r="BH137" s="67"/>
      <c r="BI137" s="67"/>
      <c r="BJ137" s="2"/>
      <c r="BK137" s="2"/>
    </row>
    <row r="138" spans="1:64" ht="24" customHeight="1" thickTop="1">
      <c r="A138" s="4"/>
      <c r="B138" s="4"/>
      <c r="C138" s="213" t="s">
        <v>96</v>
      </c>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15"/>
      <c r="AB138" s="15"/>
      <c r="AC138" s="15"/>
      <c r="AD138" s="15"/>
      <c r="AE138" s="15"/>
      <c r="AF138" s="135"/>
      <c r="AG138" s="136"/>
      <c r="AH138" s="136"/>
      <c r="AI138" s="136"/>
      <c r="AJ138" s="136"/>
      <c r="AK138" s="14"/>
      <c r="AL138" s="14"/>
      <c r="AM138" s="14"/>
      <c r="AN138" s="14"/>
      <c r="BH138" s="67"/>
      <c r="BI138" s="67"/>
      <c r="BJ138" s="2"/>
      <c r="BK138" s="2"/>
    </row>
    <row r="139" spans="1:64" s="70" customFormat="1" ht="5.25" customHeight="1">
      <c r="A139" s="81"/>
    </row>
    <row r="140" spans="1:64" s="70" customFormat="1" ht="15" customHeight="1">
      <c r="B140" s="70" t="s">
        <v>97</v>
      </c>
    </row>
    <row r="141" spans="1:64" s="70" customFormat="1" ht="15" customHeight="1">
      <c r="C141" s="122" t="s">
        <v>98</v>
      </c>
    </row>
    <row r="142" spans="1:64" s="70" customFormat="1" ht="15" customHeight="1">
      <c r="C142" s="122" t="s">
        <v>139</v>
      </c>
      <c r="BA142" s="82"/>
      <c r="BB142" s="82"/>
      <c r="BC142" s="82"/>
      <c r="BD142" s="82"/>
      <c r="BE142" s="82"/>
      <c r="BF142" s="82"/>
      <c r="BG142" s="82"/>
      <c r="BH142" s="82"/>
      <c r="BI142" s="82"/>
      <c r="BJ142" s="82"/>
      <c r="BK142" s="82"/>
      <c r="BL142" s="82"/>
    </row>
    <row r="143" spans="1:64" s="70" customFormat="1" ht="15" customHeight="1">
      <c r="C143" s="122"/>
      <c r="AS143" s="117"/>
      <c r="AT143" s="117"/>
      <c r="AU143" s="117"/>
      <c r="AV143" s="117"/>
      <c r="AW143" s="117"/>
      <c r="AX143" s="117"/>
      <c r="AY143" s="117"/>
      <c r="AZ143" s="117"/>
      <c r="BA143" s="120"/>
      <c r="BB143" s="137"/>
      <c r="BC143" s="137"/>
      <c r="BD143" s="137"/>
      <c r="BE143" s="137"/>
      <c r="BF143" s="137"/>
      <c r="BG143" s="137"/>
      <c r="BH143" s="83"/>
      <c r="BI143" s="80"/>
      <c r="BJ143" s="80"/>
      <c r="BK143" s="80"/>
      <c r="BL143" s="82"/>
    </row>
    <row r="144" spans="1:64" s="70" customFormat="1" ht="15" customHeight="1">
      <c r="B144" s="2" t="s">
        <v>163</v>
      </c>
      <c r="C144" s="2"/>
      <c r="BF144" s="82"/>
    </row>
    <row r="145" spans="2:66" s="70" customFormat="1" ht="14.25" customHeight="1">
      <c r="D145" s="665" t="s">
        <v>68</v>
      </c>
      <c r="E145" s="666"/>
      <c r="F145" s="666"/>
      <c r="G145" s="666"/>
      <c r="H145" s="666"/>
      <c r="I145" s="667"/>
      <c r="J145" s="665" t="s">
        <v>85</v>
      </c>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7"/>
      <c r="AG145" s="665" t="s">
        <v>135</v>
      </c>
      <c r="AH145" s="666"/>
      <c r="AI145" s="666"/>
      <c r="AJ145" s="666"/>
      <c r="AK145" s="666"/>
      <c r="AL145" s="667"/>
      <c r="AM145" s="665" t="s">
        <v>86</v>
      </c>
      <c r="AN145" s="666"/>
      <c r="AO145" s="666"/>
      <c r="AP145" s="666"/>
      <c r="AQ145" s="666"/>
      <c r="AR145" s="667"/>
      <c r="AS145" s="687" t="s">
        <v>87</v>
      </c>
      <c r="AT145" s="688"/>
      <c r="AU145" s="688"/>
      <c r="AV145" s="688"/>
      <c r="AW145" s="688"/>
      <c r="AX145" s="689"/>
      <c r="AY145" s="665" t="s">
        <v>88</v>
      </c>
      <c r="AZ145" s="666"/>
      <c r="BA145" s="666"/>
      <c r="BB145" s="666"/>
      <c r="BC145" s="666"/>
      <c r="BD145" s="667"/>
      <c r="BE145" s="84"/>
      <c r="BF145" s="84"/>
      <c r="BG145" s="84"/>
      <c r="BH145" s="84"/>
      <c r="BI145" s="84"/>
      <c r="BJ145" s="84"/>
    </row>
    <row r="146" spans="2:66" s="70" customFormat="1" ht="14.25" customHeight="1">
      <c r="D146" s="668"/>
      <c r="E146" s="669"/>
      <c r="F146" s="669"/>
      <c r="G146" s="669"/>
      <c r="H146" s="669"/>
      <c r="I146" s="670"/>
      <c r="J146" s="668"/>
      <c r="K146" s="669"/>
      <c r="L146" s="669"/>
      <c r="M146" s="669"/>
      <c r="N146" s="669"/>
      <c r="O146" s="669"/>
      <c r="P146" s="669"/>
      <c r="Q146" s="669"/>
      <c r="R146" s="669"/>
      <c r="S146" s="669"/>
      <c r="T146" s="669"/>
      <c r="U146" s="669"/>
      <c r="V146" s="669"/>
      <c r="W146" s="669"/>
      <c r="X146" s="669"/>
      <c r="Y146" s="669"/>
      <c r="Z146" s="669"/>
      <c r="AA146" s="669"/>
      <c r="AB146" s="669"/>
      <c r="AC146" s="669"/>
      <c r="AD146" s="669"/>
      <c r="AE146" s="669"/>
      <c r="AF146" s="670"/>
      <c r="AG146" s="668"/>
      <c r="AH146" s="669"/>
      <c r="AI146" s="669"/>
      <c r="AJ146" s="669"/>
      <c r="AK146" s="669"/>
      <c r="AL146" s="670"/>
      <c r="AM146" s="668"/>
      <c r="AN146" s="669"/>
      <c r="AO146" s="669"/>
      <c r="AP146" s="669"/>
      <c r="AQ146" s="669"/>
      <c r="AR146" s="670"/>
      <c r="AS146" s="690"/>
      <c r="AT146" s="691"/>
      <c r="AU146" s="691"/>
      <c r="AV146" s="691"/>
      <c r="AW146" s="691"/>
      <c r="AX146" s="692"/>
      <c r="AY146" s="668"/>
      <c r="AZ146" s="669"/>
      <c r="BA146" s="669"/>
      <c r="BB146" s="669"/>
      <c r="BC146" s="669"/>
      <c r="BD146" s="670"/>
      <c r="BE146" s="84"/>
      <c r="BF146" s="84"/>
      <c r="BG146" s="84"/>
      <c r="BH146" s="84"/>
      <c r="BI146" s="84"/>
      <c r="BJ146" s="84"/>
    </row>
    <row r="147" spans="2:66" s="70" customFormat="1" ht="14.25" customHeight="1">
      <c r="D147" s="671"/>
      <c r="E147" s="672"/>
      <c r="F147" s="672"/>
      <c r="G147" s="672"/>
      <c r="H147" s="672"/>
      <c r="I147" s="673"/>
      <c r="J147" s="671"/>
      <c r="K147" s="672"/>
      <c r="L147" s="672"/>
      <c r="M147" s="672"/>
      <c r="N147" s="672"/>
      <c r="O147" s="672"/>
      <c r="P147" s="672"/>
      <c r="Q147" s="672"/>
      <c r="R147" s="672"/>
      <c r="S147" s="672"/>
      <c r="T147" s="672"/>
      <c r="U147" s="672"/>
      <c r="V147" s="672"/>
      <c r="W147" s="672"/>
      <c r="X147" s="672"/>
      <c r="Y147" s="672"/>
      <c r="Z147" s="672"/>
      <c r="AA147" s="672"/>
      <c r="AB147" s="672"/>
      <c r="AC147" s="672"/>
      <c r="AD147" s="672"/>
      <c r="AE147" s="672"/>
      <c r="AF147" s="673"/>
      <c r="AG147" s="671"/>
      <c r="AH147" s="672"/>
      <c r="AI147" s="672"/>
      <c r="AJ147" s="672"/>
      <c r="AK147" s="672"/>
      <c r="AL147" s="673"/>
      <c r="AM147" s="671"/>
      <c r="AN147" s="672"/>
      <c r="AO147" s="672"/>
      <c r="AP147" s="672"/>
      <c r="AQ147" s="672"/>
      <c r="AR147" s="673"/>
      <c r="AS147" s="693"/>
      <c r="AT147" s="694"/>
      <c r="AU147" s="694"/>
      <c r="AV147" s="694"/>
      <c r="AW147" s="694"/>
      <c r="AX147" s="695"/>
      <c r="AY147" s="671"/>
      <c r="AZ147" s="672"/>
      <c r="BA147" s="672"/>
      <c r="BB147" s="672"/>
      <c r="BC147" s="672"/>
      <c r="BD147" s="673"/>
      <c r="BE147" s="84"/>
      <c r="BF147" s="84"/>
      <c r="BG147" s="84"/>
      <c r="BH147" s="84"/>
      <c r="BI147" s="84"/>
      <c r="BJ147" s="84"/>
    </row>
    <row r="148" spans="2:66" s="85" customFormat="1" ht="14.25" customHeight="1">
      <c r="D148" s="696"/>
      <c r="E148" s="697"/>
      <c r="F148" s="697"/>
      <c r="G148" s="697"/>
      <c r="H148" s="697"/>
      <c r="I148" s="698"/>
      <c r="J148" s="705"/>
      <c r="K148" s="706"/>
      <c r="L148" s="706"/>
      <c r="M148" s="706"/>
      <c r="N148" s="706"/>
      <c r="O148" s="706"/>
      <c r="P148" s="706"/>
      <c r="Q148" s="706"/>
      <c r="R148" s="706"/>
      <c r="S148" s="706"/>
      <c r="T148" s="706"/>
      <c r="U148" s="706"/>
      <c r="V148" s="706"/>
      <c r="W148" s="706"/>
      <c r="X148" s="706"/>
      <c r="Y148" s="706"/>
      <c r="Z148" s="706"/>
      <c r="AA148" s="706"/>
      <c r="AB148" s="706"/>
      <c r="AC148" s="706"/>
      <c r="AD148" s="706"/>
      <c r="AE148" s="706"/>
      <c r="AF148" s="707"/>
      <c r="AG148" s="711"/>
      <c r="AH148" s="712"/>
      <c r="AI148" s="712"/>
      <c r="AJ148" s="712"/>
      <c r="AK148" s="712"/>
      <c r="AL148" s="713"/>
      <c r="AM148" s="720"/>
      <c r="AN148" s="721"/>
      <c r="AO148" s="721"/>
      <c r="AP148" s="721"/>
      <c r="AQ148" s="721"/>
      <c r="AR148" s="722"/>
      <c r="AS148" s="729"/>
      <c r="AT148" s="730"/>
      <c r="AU148" s="730"/>
      <c r="AV148" s="730"/>
      <c r="AW148" s="730"/>
      <c r="AX148" s="731"/>
      <c r="AY148" s="738">
        <f>AM148*AS148</f>
        <v>0</v>
      </c>
      <c r="AZ148" s="739"/>
      <c r="BA148" s="739"/>
      <c r="BB148" s="739"/>
      <c r="BC148" s="739"/>
      <c r="BD148" s="740"/>
      <c r="BE148" s="86"/>
      <c r="BF148" s="86"/>
      <c r="BG148" s="86"/>
      <c r="BH148" s="86"/>
      <c r="BI148" s="50"/>
      <c r="BJ148" s="50"/>
    </row>
    <row r="149" spans="2:66" s="85" customFormat="1" ht="14.25" customHeight="1">
      <c r="D149" s="699"/>
      <c r="E149" s="700"/>
      <c r="F149" s="700"/>
      <c r="G149" s="700"/>
      <c r="H149" s="700"/>
      <c r="I149" s="701"/>
      <c r="J149" s="708"/>
      <c r="K149" s="709"/>
      <c r="L149" s="709"/>
      <c r="M149" s="709"/>
      <c r="N149" s="709"/>
      <c r="O149" s="709"/>
      <c r="P149" s="709"/>
      <c r="Q149" s="709"/>
      <c r="R149" s="709"/>
      <c r="S149" s="709"/>
      <c r="T149" s="709"/>
      <c r="U149" s="709"/>
      <c r="V149" s="709"/>
      <c r="W149" s="709"/>
      <c r="X149" s="709"/>
      <c r="Y149" s="709"/>
      <c r="Z149" s="709"/>
      <c r="AA149" s="709"/>
      <c r="AB149" s="709"/>
      <c r="AC149" s="709"/>
      <c r="AD149" s="709"/>
      <c r="AE149" s="709"/>
      <c r="AF149" s="710"/>
      <c r="AG149" s="714"/>
      <c r="AH149" s="715"/>
      <c r="AI149" s="715"/>
      <c r="AJ149" s="715"/>
      <c r="AK149" s="715"/>
      <c r="AL149" s="716"/>
      <c r="AM149" s="723"/>
      <c r="AN149" s="724"/>
      <c r="AO149" s="724"/>
      <c r="AP149" s="724"/>
      <c r="AQ149" s="724"/>
      <c r="AR149" s="725"/>
      <c r="AS149" s="732"/>
      <c r="AT149" s="733"/>
      <c r="AU149" s="733"/>
      <c r="AV149" s="733"/>
      <c r="AW149" s="733"/>
      <c r="AX149" s="734"/>
      <c r="AY149" s="741"/>
      <c r="AZ149" s="742"/>
      <c r="BA149" s="742"/>
      <c r="BB149" s="742"/>
      <c r="BC149" s="742"/>
      <c r="BD149" s="743"/>
      <c r="BE149" s="86"/>
      <c r="BF149" s="86"/>
      <c r="BG149" s="86"/>
      <c r="BH149" s="86"/>
      <c r="BI149" s="50"/>
      <c r="BJ149" s="50"/>
    </row>
    <row r="150" spans="2:66" s="85" customFormat="1" ht="14.25" customHeight="1">
      <c r="D150" s="702"/>
      <c r="E150" s="703"/>
      <c r="F150" s="703"/>
      <c r="G150" s="703"/>
      <c r="H150" s="703"/>
      <c r="I150" s="704"/>
      <c r="J150" s="747" t="s">
        <v>136</v>
      </c>
      <c r="K150" s="748"/>
      <c r="L150" s="748"/>
      <c r="M150" s="748"/>
      <c r="N150" s="748"/>
      <c r="O150" s="748"/>
      <c r="P150" s="748"/>
      <c r="Q150" s="748"/>
      <c r="R150" s="748"/>
      <c r="S150" s="748"/>
      <c r="T150" s="748"/>
      <c r="U150" s="748"/>
      <c r="V150" s="748"/>
      <c r="W150" s="748"/>
      <c r="X150" s="748"/>
      <c r="Y150" s="748"/>
      <c r="Z150" s="748"/>
      <c r="AA150" s="748"/>
      <c r="AB150" s="748"/>
      <c r="AC150" s="748"/>
      <c r="AD150" s="748"/>
      <c r="AE150" s="748"/>
      <c r="AF150" s="749"/>
      <c r="AG150" s="717"/>
      <c r="AH150" s="718"/>
      <c r="AI150" s="718"/>
      <c r="AJ150" s="718"/>
      <c r="AK150" s="718"/>
      <c r="AL150" s="719"/>
      <c r="AM150" s="726"/>
      <c r="AN150" s="727"/>
      <c r="AO150" s="727"/>
      <c r="AP150" s="727"/>
      <c r="AQ150" s="727"/>
      <c r="AR150" s="728"/>
      <c r="AS150" s="735"/>
      <c r="AT150" s="736"/>
      <c r="AU150" s="736"/>
      <c r="AV150" s="736"/>
      <c r="AW150" s="736"/>
      <c r="AX150" s="737"/>
      <c r="AY150" s="744"/>
      <c r="AZ150" s="745"/>
      <c r="BA150" s="745"/>
      <c r="BB150" s="745"/>
      <c r="BC150" s="745"/>
      <c r="BD150" s="746"/>
      <c r="BE150" s="86"/>
      <c r="BF150" s="86"/>
      <c r="BG150" s="86"/>
      <c r="BH150" s="86"/>
      <c r="BI150" s="50"/>
      <c r="BJ150" s="50"/>
      <c r="BK150" s="87"/>
    </row>
    <row r="151" spans="2:66" s="85" customFormat="1" ht="14.25" customHeight="1">
      <c r="D151" s="750" t="s">
        <v>140</v>
      </c>
      <c r="E151" s="750"/>
      <c r="F151" s="750"/>
      <c r="G151" s="750"/>
      <c r="H151" s="750"/>
      <c r="I151" s="750"/>
      <c r="J151" s="750"/>
      <c r="K151" s="750"/>
      <c r="L151" s="750"/>
      <c r="M151" s="750"/>
      <c r="N151" s="750"/>
      <c r="O151" s="750"/>
      <c r="P151" s="750"/>
      <c r="Q151" s="750"/>
      <c r="R151" s="750"/>
      <c r="S151" s="750"/>
      <c r="T151" s="750"/>
      <c r="U151" s="750"/>
      <c r="V151" s="750"/>
      <c r="W151" s="750"/>
      <c r="X151" s="750"/>
      <c r="Y151" s="750"/>
      <c r="Z151" s="750"/>
      <c r="AA151" s="750"/>
      <c r="AB151" s="750"/>
      <c r="AC151" s="750"/>
      <c r="AD151" s="750"/>
      <c r="AE151" s="750"/>
      <c r="AF151" s="750"/>
      <c r="AG151" s="750"/>
      <c r="AH151" s="750"/>
      <c r="AI151" s="750"/>
      <c r="AJ151" s="750"/>
      <c r="AK151" s="750"/>
      <c r="AL151" s="750"/>
      <c r="AM151" s="750"/>
      <c r="AN151" s="750"/>
      <c r="AO151" s="750"/>
      <c r="AP151" s="750"/>
      <c r="AQ151" s="750"/>
      <c r="AR151" s="750"/>
      <c r="AS151" s="750"/>
      <c r="AT151" s="750"/>
      <c r="AU151" s="750"/>
      <c r="AV151" s="750"/>
      <c r="AW151" s="750"/>
      <c r="AX151" s="750"/>
      <c r="AY151" s="750"/>
      <c r="AZ151" s="750"/>
      <c r="BA151" s="750"/>
      <c r="BB151" s="750"/>
      <c r="BC151" s="750"/>
      <c r="BD151" s="750"/>
      <c r="BE151" s="86"/>
      <c r="BF151" s="86"/>
      <c r="BG151" s="86"/>
      <c r="BH151" s="86"/>
      <c r="BI151" s="50"/>
      <c r="BJ151" s="50"/>
      <c r="BK151" s="87"/>
    </row>
    <row r="152" spans="2:66" s="88" customFormat="1" ht="14.25" customHeight="1">
      <c r="D152" s="138"/>
      <c r="E152" s="751" t="s">
        <v>99</v>
      </c>
      <c r="F152" s="751"/>
      <c r="G152" s="751"/>
      <c r="H152" s="751"/>
      <c r="I152" s="751"/>
      <c r="J152" s="751"/>
      <c r="K152" s="751"/>
      <c r="L152" s="751"/>
      <c r="M152" s="751"/>
      <c r="N152" s="751"/>
      <c r="O152" s="751"/>
      <c r="P152" s="751"/>
      <c r="Q152" s="751"/>
      <c r="R152" s="751"/>
      <c r="S152" s="751"/>
      <c r="T152" s="751"/>
      <c r="U152" s="751"/>
      <c r="V152" s="751"/>
      <c r="W152" s="751"/>
      <c r="X152" s="751"/>
      <c r="Y152" s="751"/>
      <c r="Z152" s="751"/>
      <c r="AA152" s="751"/>
      <c r="AB152" s="751"/>
      <c r="AC152" s="751"/>
      <c r="AD152" s="751"/>
      <c r="AE152" s="751"/>
      <c r="AF152" s="751"/>
      <c r="AG152" s="751"/>
      <c r="AH152" s="751"/>
      <c r="AI152" s="751"/>
      <c r="AJ152" s="751"/>
      <c r="AK152" s="751"/>
      <c r="AL152" s="751"/>
      <c r="AM152" s="751"/>
      <c r="AN152" s="751"/>
      <c r="AO152" s="751"/>
      <c r="AP152" s="751"/>
      <c r="AQ152" s="751"/>
      <c r="AR152" s="751"/>
      <c r="AS152" s="751"/>
      <c r="AT152" s="751"/>
      <c r="AU152" s="751"/>
      <c r="AV152" s="751"/>
      <c r="AW152" s="751"/>
      <c r="AX152" s="751"/>
      <c r="AY152" s="751"/>
      <c r="AZ152" s="751"/>
      <c r="BA152" s="751"/>
      <c r="BB152" s="751"/>
      <c r="BC152" s="751"/>
      <c r="BD152" s="751"/>
      <c r="BE152" s="138"/>
      <c r="BF152" s="138"/>
      <c r="BG152" s="138"/>
      <c r="BH152" s="89"/>
      <c r="BI152" s="89"/>
      <c r="BJ152" s="89"/>
    </row>
    <row r="153" spans="2:66" s="88" customFormat="1" ht="24.75" customHeight="1">
      <c r="D153" s="138"/>
      <c r="E153" s="751"/>
      <c r="F153" s="751"/>
      <c r="G153" s="751"/>
      <c r="H153" s="751"/>
      <c r="I153" s="751"/>
      <c r="J153" s="751"/>
      <c r="K153" s="751"/>
      <c r="L153" s="751"/>
      <c r="M153" s="751"/>
      <c r="N153" s="751"/>
      <c r="O153" s="751"/>
      <c r="P153" s="751"/>
      <c r="Q153" s="751"/>
      <c r="R153" s="751"/>
      <c r="S153" s="751"/>
      <c r="T153" s="751"/>
      <c r="U153" s="751"/>
      <c r="V153" s="751"/>
      <c r="W153" s="751"/>
      <c r="X153" s="751"/>
      <c r="Y153" s="751"/>
      <c r="Z153" s="751"/>
      <c r="AA153" s="751"/>
      <c r="AB153" s="751"/>
      <c r="AC153" s="751"/>
      <c r="AD153" s="751"/>
      <c r="AE153" s="751"/>
      <c r="AF153" s="751"/>
      <c r="AG153" s="751"/>
      <c r="AH153" s="751"/>
      <c r="AI153" s="751"/>
      <c r="AJ153" s="751"/>
      <c r="AK153" s="751"/>
      <c r="AL153" s="751"/>
      <c r="AM153" s="751"/>
      <c r="AN153" s="751"/>
      <c r="AO153" s="751"/>
      <c r="AP153" s="751"/>
      <c r="AQ153" s="751"/>
      <c r="AR153" s="751"/>
      <c r="AS153" s="751"/>
      <c r="AT153" s="751"/>
      <c r="AU153" s="751"/>
      <c r="AV153" s="751"/>
      <c r="AW153" s="751"/>
      <c r="AX153" s="751"/>
      <c r="AY153" s="751"/>
      <c r="AZ153" s="751"/>
      <c r="BA153" s="751"/>
      <c r="BB153" s="751"/>
      <c r="BC153" s="751"/>
      <c r="BD153" s="751"/>
      <c r="BE153" s="138"/>
      <c r="BF153" s="138"/>
      <c r="BG153" s="138"/>
      <c r="BH153" s="89"/>
      <c r="BI153" s="89"/>
      <c r="BJ153" s="89"/>
    </row>
    <row r="154" spans="2:66" s="88" customFormat="1" ht="14.25" customHeight="1">
      <c r="D154" s="138"/>
      <c r="E154" s="751" t="s">
        <v>100</v>
      </c>
      <c r="F154" s="751"/>
      <c r="G154" s="751"/>
      <c r="H154" s="751"/>
      <c r="I154" s="751"/>
      <c r="J154" s="751"/>
      <c r="K154" s="751"/>
      <c r="L154" s="751"/>
      <c r="M154" s="751"/>
      <c r="N154" s="751"/>
      <c r="O154" s="751"/>
      <c r="P154" s="751"/>
      <c r="Q154" s="751"/>
      <c r="R154" s="751"/>
      <c r="S154" s="751"/>
      <c r="T154" s="751"/>
      <c r="U154" s="751"/>
      <c r="V154" s="751"/>
      <c r="W154" s="751"/>
      <c r="X154" s="751"/>
      <c r="Y154" s="751"/>
      <c r="Z154" s="751"/>
      <c r="AA154" s="751"/>
      <c r="AB154" s="751"/>
      <c r="AC154" s="751"/>
      <c r="AD154" s="751"/>
      <c r="AE154" s="751"/>
      <c r="AF154" s="751"/>
      <c r="AG154" s="751"/>
      <c r="AH154" s="751"/>
      <c r="AI154" s="751"/>
      <c r="AJ154" s="751"/>
      <c r="AK154" s="751"/>
      <c r="AL154" s="751"/>
      <c r="AM154" s="751"/>
      <c r="AN154" s="751"/>
      <c r="AO154" s="751"/>
      <c r="AP154" s="751"/>
      <c r="AQ154" s="751"/>
      <c r="AR154" s="751"/>
      <c r="AS154" s="751"/>
      <c r="AT154" s="751"/>
      <c r="AU154" s="751"/>
      <c r="AV154" s="751"/>
      <c r="AW154" s="751"/>
      <c r="AX154" s="751"/>
      <c r="AY154" s="751"/>
      <c r="AZ154" s="751"/>
      <c r="BA154" s="751"/>
      <c r="BB154" s="751"/>
      <c r="BC154" s="751"/>
      <c r="BD154" s="751"/>
      <c r="BE154" s="138"/>
      <c r="BF154" s="138"/>
      <c r="BG154" s="138"/>
      <c r="BH154" s="89"/>
      <c r="BI154" s="89"/>
      <c r="BJ154" s="89"/>
    </row>
    <row r="155" spans="2:66" s="88" customFormat="1" ht="14.25" customHeight="1">
      <c r="D155" s="138"/>
      <c r="E155" s="751"/>
      <c r="F155" s="751"/>
      <c r="G155" s="751"/>
      <c r="H155" s="751"/>
      <c r="I155" s="751"/>
      <c r="J155" s="751"/>
      <c r="K155" s="751"/>
      <c r="L155" s="751"/>
      <c r="M155" s="751"/>
      <c r="N155" s="751"/>
      <c r="O155" s="751"/>
      <c r="P155" s="751"/>
      <c r="Q155" s="751"/>
      <c r="R155" s="751"/>
      <c r="S155" s="751"/>
      <c r="T155" s="751"/>
      <c r="U155" s="751"/>
      <c r="V155" s="751"/>
      <c r="W155" s="751"/>
      <c r="X155" s="751"/>
      <c r="Y155" s="751"/>
      <c r="Z155" s="751"/>
      <c r="AA155" s="751"/>
      <c r="AB155" s="751"/>
      <c r="AC155" s="751"/>
      <c r="AD155" s="751"/>
      <c r="AE155" s="751"/>
      <c r="AF155" s="751"/>
      <c r="AG155" s="751"/>
      <c r="AH155" s="751"/>
      <c r="AI155" s="751"/>
      <c r="AJ155" s="751"/>
      <c r="AK155" s="751"/>
      <c r="AL155" s="751"/>
      <c r="AM155" s="751"/>
      <c r="AN155" s="751"/>
      <c r="AO155" s="751"/>
      <c r="AP155" s="751"/>
      <c r="AQ155" s="751"/>
      <c r="AR155" s="751"/>
      <c r="AS155" s="751"/>
      <c r="AT155" s="751"/>
      <c r="AU155" s="751"/>
      <c r="AV155" s="751"/>
      <c r="AW155" s="751"/>
      <c r="AX155" s="751"/>
      <c r="AY155" s="751"/>
      <c r="AZ155" s="751"/>
      <c r="BA155" s="751"/>
      <c r="BB155" s="751"/>
      <c r="BC155" s="751"/>
      <c r="BD155" s="751"/>
      <c r="BE155" s="138"/>
      <c r="BF155" s="138"/>
      <c r="BG155" s="138"/>
      <c r="BH155" s="89"/>
      <c r="BI155" s="89"/>
      <c r="BJ155" s="89"/>
    </row>
    <row r="156" spans="2:66" s="70" customFormat="1" ht="10.5" customHeight="1"/>
    <row r="157" spans="2:66" s="70" customFormat="1" ht="15" customHeight="1">
      <c r="B157" s="108" t="s">
        <v>101</v>
      </c>
      <c r="BH157" s="69"/>
      <c r="BI157" s="69"/>
      <c r="BJ157" s="69"/>
      <c r="BK157" s="69"/>
      <c r="BL157" s="69"/>
      <c r="BM157" s="69"/>
      <c r="BN157" s="69"/>
    </row>
    <row r="158" spans="2:66" s="70" customFormat="1" ht="14.25" customHeight="1">
      <c r="D158" s="665" t="s">
        <v>68</v>
      </c>
      <c r="E158" s="666"/>
      <c r="F158" s="666"/>
      <c r="G158" s="666"/>
      <c r="H158" s="666"/>
      <c r="I158" s="667"/>
      <c r="J158" s="665" t="s">
        <v>85</v>
      </c>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7"/>
      <c r="AG158" s="665" t="s">
        <v>141</v>
      </c>
      <c r="AH158" s="666"/>
      <c r="AI158" s="666"/>
      <c r="AJ158" s="666"/>
      <c r="AK158" s="666"/>
      <c r="AL158" s="667"/>
      <c r="AM158" s="665" t="s">
        <v>86</v>
      </c>
      <c r="AN158" s="666"/>
      <c r="AO158" s="666"/>
      <c r="AP158" s="666"/>
      <c r="AQ158" s="666"/>
      <c r="AR158" s="667"/>
      <c r="AS158" s="687" t="s">
        <v>87</v>
      </c>
      <c r="AT158" s="688"/>
      <c r="AU158" s="688"/>
      <c r="AV158" s="688"/>
      <c r="AW158" s="688"/>
      <c r="AX158" s="689"/>
      <c r="AY158" s="665" t="s">
        <v>88</v>
      </c>
      <c r="AZ158" s="666"/>
      <c r="BA158" s="666"/>
      <c r="BB158" s="666"/>
      <c r="BC158" s="666"/>
      <c r="BD158" s="667"/>
      <c r="BE158" s="84"/>
      <c r="BF158" s="84"/>
      <c r="BG158" s="84"/>
      <c r="BH158" s="90"/>
      <c r="BI158" s="90"/>
      <c r="BJ158" s="90"/>
      <c r="BK158" s="69"/>
      <c r="BL158" s="69"/>
      <c r="BM158" s="69"/>
      <c r="BN158" s="69"/>
    </row>
    <row r="159" spans="2:66" s="70" customFormat="1" ht="14.25" customHeight="1">
      <c r="D159" s="668"/>
      <c r="E159" s="669"/>
      <c r="F159" s="669"/>
      <c r="G159" s="669"/>
      <c r="H159" s="669"/>
      <c r="I159" s="670"/>
      <c r="J159" s="668"/>
      <c r="K159" s="669"/>
      <c r="L159" s="669"/>
      <c r="M159" s="669"/>
      <c r="N159" s="669"/>
      <c r="O159" s="669"/>
      <c r="P159" s="669"/>
      <c r="Q159" s="669"/>
      <c r="R159" s="669"/>
      <c r="S159" s="669"/>
      <c r="T159" s="669"/>
      <c r="U159" s="669"/>
      <c r="V159" s="669"/>
      <c r="W159" s="669"/>
      <c r="X159" s="669"/>
      <c r="Y159" s="669"/>
      <c r="Z159" s="669"/>
      <c r="AA159" s="669"/>
      <c r="AB159" s="669"/>
      <c r="AC159" s="669"/>
      <c r="AD159" s="669"/>
      <c r="AE159" s="669"/>
      <c r="AF159" s="670"/>
      <c r="AG159" s="668"/>
      <c r="AH159" s="669"/>
      <c r="AI159" s="669"/>
      <c r="AJ159" s="669"/>
      <c r="AK159" s="669"/>
      <c r="AL159" s="670"/>
      <c r="AM159" s="668"/>
      <c r="AN159" s="669"/>
      <c r="AO159" s="669"/>
      <c r="AP159" s="669"/>
      <c r="AQ159" s="669"/>
      <c r="AR159" s="670"/>
      <c r="AS159" s="690"/>
      <c r="AT159" s="691"/>
      <c r="AU159" s="691"/>
      <c r="AV159" s="691"/>
      <c r="AW159" s="691"/>
      <c r="AX159" s="692"/>
      <c r="AY159" s="668"/>
      <c r="AZ159" s="669"/>
      <c r="BA159" s="669"/>
      <c r="BB159" s="669"/>
      <c r="BC159" s="669"/>
      <c r="BD159" s="670"/>
      <c r="BE159" s="84"/>
      <c r="BF159" s="84"/>
      <c r="BG159" s="84"/>
      <c r="BH159" s="90"/>
      <c r="BI159" s="90"/>
      <c r="BJ159" s="90"/>
      <c r="BK159" s="69"/>
      <c r="BL159" s="69"/>
      <c r="BM159" s="69"/>
      <c r="BN159" s="69"/>
    </row>
    <row r="160" spans="2:66" s="70" customFormat="1" ht="14.25" customHeight="1">
      <c r="D160" s="671"/>
      <c r="E160" s="672"/>
      <c r="F160" s="672"/>
      <c r="G160" s="672"/>
      <c r="H160" s="672"/>
      <c r="I160" s="673"/>
      <c r="J160" s="671"/>
      <c r="K160" s="672"/>
      <c r="L160" s="672"/>
      <c r="M160" s="672"/>
      <c r="N160" s="672"/>
      <c r="O160" s="672"/>
      <c r="P160" s="672"/>
      <c r="Q160" s="672"/>
      <c r="R160" s="672"/>
      <c r="S160" s="672"/>
      <c r="T160" s="672"/>
      <c r="U160" s="672"/>
      <c r="V160" s="672"/>
      <c r="W160" s="672"/>
      <c r="X160" s="672"/>
      <c r="Y160" s="672"/>
      <c r="Z160" s="672"/>
      <c r="AA160" s="672"/>
      <c r="AB160" s="672"/>
      <c r="AC160" s="672"/>
      <c r="AD160" s="672"/>
      <c r="AE160" s="672"/>
      <c r="AF160" s="673"/>
      <c r="AG160" s="671"/>
      <c r="AH160" s="672"/>
      <c r="AI160" s="672"/>
      <c r="AJ160" s="672"/>
      <c r="AK160" s="672"/>
      <c r="AL160" s="673"/>
      <c r="AM160" s="671"/>
      <c r="AN160" s="672"/>
      <c r="AO160" s="672"/>
      <c r="AP160" s="672"/>
      <c r="AQ160" s="672"/>
      <c r="AR160" s="673"/>
      <c r="AS160" s="693"/>
      <c r="AT160" s="694"/>
      <c r="AU160" s="694"/>
      <c r="AV160" s="694"/>
      <c r="AW160" s="694"/>
      <c r="AX160" s="695"/>
      <c r="AY160" s="671"/>
      <c r="AZ160" s="672"/>
      <c r="BA160" s="672"/>
      <c r="BB160" s="672"/>
      <c r="BC160" s="672"/>
      <c r="BD160" s="673"/>
      <c r="BE160" s="84"/>
      <c r="BF160" s="84"/>
      <c r="BG160" s="84"/>
      <c r="BH160" s="90"/>
      <c r="BI160" s="90"/>
      <c r="BJ160" s="90"/>
      <c r="BK160" s="69"/>
      <c r="BL160" s="69"/>
      <c r="BM160" s="69"/>
      <c r="BN160" s="69"/>
    </row>
    <row r="161" spans="1:74" s="85" customFormat="1" ht="14.25" customHeight="1">
      <c r="D161" s="696"/>
      <c r="E161" s="697"/>
      <c r="F161" s="697"/>
      <c r="G161" s="697"/>
      <c r="H161" s="697"/>
      <c r="I161" s="698"/>
      <c r="J161" s="705"/>
      <c r="K161" s="706"/>
      <c r="L161" s="706"/>
      <c r="M161" s="706"/>
      <c r="N161" s="706"/>
      <c r="O161" s="706"/>
      <c r="P161" s="706"/>
      <c r="Q161" s="706"/>
      <c r="R161" s="706"/>
      <c r="S161" s="706"/>
      <c r="T161" s="706"/>
      <c r="U161" s="706"/>
      <c r="V161" s="706"/>
      <c r="W161" s="706"/>
      <c r="X161" s="706"/>
      <c r="Y161" s="706"/>
      <c r="Z161" s="706"/>
      <c r="AA161" s="706"/>
      <c r="AB161" s="706"/>
      <c r="AC161" s="706"/>
      <c r="AD161" s="706"/>
      <c r="AE161" s="706"/>
      <c r="AF161" s="707"/>
      <c r="AG161" s="711"/>
      <c r="AH161" s="712"/>
      <c r="AI161" s="712"/>
      <c r="AJ161" s="712"/>
      <c r="AK161" s="712"/>
      <c r="AL161" s="713"/>
      <c r="AM161" s="720"/>
      <c r="AN161" s="721"/>
      <c r="AO161" s="721"/>
      <c r="AP161" s="721"/>
      <c r="AQ161" s="721"/>
      <c r="AR161" s="722"/>
      <c r="AS161" s="729"/>
      <c r="AT161" s="730"/>
      <c r="AU161" s="730"/>
      <c r="AV161" s="730"/>
      <c r="AW161" s="730"/>
      <c r="AX161" s="731"/>
      <c r="AY161" s="738">
        <f>AM161*AS161</f>
        <v>0</v>
      </c>
      <c r="AZ161" s="739"/>
      <c r="BA161" s="739"/>
      <c r="BB161" s="739"/>
      <c r="BC161" s="739"/>
      <c r="BD161" s="740"/>
      <c r="BE161" s="86"/>
      <c r="BF161" s="86"/>
      <c r="BG161" s="86"/>
      <c r="BH161" s="92"/>
      <c r="BI161" s="93"/>
      <c r="BJ161" s="93"/>
      <c r="BK161" s="91"/>
      <c r="BL161" s="91"/>
      <c r="BM161" s="91"/>
      <c r="BN161" s="91"/>
    </row>
    <row r="162" spans="1:74" s="85" customFormat="1" ht="14.25" customHeight="1">
      <c r="D162" s="699"/>
      <c r="E162" s="700"/>
      <c r="F162" s="700"/>
      <c r="G162" s="700"/>
      <c r="H162" s="700"/>
      <c r="I162" s="701"/>
      <c r="J162" s="708"/>
      <c r="K162" s="709"/>
      <c r="L162" s="709"/>
      <c r="M162" s="709"/>
      <c r="N162" s="709"/>
      <c r="O162" s="709"/>
      <c r="P162" s="709"/>
      <c r="Q162" s="709"/>
      <c r="R162" s="709"/>
      <c r="S162" s="709"/>
      <c r="T162" s="709"/>
      <c r="U162" s="709"/>
      <c r="V162" s="709"/>
      <c r="W162" s="709"/>
      <c r="X162" s="709"/>
      <c r="Y162" s="709"/>
      <c r="Z162" s="709"/>
      <c r="AA162" s="709"/>
      <c r="AB162" s="709"/>
      <c r="AC162" s="709"/>
      <c r="AD162" s="709"/>
      <c r="AE162" s="709"/>
      <c r="AF162" s="710"/>
      <c r="AG162" s="714"/>
      <c r="AH162" s="715"/>
      <c r="AI162" s="715"/>
      <c r="AJ162" s="715"/>
      <c r="AK162" s="715"/>
      <c r="AL162" s="716"/>
      <c r="AM162" s="723"/>
      <c r="AN162" s="724"/>
      <c r="AO162" s="724"/>
      <c r="AP162" s="724"/>
      <c r="AQ162" s="724"/>
      <c r="AR162" s="725"/>
      <c r="AS162" s="732"/>
      <c r="AT162" s="733"/>
      <c r="AU162" s="733"/>
      <c r="AV162" s="733"/>
      <c r="AW162" s="733"/>
      <c r="AX162" s="734"/>
      <c r="AY162" s="741"/>
      <c r="AZ162" s="742"/>
      <c r="BA162" s="742"/>
      <c r="BB162" s="742"/>
      <c r="BC162" s="742"/>
      <c r="BD162" s="743"/>
      <c r="BE162" s="86"/>
      <c r="BF162" s="86"/>
      <c r="BG162" s="86"/>
      <c r="BH162" s="92"/>
      <c r="BI162" s="93"/>
      <c r="BJ162" s="93"/>
      <c r="BK162" s="91"/>
      <c r="BL162" s="91"/>
      <c r="BM162" s="91"/>
      <c r="BN162" s="91"/>
    </row>
    <row r="163" spans="1:74" s="85" customFormat="1" ht="14.25" customHeight="1">
      <c r="D163" s="702"/>
      <c r="E163" s="703"/>
      <c r="F163" s="703"/>
      <c r="G163" s="703"/>
      <c r="H163" s="703"/>
      <c r="I163" s="704"/>
      <c r="J163" s="747" t="s">
        <v>136</v>
      </c>
      <c r="K163" s="748"/>
      <c r="L163" s="748"/>
      <c r="M163" s="748"/>
      <c r="N163" s="748"/>
      <c r="O163" s="748"/>
      <c r="P163" s="748"/>
      <c r="Q163" s="748"/>
      <c r="R163" s="748"/>
      <c r="S163" s="748"/>
      <c r="T163" s="748"/>
      <c r="U163" s="748"/>
      <c r="V163" s="748"/>
      <c r="W163" s="748"/>
      <c r="X163" s="748"/>
      <c r="Y163" s="748"/>
      <c r="Z163" s="748"/>
      <c r="AA163" s="748"/>
      <c r="AB163" s="748"/>
      <c r="AC163" s="748"/>
      <c r="AD163" s="748"/>
      <c r="AE163" s="748"/>
      <c r="AF163" s="749"/>
      <c r="AG163" s="717"/>
      <c r="AH163" s="718"/>
      <c r="AI163" s="718"/>
      <c r="AJ163" s="718"/>
      <c r="AK163" s="718"/>
      <c r="AL163" s="719"/>
      <c r="AM163" s="726"/>
      <c r="AN163" s="727"/>
      <c r="AO163" s="727"/>
      <c r="AP163" s="727"/>
      <c r="AQ163" s="727"/>
      <c r="AR163" s="728"/>
      <c r="AS163" s="735"/>
      <c r="AT163" s="736"/>
      <c r="AU163" s="736"/>
      <c r="AV163" s="736"/>
      <c r="AW163" s="736"/>
      <c r="AX163" s="737"/>
      <c r="AY163" s="744"/>
      <c r="AZ163" s="745"/>
      <c r="BA163" s="745"/>
      <c r="BB163" s="745"/>
      <c r="BC163" s="745"/>
      <c r="BD163" s="746"/>
      <c r="BE163" s="86"/>
      <c r="BF163" s="86"/>
      <c r="BG163" s="86"/>
      <c r="BH163" s="92"/>
      <c r="BI163" s="93"/>
      <c r="BJ163" s="93"/>
      <c r="BK163" s="94"/>
      <c r="BL163" s="91"/>
      <c r="BM163" s="91"/>
      <c r="BN163" s="91"/>
    </row>
    <row r="164" spans="1:74" s="85" customFormat="1" ht="14.25" customHeight="1">
      <c r="D164" s="757" t="s">
        <v>164</v>
      </c>
      <c r="E164" s="757"/>
      <c r="F164" s="757"/>
      <c r="G164" s="757"/>
      <c r="H164" s="757"/>
      <c r="I164" s="757"/>
      <c r="J164" s="757"/>
      <c r="K164" s="757"/>
      <c r="L164" s="757"/>
      <c r="M164" s="757"/>
      <c r="N164" s="757"/>
      <c r="O164" s="757"/>
      <c r="P164" s="757"/>
      <c r="Q164" s="757"/>
      <c r="R164" s="757"/>
      <c r="S164" s="757"/>
      <c r="T164" s="757"/>
      <c r="U164" s="757"/>
      <c r="V164" s="757"/>
      <c r="W164" s="757"/>
      <c r="X164" s="757"/>
      <c r="Y164" s="757"/>
      <c r="Z164" s="757"/>
      <c r="AA164" s="757"/>
      <c r="AB164" s="757"/>
      <c r="AC164" s="757"/>
      <c r="AD164" s="757"/>
      <c r="AE164" s="757"/>
      <c r="AF164" s="757"/>
      <c r="AG164" s="757"/>
      <c r="AH164" s="757"/>
      <c r="AI164" s="757"/>
      <c r="AJ164" s="757"/>
      <c r="AK164" s="757"/>
      <c r="AL164" s="757"/>
      <c r="AM164" s="757"/>
      <c r="AN164" s="757"/>
      <c r="AO164" s="757"/>
      <c r="AP164" s="757"/>
      <c r="AQ164" s="757"/>
      <c r="AR164" s="757"/>
      <c r="AS164" s="757"/>
      <c r="AT164" s="757"/>
      <c r="AU164" s="757"/>
      <c r="AV164" s="757"/>
      <c r="AW164" s="757"/>
      <c r="AX164" s="757"/>
      <c r="AY164" s="757"/>
      <c r="AZ164" s="757"/>
      <c r="BA164" s="757"/>
      <c r="BB164" s="757"/>
      <c r="BC164" s="757"/>
      <c r="BD164" s="757"/>
      <c r="BE164" s="139"/>
      <c r="BF164" s="139"/>
      <c r="BG164" s="139"/>
      <c r="BH164" s="95"/>
      <c r="BI164" s="95"/>
      <c r="BJ164" s="95"/>
      <c r="BK164" s="95"/>
      <c r="BL164" s="95"/>
      <c r="BM164" s="95"/>
      <c r="BN164" s="95"/>
    </row>
    <row r="165" spans="1:74" s="70" customFormat="1" ht="15" customHeight="1">
      <c r="D165" s="750"/>
      <c r="E165" s="750"/>
      <c r="F165" s="750"/>
      <c r="G165" s="750"/>
      <c r="H165" s="750"/>
      <c r="I165" s="750"/>
      <c r="J165" s="750"/>
      <c r="K165" s="750"/>
      <c r="L165" s="750"/>
      <c r="M165" s="750"/>
      <c r="N165" s="750"/>
      <c r="O165" s="750"/>
      <c r="P165" s="750"/>
      <c r="Q165" s="750"/>
      <c r="R165" s="750"/>
      <c r="S165" s="750"/>
      <c r="T165" s="750"/>
      <c r="U165" s="750"/>
      <c r="V165" s="750"/>
      <c r="W165" s="750"/>
      <c r="X165" s="750"/>
      <c r="Y165" s="750"/>
      <c r="Z165" s="750"/>
      <c r="AA165" s="750"/>
      <c r="AB165" s="750"/>
      <c r="AC165" s="750"/>
      <c r="AD165" s="750"/>
      <c r="AE165" s="750"/>
      <c r="AF165" s="750"/>
      <c r="AG165" s="750"/>
      <c r="AH165" s="750"/>
      <c r="AI165" s="750"/>
      <c r="AJ165" s="750"/>
      <c r="AK165" s="750"/>
      <c r="AL165" s="750"/>
      <c r="AM165" s="750"/>
      <c r="AN165" s="750"/>
      <c r="AO165" s="750"/>
      <c r="AP165" s="750"/>
      <c r="AQ165" s="750"/>
      <c r="AR165" s="750"/>
      <c r="AS165" s="750"/>
      <c r="AT165" s="750"/>
      <c r="AU165" s="750"/>
      <c r="AV165" s="750"/>
      <c r="AW165" s="750"/>
      <c r="AX165" s="750"/>
      <c r="AY165" s="750"/>
      <c r="AZ165" s="750"/>
      <c r="BA165" s="750"/>
      <c r="BB165" s="750"/>
      <c r="BC165" s="750"/>
      <c r="BD165" s="750"/>
      <c r="BE165" s="139"/>
      <c r="BF165" s="139"/>
      <c r="BG165" s="139"/>
      <c r="BH165" s="95"/>
      <c r="BI165" s="95"/>
      <c r="BJ165" s="95"/>
      <c r="BK165" s="95"/>
      <c r="BL165" s="95"/>
      <c r="BM165" s="95"/>
      <c r="BN165" s="95"/>
    </row>
    <row r="166" spans="1:74" s="70" customFormat="1" ht="15" customHeight="1">
      <c r="D166" s="750"/>
      <c r="E166" s="750"/>
      <c r="F166" s="750"/>
      <c r="G166" s="750"/>
      <c r="H166" s="750"/>
      <c r="I166" s="750"/>
      <c r="J166" s="750"/>
      <c r="K166" s="750"/>
      <c r="L166" s="750"/>
      <c r="M166" s="750"/>
      <c r="N166" s="750"/>
      <c r="O166" s="750"/>
      <c r="P166" s="750"/>
      <c r="Q166" s="750"/>
      <c r="R166" s="750"/>
      <c r="S166" s="750"/>
      <c r="T166" s="750"/>
      <c r="U166" s="750"/>
      <c r="V166" s="750"/>
      <c r="W166" s="750"/>
      <c r="X166" s="750"/>
      <c r="Y166" s="750"/>
      <c r="Z166" s="750"/>
      <c r="AA166" s="750"/>
      <c r="AB166" s="750"/>
      <c r="AC166" s="750"/>
      <c r="AD166" s="750"/>
      <c r="AE166" s="750"/>
      <c r="AF166" s="750"/>
      <c r="AG166" s="750"/>
      <c r="AH166" s="750"/>
      <c r="AI166" s="750"/>
      <c r="AJ166" s="750"/>
      <c r="AK166" s="750"/>
      <c r="AL166" s="750"/>
      <c r="AM166" s="750"/>
      <c r="AN166" s="750"/>
      <c r="AO166" s="750"/>
      <c r="AP166" s="750"/>
      <c r="AQ166" s="750"/>
      <c r="AR166" s="750"/>
      <c r="AS166" s="750"/>
      <c r="AT166" s="750"/>
      <c r="AU166" s="750"/>
      <c r="AV166" s="750"/>
      <c r="AW166" s="750"/>
      <c r="AX166" s="750"/>
      <c r="AY166" s="750"/>
      <c r="AZ166" s="750"/>
      <c r="BA166" s="750"/>
      <c r="BB166" s="750"/>
      <c r="BC166" s="750"/>
      <c r="BD166" s="750"/>
      <c r="BE166" s="139"/>
      <c r="BF166" s="139"/>
      <c r="BG166" s="139"/>
      <c r="BH166" s="95"/>
      <c r="BI166" s="95"/>
      <c r="BJ166" s="95"/>
      <c r="BK166" s="95"/>
      <c r="BL166" s="95"/>
      <c r="BM166" s="95"/>
      <c r="BN166" s="95"/>
    </row>
    <row r="167" spans="1:74" ht="12"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68"/>
      <c r="BI167" s="68"/>
      <c r="BJ167" s="68"/>
      <c r="BK167" s="68"/>
      <c r="BL167" s="68"/>
      <c r="BM167" s="68"/>
      <c r="BN167" s="68"/>
    </row>
    <row r="168" spans="1:74" ht="15" customHeight="1">
      <c r="A168" s="2" t="s">
        <v>165</v>
      </c>
      <c r="AO168" s="21"/>
      <c r="AP168" s="21"/>
      <c r="AQ168" s="21"/>
      <c r="AR168" s="21"/>
      <c r="AS168" s="21"/>
      <c r="AT168" s="21"/>
      <c r="AU168" s="21"/>
      <c r="AV168" s="21"/>
      <c r="AW168" s="21"/>
      <c r="AX168" s="21"/>
    </row>
    <row r="169" spans="1:74" ht="15" customHeight="1">
      <c r="B169" s="2" t="s">
        <v>102</v>
      </c>
    </row>
    <row r="170" spans="1:74" ht="15" customHeight="1">
      <c r="C170" s="2" t="s">
        <v>103</v>
      </c>
    </row>
    <row r="171" spans="1:74" ht="15" customHeight="1">
      <c r="C171" s="2" t="s">
        <v>104</v>
      </c>
      <c r="BV171" s="96"/>
    </row>
    <row r="172" spans="1:74" ht="15" customHeight="1">
      <c r="C172" s="2" t="s">
        <v>104</v>
      </c>
      <c r="D172" s="40" t="s">
        <v>105</v>
      </c>
    </row>
    <row r="173" spans="1:74" ht="15" customHeight="1">
      <c r="B173" s="106" t="s">
        <v>106</v>
      </c>
    </row>
    <row r="174" spans="1:74" ht="15" customHeight="1">
      <c r="D174" s="236"/>
      <c r="E174" s="262"/>
      <c r="F174" s="440"/>
      <c r="G174" s="758" t="s">
        <v>31</v>
      </c>
      <c r="H174" s="758"/>
      <c r="I174" s="758"/>
      <c r="J174" s="758"/>
      <c r="K174" s="758"/>
      <c r="L174" s="758"/>
      <c r="M174" s="236" t="s">
        <v>107</v>
      </c>
      <c r="N174" s="246"/>
      <c r="O174" s="246"/>
      <c r="P174" s="246"/>
      <c r="Q174" s="246"/>
      <c r="R174" s="246"/>
      <c r="S174" s="246"/>
      <c r="T174" s="236" t="s">
        <v>108</v>
      </c>
      <c r="U174" s="262"/>
      <c r="V174" s="262"/>
      <c r="W174" s="262"/>
      <c r="X174" s="262"/>
      <c r="Y174" s="262"/>
      <c r="Z174" s="262"/>
      <c r="AA174" s="262"/>
      <c r="AB174" s="262"/>
      <c r="AC174" s="262"/>
      <c r="AD174" s="262"/>
      <c r="AE174" s="262"/>
      <c r="AF174" s="440"/>
      <c r="AG174" s="759" t="s">
        <v>109</v>
      </c>
      <c r="AH174" s="760"/>
      <c r="AI174" s="760"/>
      <c r="AJ174" s="760"/>
      <c r="AK174" s="760"/>
      <c r="AL174" s="761" t="s">
        <v>110</v>
      </c>
      <c r="AM174" s="762"/>
      <c r="AN174" s="762"/>
      <c r="AO174" s="762"/>
      <c r="AP174" s="762"/>
      <c r="AQ174" s="767" t="s">
        <v>111</v>
      </c>
      <c r="AR174" s="767"/>
      <c r="AS174" s="767"/>
      <c r="AT174" s="767"/>
      <c r="AU174" s="767"/>
      <c r="AV174" s="767"/>
      <c r="AW174" s="767"/>
      <c r="AX174" s="767"/>
      <c r="AY174" s="767" t="s">
        <v>112</v>
      </c>
      <c r="AZ174" s="767"/>
      <c r="BA174" s="767"/>
      <c r="BB174" s="767"/>
      <c r="BC174" s="767"/>
      <c r="BD174" s="767"/>
      <c r="BE174" s="767"/>
      <c r="BF174" s="767"/>
    </row>
    <row r="175" spans="1:74" ht="15" customHeight="1">
      <c r="D175" s="441"/>
      <c r="E175" s="270"/>
      <c r="F175" s="271"/>
      <c r="G175" s="758"/>
      <c r="H175" s="758"/>
      <c r="I175" s="758"/>
      <c r="J175" s="758"/>
      <c r="K175" s="758"/>
      <c r="L175" s="758"/>
      <c r="M175" s="441"/>
      <c r="N175" s="249"/>
      <c r="O175" s="249"/>
      <c r="P175" s="249"/>
      <c r="Q175" s="249"/>
      <c r="R175" s="249"/>
      <c r="S175" s="249"/>
      <c r="T175" s="441"/>
      <c r="U175" s="270"/>
      <c r="V175" s="270"/>
      <c r="W175" s="270"/>
      <c r="X175" s="270"/>
      <c r="Y175" s="270"/>
      <c r="Z175" s="270"/>
      <c r="AA175" s="270"/>
      <c r="AB175" s="270"/>
      <c r="AC175" s="270"/>
      <c r="AD175" s="270"/>
      <c r="AE175" s="270"/>
      <c r="AF175" s="271"/>
      <c r="AG175" s="759"/>
      <c r="AH175" s="760"/>
      <c r="AI175" s="760"/>
      <c r="AJ175" s="760"/>
      <c r="AK175" s="760"/>
      <c r="AL175" s="763"/>
      <c r="AM175" s="764"/>
      <c r="AN175" s="764"/>
      <c r="AO175" s="764"/>
      <c r="AP175" s="764"/>
      <c r="AQ175" s="767"/>
      <c r="AR175" s="767"/>
      <c r="AS175" s="767"/>
      <c r="AT175" s="767"/>
      <c r="AU175" s="767"/>
      <c r="AV175" s="767"/>
      <c r="AW175" s="767"/>
      <c r="AX175" s="767"/>
      <c r="AY175" s="767"/>
      <c r="AZ175" s="767"/>
      <c r="BA175" s="767"/>
      <c r="BB175" s="767"/>
      <c r="BC175" s="767"/>
      <c r="BD175" s="767"/>
      <c r="BE175" s="767"/>
      <c r="BF175" s="767"/>
    </row>
    <row r="176" spans="1:74" ht="15" customHeight="1">
      <c r="D176" s="442"/>
      <c r="E176" s="443"/>
      <c r="F176" s="444"/>
      <c r="G176" s="758"/>
      <c r="H176" s="758"/>
      <c r="I176" s="758"/>
      <c r="J176" s="758"/>
      <c r="K176" s="758"/>
      <c r="L176" s="758"/>
      <c r="M176" s="535"/>
      <c r="N176" s="536"/>
      <c r="O176" s="536"/>
      <c r="P176" s="536"/>
      <c r="Q176" s="536"/>
      <c r="R176" s="536"/>
      <c r="S176" s="536"/>
      <c r="T176" s="442"/>
      <c r="U176" s="443"/>
      <c r="V176" s="443"/>
      <c r="W176" s="443"/>
      <c r="X176" s="443"/>
      <c r="Y176" s="443"/>
      <c r="Z176" s="443"/>
      <c r="AA176" s="443"/>
      <c r="AB176" s="443"/>
      <c r="AC176" s="443"/>
      <c r="AD176" s="443"/>
      <c r="AE176" s="443"/>
      <c r="AF176" s="444"/>
      <c r="AG176" s="760"/>
      <c r="AH176" s="760"/>
      <c r="AI176" s="760"/>
      <c r="AJ176" s="760"/>
      <c r="AK176" s="760"/>
      <c r="AL176" s="765"/>
      <c r="AM176" s="766"/>
      <c r="AN176" s="766"/>
      <c r="AO176" s="766"/>
      <c r="AP176" s="766"/>
      <c r="AQ176" s="767"/>
      <c r="AR176" s="767"/>
      <c r="AS176" s="767"/>
      <c r="AT176" s="767"/>
      <c r="AU176" s="767"/>
      <c r="AV176" s="767"/>
      <c r="AW176" s="767"/>
      <c r="AX176" s="767"/>
      <c r="AY176" s="767"/>
      <c r="AZ176" s="767"/>
      <c r="BA176" s="767"/>
      <c r="BB176" s="767"/>
      <c r="BC176" s="767"/>
      <c r="BD176" s="767"/>
      <c r="BE176" s="767"/>
      <c r="BF176" s="767"/>
    </row>
    <row r="177" spans="2:84" ht="15" customHeight="1">
      <c r="D177" s="814" t="s">
        <v>37</v>
      </c>
      <c r="E177" s="815"/>
      <c r="F177" s="815"/>
      <c r="G177" s="781" t="s">
        <v>38</v>
      </c>
      <c r="H177" s="771"/>
      <c r="I177" s="771"/>
      <c r="J177" s="771"/>
      <c r="K177" s="771"/>
      <c r="L177" s="772"/>
      <c r="M177" s="371">
        <f>J26</f>
        <v>0</v>
      </c>
      <c r="N177" s="372"/>
      <c r="O177" s="372"/>
      <c r="P177" s="372"/>
      <c r="Q177" s="372"/>
      <c r="R177" s="372"/>
      <c r="S177" s="193" t="s">
        <v>22</v>
      </c>
      <c r="T177" s="783" t="s">
        <v>142</v>
      </c>
      <c r="U177" s="784"/>
      <c r="V177" s="784"/>
      <c r="W177" s="784"/>
      <c r="X177" s="784"/>
      <c r="Y177" s="784"/>
      <c r="Z177" s="784"/>
      <c r="AA177" s="784"/>
      <c r="AB177" s="784"/>
      <c r="AC177" s="784"/>
      <c r="AD177" s="784"/>
      <c r="AE177" s="784"/>
      <c r="AF177" s="785"/>
      <c r="AG177" s="775">
        <f>P26+X26</f>
        <v>0</v>
      </c>
      <c r="AH177" s="776"/>
      <c r="AI177" s="776"/>
      <c r="AJ177" s="776"/>
      <c r="AK177" s="377" t="s">
        <v>22</v>
      </c>
      <c r="AL177" s="775">
        <f>M177-AG177</f>
        <v>0</v>
      </c>
      <c r="AM177" s="776"/>
      <c r="AN177" s="776"/>
      <c r="AO177" s="776"/>
      <c r="AP177" s="777" t="s">
        <v>22</v>
      </c>
      <c r="AQ177" s="779"/>
      <c r="AR177" s="779"/>
      <c r="AS177" s="779"/>
      <c r="AT177" s="779"/>
      <c r="AU177" s="779"/>
      <c r="AV177" s="779"/>
      <c r="AW177" s="779"/>
      <c r="AX177" s="779"/>
      <c r="AY177" s="779"/>
      <c r="AZ177" s="779"/>
      <c r="BA177" s="779"/>
      <c r="BB177" s="779"/>
      <c r="BC177" s="779"/>
      <c r="BD177" s="779"/>
      <c r="BE177" s="779"/>
      <c r="BF177" s="779"/>
      <c r="BP177" s="72"/>
      <c r="BQ177" s="72"/>
      <c r="BR177" s="72"/>
      <c r="BS177" s="72"/>
      <c r="BT177" s="72"/>
      <c r="BU177" s="72"/>
      <c r="BV177" s="72"/>
      <c r="BW177" s="72"/>
      <c r="BX177" s="72"/>
      <c r="BY177" s="72"/>
      <c r="BZ177" s="72"/>
      <c r="CA177" s="72"/>
      <c r="CB177" s="72"/>
      <c r="CC177" s="72"/>
      <c r="CD177" s="72"/>
      <c r="CE177" s="72"/>
      <c r="CF177" s="72"/>
    </row>
    <row r="178" spans="2:84" ht="15" customHeight="1">
      <c r="D178" s="816"/>
      <c r="E178" s="817"/>
      <c r="F178" s="817"/>
      <c r="G178" s="284"/>
      <c r="H178" s="285"/>
      <c r="I178" s="285"/>
      <c r="J178" s="285"/>
      <c r="K178" s="285"/>
      <c r="L178" s="286"/>
      <c r="M178" s="782"/>
      <c r="N178" s="383"/>
      <c r="O178" s="383"/>
      <c r="P178" s="383"/>
      <c r="Q178" s="383"/>
      <c r="R178" s="383"/>
      <c r="S178" s="231"/>
      <c r="T178" s="786"/>
      <c r="U178" s="311"/>
      <c r="V178" s="311"/>
      <c r="W178" s="311"/>
      <c r="X178" s="311"/>
      <c r="Y178" s="311"/>
      <c r="Z178" s="311"/>
      <c r="AA178" s="311"/>
      <c r="AB178" s="311"/>
      <c r="AC178" s="311"/>
      <c r="AD178" s="311"/>
      <c r="AE178" s="311"/>
      <c r="AF178" s="312"/>
      <c r="AG178" s="775"/>
      <c r="AH178" s="776"/>
      <c r="AI178" s="776"/>
      <c r="AJ178" s="776"/>
      <c r="AK178" s="377"/>
      <c r="AL178" s="775"/>
      <c r="AM178" s="776"/>
      <c r="AN178" s="776"/>
      <c r="AO178" s="776"/>
      <c r="AP178" s="777"/>
      <c r="AQ178" s="779"/>
      <c r="AR178" s="779"/>
      <c r="AS178" s="779"/>
      <c r="AT178" s="779"/>
      <c r="AU178" s="779"/>
      <c r="AV178" s="779"/>
      <c r="AW178" s="779"/>
      <c r="AX178" s="779"/>
      <c r="AY178" s="779"/>
      <c r="AZ178" s="779"/>
      <c r="BA178" s="779"/>
      <c r="BB178" s="779"/>
      <c r="BC178" s="779"/>
      <c r="BD178" s="779"/>
      <c r="BE178" s="779"/>
      <c r="BF178" s="779"/>
      <c r="BP178" s="780"/>
      <c r="BQ178" s="780"/>
      <c r="BR178" s="780"/>
      <c r="BS178" s="780"/>
      <c r="BT178" s="780"/>
      <c r="BU178" s="780"/>
      <c r="BV178" s="780"/>
      <c r="BW178" s="780"/>
      <c r="BX178" s="780"/>
      <c r="BY178" s="768"/>
      <c r="BZ178" s="769"/>
      <c r="CA178" s="769"/>
      <c r="CB178" s="769"/>
      <c r="CC178" s="769"/>
      <c r="CD178" s="769"/>
      <c r="CE178" s="769"/>
      <c r="CF178" s="769"/>
    </row>
    <row r="179" spans="2:84" ht="15" customHeight="1">
      <c r="D179" s="816"/>
      <c r="E179" s="817"/>
      <c r="F179" s="817"/>
      <c r="G179" s="316" t="s">
        <v>40</v>
      </c>
      <c r="H179" s="317"/>
      <c r="I179" s="317"/>
      <c r="J179" s="317"/>
      <c r="K179" s="317"/>
      <c r="L179" s="318"/>
      <c r="M179" s="371">
        <f>J28</f>
        <v>0</v>
      </c>
      <c r="N179" s="372"/>
      <c r="O179" s="372"/>
      <c r="P179" s="372"/>
      <c r="Q179" s="372"/>
      <c r="R179" s="372"/>
      <c r="S179" s="193" t="s">
        <v>22</v>
      </c>
      <c r="T179" s="786"/>
      <c r="U179" s="311"/>
      <c r="V179" s="311"/>
      <c r="W179" s="311"/>
      <c r="X179" s="311"/>
      <c r="Y179" s="311"/>
      <c r="Z179" s="311"/>
      <c r="AA179" s="311"/>
      <c r="AB179" s="311"/>
      <c r="AC179" s="311"/>
      <c r="AD179" s="311"/>
      <c r="AE179" s="311"/>
      <c r="AF179" s="312"/>
      <c r="AG179" s="775">
        <f>P28+X28</f>
        <v>0</v>
      </c>
      <c r="AH179" s="776"/>
      <c r="AI179" s="776"/>
      <c r="AJ179" s="776"/>
      <c r="AK179" s="377" t="s">
        <v>22</v>
      </c>
      <c r="AL179" s="775">
        <f>M179-AG179</f>
        <v>0</v>
      </c>
      <c r="AM179" s="776"/>
      <c r="AN179" s="776"/>
      <c r="AO179" s="776"/>
      <c r="AP179" s="777" t="s">
        <v>22</v>
      </c>
      <c r="AQ179" s="778"/>
      <c r="AR179" s="778"/>
      <c r="AS179" s="778"/>
      <c r="AT179" s="778"/>
      <c r="AU179" s="778"/>
      <c r="AV179" s="778"/>
      <c r="AW179" s="778"/>
      <c r="AX179" s="778"/>
      <c r="AY179" s="779"/>
      <c r="AZ179" s="779"/>
      <c r="BA179" s="779"/>
      <c r="BB179" s="779"/>
      <c r="BC179" s="779"/>
      <c r="BD179" s="779"/>
      <c r="BE179" s="779"/>
      <c r="BF179" s="779"/>
    </row>
    <row r="180" spans="2:84" ht="15" customHeight="1" thickBot="1">
      <c r="D180" s="816"/>
      <c r="E180" s="817"/>
      <c r="F180" s="817"/>
      <c r="G180" s="770"/>
      <c r="H180" s="771"/>
      <c r="I180" s="771"/>
      <c r="J180" s="771"/>
      <c r="K180" s="771"/>
      <c r="L180" s="772"/>
      <c r="M180" s="773"/>
      <c r="N180" s="774"/>
      <c r="O180" s="774"/>
      <c r="P180" s="774"/>
      <c r="Q180" s="774"/>
      <c r="R180" s="774"/>
      <c r="S180" s="195"/>
      <c r="T180" s="786"/>
      <c r="U180" s="311"/>
      <c r="V180" s="311"/>
      <c r="W180" s="311"/>
      <c r="X180" s="311"/>
      <c r="Y180" s="311"/>
      <c r="Z180" s="311"/>
      <c r="AA180" s="311"/>
      <c r="AB180" s="311"/>
      <c r="AC180" s="311"/>
      <c r="AD180" s="311"/>
      <c r="AE180" s="311"/>
      <c r="AF180" s="312"/>
      <c r="AG180" s="775"/>
      <c r="AH180" s="776"/>
      <c r="AI180" s="776"/>
      <c r="AJ180" s="776"/>
      <c r="AK180" s="377"/>
      <c r="AL180" s="775"/>
      <c r="AM180" s="776"/>
      <c r="AN180" s="776"/>
      <c r="AO180" s="776"/>
      <c r="AP180" s="777"/>
      <c r="AQ180" s="778"/>
      <c r="AR180" s="778"/>
      <c r="AS180" s="778"/>
      <c r="AT180" s="778"/>
      <c r="AU180" s="778"/>
      <c r="AV180" s="778"/>
      <c r="AW180" s="778"/>
      <c r="AX180" s="778"/>
      <c r="AY180" s="779"/>
      <c r="AZ180" s="779"/>
      <c r="BA180" s="779"/>
      <c r="BB180" s="779"/>
      <c r="BC180" s="779"/>
      <c r="BD180" s="779"/>
      <c r="BE180" s="779"/>
      <c r="BF180" s="779"/>
    </row>
    <row r="181" spans="2:84" ht="15" customHeight="1">
      <c r="D181" s="816"/>
      <c r="E181" s="817"/>
      <c r="F181" s="817"/>
      <c r="G181" s="820" t="s">
        <v>113</v>
      </c>
      <c r="H181" s="821"/>
      <c r="I181" s="821"/>
      <c r="J181" s="821"/>
      <c r="K181" s="821"/>
      <c r="L181" s="822"/>
      <c r="M181" s="824">
        <f>J30</f>
        <v>0</v>
      </c>
      <c r="N181" s="825"/>
      <c r="O181" s="825"/>
      <c r="P181" s="825"/>
      <c r="Q181" s="825"/>
      <c r="R181" s="825"/>
      <c r="S181" s="752" t="s">
        <v>22</v>
      </c>
      <c r="T181" s="753"/>
      <c r="U181" s="754"/>
      <c r="V181" s="754"/>
      <c r="W181" s="754"/>
      <c r="X181" s="754"/>
      <c r="Y181" s="754"/>
      <c r="Z181" s="813">
        <v>2</v>
      </c>
      <c r="AA181" s="813"/>
      <c r="AB181" s="813"/>
      <c r="AC181" s="813"/>
      <c r="AD181" s="384" t="s">
        <v>22</v>
      </c>
      <c r="AE181" s="384"/>
      <c r="AF181" s="385" t="s">
        <v>143</v>
      </c>
      <c r="AG181" s="776">
        <f>P30+X30</f>
        <v>0</v>
      </c>
      <c r="AH181" s="776"/>
      <c r="AI181" s="776"/>
      <c r="AJ181" s="776"/>
      <c r="AK181" s="377" t="s">
        <v>22</v>
      </c>
      <c r="AL181" s="775">
        <f>M181-AG181</f>
        <v>0</v>
      </c>
      <c r="AM181" s="776"/>
      <c r="AN181" s="776"/>
      <c r="AO181" s="776"/>
      <c r="AP181" s="777" t="s">
        <v>22</v>
      </c>
      <c r="AQ181" s="799"/>
      <c r="AR181" s="799"/>
      <c r="AS181" s="799"/>
      <c r="AT181" s="799"/>
      <c r="AU181" s="799"/>
      <c r="AV181" s="799"/>
      <c r="AW181" s="799"/>
      <c r="AX181" s="799"/>
      <c r="AY181" s="800">
        <f>AL181*AQ181*1/2</f>
        <v>0</v>
      </c>
      <c r="AZ181" s="801"/>
      <c r="BA181" s="801"/>
      <c r="BB181" s="801"/>
      <c r="BC181" s="801"/>
      <c r="BD181" s="801"/>
      <c r="BE181" s="801"/>
      <c r="BF181" s="801"/>
    </row>
    <row r="182" spans="2:84" ht="15" customHeight="1" thickBot="1">
      <c r="D182" s="818"/>
      <c r="E182" s="819"/>
      <c r="F182" s="819"/>
      <c r="G182" s="823"/>
      <c r="H182" s="369"/>
      <c r="I182" s="369"/>
      <c r="J182" s="369"/>
      <c r="K182" s="369"/>
      <c r="L182" s="370"/>
      <c r="M182" s="373"/>
      <c r="N182" s="374"/>
      <c r="O182" s="374"/>
      <c r="P182" s="374"/>
      <c r="Q182" s="374"/>
      <c r="R182" s="374"/>
      <c r="S182" s="367"/>
      <c r="T182" s="755"/>
      <c r="U182" s="756"/>
      <c r="V182" s="756"/>
      <c r="W182" s="756"/>
      <c r="X182" s="756"/>
      <c r="Y182" s="756"/>
      <c r="Z182" s="365"/>
      <c r="AA182" s="365"/>
      <c r="AB182" s="365"/>
      <c r="AC182" s="365"/>
      <c r="AD182" s="366"/>
      <c r="AE182" s="366"/>
      <c r="AF182" s="386"/>
      <c r="AG182" s="776"/>
      <c r="AH182" s="776"/>
      <c r="AI182" s="776"/>
      <c r="AJ182" s="776"/>
      <c r="AK182" s="377"/>
      <c r="AL182" s="775"/>
      <c r="AM182" s="776"/>
      <c r="AN182" s="776"/>
      <c r="AO182" s="776"/>
      <c r="AP182" s="777"/>
      <c r="AQ182" s="799"/>
      <c r="AR182" s="799"/>
      <c r="AS182" s="799"/>
      <c r="AT182" s="799"/>
      <c r="AU182" s="799"/>
      <c r="AV182" s="799"/>
      <c r="AW182" s="799"/>
      <c r="AX182" s="799"/>
      <c r="AY182" s="801"/>
      <c r="AZ182" s="801"/>
      <c r="BA182" s="801"/>
      <c r="BB182" s="801"/>
      <c r="BC182" s="801"/>
      <c r="BD182" s="801"/>
      <c r="BE182" s="801"/>
      <c r="BF182" s="801"/>
      <c r="BN182" s="72"/>
      <c r="BO182" s="72"/>
      <c r="BP182" s="72"/>
      <c r="BQ182" s="72"/>
      <c r="BR182" s="72"/>
      <c r="BS182" s="72"/>
      <c r="BT182" s="72"/>
      <c r="BU182" s="72"/>
      <c r="BV182" s="72"/>
      <c r="BW182" s="72"/>
      <c r="BX182" s="72"/>
      <c r="BY182" s="72"/>
      <c r="BZ182" s="72"/>
      <c r="CA182" s="72"/>
      <c r="CB182" s="72"/>
      <c r="CC182" s="72"/>
      <c r="CD182" s="72"/>
    </row>
    <row r="183" spans="2:84" ht="25.5" customHeight="1">
      <c r="B183" s="21"/>
      <c r="C183" s="97"/>
      <c r="D183" s="802" t="s">
        <v>114</v>
      </c>
      <c r="E183" s="803"/>
      <c r="F183" s="804"/>
      <c r="G183" s="808" t="s">
        <v>144</v>
      </c>
      <c r="H183" s="809"/>
      <c r="I183" s="809"/>
      <c r="J183" s="809"/>
      <c r="K183" s="809"/>
      <c r="L183" s="809"/>
      <c r="M183" s="809"/>
      <c r="N183" s="809"/>
      <c r="O183" s="809"/>
      <c r="P183" s="809"/>
      <c r="Q183" s="809"/>
      <c r="R183" s="809"/>
      <c r="S183" s="809"/>
      <c r="T183" s="809"/>
      <c r="U183" s="809"/>
      <c r="V183" s="809"/>
      <c r="W183" s="809"/>
      <c r="X183" s="809"/>
      <c r="Y183" s="809"/>
      <c r="Z183" s="356">
        <f>AR36</f>
        <v>0</v>
      </c>
      <c r="AA183" s="356"/>
      <c r="AB183" s="356"/>
      <c r="AC183" s="356"/>
      <c r="AD183" s="777" t="s">
        <v>22</v>
      </c>
      <c r="AE183" s="777"/>
      <c r="AF183" s="811" t="s">
        <v>145</v>
      </c>
      <c r="AG183" s="21"/>
      <c r="AY183" s="98"/>
      <c r="AZ183" s="13"/>
      <c r="BN183" s="99"/>
      <c r="BO183" s="99"/>
      <c r="BP183" s="99"/>
      <c r="BQ183" s="99"/>
      <c r="BR183" s="99"/>
      <c r="BS183" s="99"/>
      <c r="BT183" s="99"/>
      <c r="BU183" s="99"/>
      <c r="BV183" s="99"/>
      <c r="BW183" s="100"/>
      <c r="BX183" s="101"/>
      <c r="BY183" s="101"/>
      <c r="BZ183" s="101"/>
      <c r="CA183" s="101"/>
      <c r="CB183" s="101"/>
      <c r="CC183" s="101"/>
      <c r="CD183" s="101"/>
    </row>
    <row r="184" spans="2:84" ht="25.5" customHeight="1" thickBot="1">
      <c r="B184" s="21"/>
      <c r="C184" s="97"/>
      <c r="D184" s="805"/>
      <c r="E184" s="806"/>
      <c r="F184" s="807"/>
      <c r="G184" s="810"/>
      <c r="H184" s="810"/>
      <c r="I184" s="810"/>
      <c r="J184" s="810"/>
      <c r="K184" s="810"/>
      <c r="L184" s="810"/>
      <c r="M184" s="810"/>
      <c r="N184" s="810"/>
      <c r="O184" s="810"/>
      <c r="P184" s="810"/>
      <c r="Q184" s="810"/>
      <c r="R184" s="810"/>
      <c r="S184" s="810"/>
      <c r="T184" s="810"/>
      <c r="U184" s="810"/>
      <c r="V184" s="810"/>
      <c r="W184" s="810"/>
      <c r="X184" s="810"/>
      <c r="Y184" s="810"/>
      <c r="Z184" s="372"/>
      <c r="AA184" s="372"/>
      <c r="AB184" s="372"/>
      <c r="AC184" s="372"/>
      <c r="AD184" s="192"/>
      <c r="AE184" s="192"/>
      <c r="AF184" s="812"/>
      <c r="AG184" s="21"/>
      <c r="AY184" s="98"/>
      <c r="AZ184" s="13"/>
    </row>
    <row r="185" spans="2:84" ht="15" customHeight="1">
      <c r="B185" s="21"/>
      <c r="C185" s="97"/>
      <c r="D185" s="788" t="s">
        <v>115</v>
      </c>
      <c r="E185" s="789"/>
      <c r="F185" s="789"/>
      <c r="G185" s="789"/>
      <c r="H185" s="789"/>
      <c r="I185" s="789"/>
      <c r="J185" s="789"/>
      <c r="K185" s="789"/>
      <c r="L185" s="789"/>
      <c r="M185" s="789"/>
      <c r="N185" s="789"/>
      <c r="O185" s="789"/>
      <c r="P185" s="789"/>
      <c r="Q185" s="789"/>
      <c r="R185" s="789"/>
      <c r="S185" s="789"/>
      <c r="T185" s="789"/>
      <c r="U185" s="789"/>
      <c r="V185" s="789"/>
      <c r="W185" s="789"/>
      <c r="X185" s="789"/>
      <c r="Y185" s="789"/>
      <c r="Z185" s="792">
        <f>Z181+Z183</f>
        <v>2</v>
      </c>
      <c r="AA185" s="792"/>
      <c r="AB185" s="792"/>
      <c r="AC185" s="792"/>
      <c r="AD185" s="793" t="s">
        <v>22</v>
      </c>
      <c r="AE185" s="793"/>
      <c r="AF185" s="795" t="s">
        <v>146</v>
      </c>
      <c r="AG185" s="21"/>
      <c r="AH185" s="102"/>
      <c r="AI185" s="102"/>
      <c r="AJ185" s="102"/>
      <c r="AK185" s="102"/>
      <c r="AL185" s="102"/>
      <c r="AM185" s="102"/>
      <c r="AN185" s="102"/>
      <c r="AO185" s="102"/>
      <c r="AP185" s="102"/>
      <c r="AQ185" s="103"/>
      <c r="AR185" s="104"/>
      <c r="AS185" s="104"/>
      <c r="AT185" s="104"/>
      <c r="AU185" s="104"/>
      <c r="AV185" s="104"/>
      <c r="AW185" s="104"/>
      <c r="AX185" s="104"/>
      <c r="AY185" s="98"/>
      <c r="AZ185" s="13"/>
    </row>
    <row r="186" spans="2:84" ht="15" customHeight="1" thickBot="1">
      <c r="B186" s="21"/>
      <c r="C186" s="97"/>
      <c r="D186" s="790"/>
      <c r="E186" s="791"/>
      <c r="F186" s="791"/>
      <c r="G186" s="791"/>
      <c r="H186" s="791"/>
      <c r="I186" s="791"/>
      <c r="J186" s="791"/>
      <c r="K186" s="791"/>
      <c r="L186" s="791"/>
      <c r="M186" s="791"/>
      <c r="N186" s="791"/>
      <c r="O186" s="791"/>
      <c r="P186" s="791"/>
      <c r="Q186" s="791"/>
      <c r="R186" s="791"/>
      <c r="S186" s="791"/>
      <c r="T186" s="791"/>
      <c r="U186" s="791"/>
      <c r="V186" s="791"/>
      <c r="W186" s="791"/>
      <c r="X186" s="791"/>
      <c r="Y186" s="791"/>
      <c r="Z186" s="359"/>
      <c r="AA186" s="359"/>
      <c r="AB186" s="359"/>
      <c r="AC186" s="359"/>
      <c r="AD186" s="794"/>
      <c r="AE186" s="794"/>
      <c r="AF186" s="796"/>
      <c r="AG186" s="21"/>
      <c r="AH186" s="102"/>
      <c r="AI186" s="102"/>
      <c r="AJ186" s="102"/>
      <c r="AK186" s="102"/>
      <c r="AL186" s="102"/>
      <c r="AM186" s="102"/>
      <c r="AN186" s="102"/>
      <c r="AO186" s="102"/>
      <c r="AP186" s="102"/>
      <c r="AQ186" s="103"/>
      <c r="AR186" s="104"/>
      <c r="AS186" s="104"/>
      <c r="AT186" s="104"/>
      <c r="AU186" s="104"/>
      <c r="AV186" s="104"/>
      <c r="AW186" s="104"/>
      <c r="AX186" s="104"/>
      <c r="AY186" s="98"/>
      <c r="AZ186" s="13"/>
    </row>
    <row r="187" spans="2:84" ht="27" customHeight="1">
      <c r="D187" s="797" t="s">
        <v>116</v>
      </c>
      <c r="E187" s="797"/>
      <c r="F187" s="797"/>
      <c r="G187" s="797"/>
      <c r="H187" s="797"/>
      <c r="I187" s="797"/>
      <c r="J187" s="797"/>
      <c r="K187" s="797"/>
      <c r="L187" s="797"/>
      <c r="M187" s="797"/>
      <c r="N187" s="797"/>
      <c r="O187" s="797"/>
      <c r="P187" s="797"/>
      <c r="Q187" s="797"/>
      <c r="R187" s="797"/>
      <c r="S187" s="797"/>
      <c r="T187" s="797"/>
      <c r="U187" s="797"/>
      <c r="V187" s="797"/>
      <c r="W187" s="797"/>
      <c r="X187" s="797"/>
      <c r="Y187" s="797"/>
      <c r="Z187" s="797"/>
      <c r="AA187" s="797"/>
      <c r="AB187" s="797"/>
      <c r="AC187" s="797"/>
      <c r="AD187" s="797"/>
      <c r="AE187" s="797"/>
      <c r="AF187" s="797"/>
      <c r="AG187" s="797"/>
      <c r="AH187" s="797"/>
      <c r="AI187" s="797"/>
      <c r="AJ187" s="797"/>
      <c r="AK187" s="797"/>
      <c r="AL187" s="797"/>
      <c r="AM187" s="797"/>
      <c r="AN187" s="797"/>
      <c r="AO187" s="797"/>
      <c r="AP187" s="797"/>
      <c r="AQ187" s="797"/>
      <c r="AR187" s="797"/>
      <c r="AS187" s="797"/>
      <c r="AT187" s="797"/>
      <c r="AU187" s="797"/>
      <c r="AV187" s="797"/>
      <c r="AW187" s="797"/>
      <c r="AX187" s="797"/>
      <c r="AY187" s="797"/>
      <c r="AZ187" s="797"/>
      <c r="BA187" s="797"/>
      <c r="BB187" s="797"/>
      <c r="BC187" s="797"/>
      <c r="BD187" s="797"/>
      <c r="BE187" s="797"/>
      <c r="BF187" s="797"/>
    </row>
    <row r="188" spans="2:84" ht="27" customHeight="1">
      <c r="D188" s="798" t="s">
        <v>117</v>
      </c>
      <c r="E188" s="798"/>
      <c r="F188" s="798"/>
      <c r="G188" s="798"/>
      <c r="H188" s="798"/>
      <c r="I188" s="798"/>
      <c r="J188" s="798"/>
      <c r="K188" s="798"/>
      <c r="L188" s="798"/>
      <c r="M188" s="798"/>
      <c r="N188" s="798"/>
      <c r="O188" s="798"/>
      <c r="P188" s="798"/>
      <c r="Q188" s="798"/>
      <c r="R188" s="798"/>
      <c r="S188" s="798"/>
      <c r="T188" s="798"/>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8"/>
      <c r="AV188" s="798"/>
      <c r="AW188" s="798"/>
      <c r="AX188" s="798"/>
      <c r="AY188" s="798"/>
      <c r="AZ188" s="798"/>
      <c r="BA188" s="798"/>
      <c r="BB188" s="798"/>
      <c r="BC188" s="798"/>
      <c r="BD188" s="798"/>
      <c r="BE188" s="798"/>
      <c r="BF188" s="798"/>
    </row>
    <row r="189" spans="2:84" ht="27" customHeight="1">
      <c r="D189" s="787" t="s">
        <v>118</v>
      </c>
      <c r="E189" s="787"/>
      <c r="F189" s="787"/>
      <c r="G189" s="787"/>
      <c r="H189" s="787"/>
      <c r="I189" s="787"/>
      <c r="J189" s="787"/>
      <c r="K189" s="787"/>
      <c r="L189" s="787"/>
      <c r="M189" s="787"/>
      <c r="N189" s="787"/>
      <c r="O189" s="787"/>
      <c r="P189" s="787"/>
      <c r="Q189" s="787"/>
      <c r="R189" s="787"/>
      <c r="S189" s="787"/>
      <c r="T189" s="787"/>
      <c r="U189" s="787"/>
      <c r="V189" s="787"/>
      <c r="W189" s="787"/>
      <c r="X189" s="787"/>
      <c r="Y189" s="787"/>
      <c r="Z189" s="787"/>
      <c r="AA189" s="787"/>
      <c r="AB189" s="787"/>
      <c r="AC189" s="787"/>
      <c r="AD189" s="787"/>
      <c r="AE189" s="787"/>
      <c r="AF189" s="787"/>
      <c r="AG189" s="787"/>
      <c r="AH189" s="787"/>
      <c r="AI189" s="787"/>
      <c r="AJ189" s="787"/>
      <c r="AK189" s="787"/>
      <c r="AL189" s="787"/>
      <c r="AM189" s="787"/>
      <c r="AN189" s="787"/>
      <c r="AO189" s="787"/>
      <c r="AP189" s="787"/>
      <c r="AQ189" s="787"/>
      <c r="AR189" s="787"/>
      <c r="AS189" s="787"/>
      <c r="AT189" s="787"/>
      <c r="AU189" s="787"/>
      <c r="AV189" s="787"/>
      <c r="AW189" s="787"/>
      <c r="AX189" s="787"/>
      <c r="AY189" s="787"/>
      <c r="AZ189" s="787"/>
      <c r="BA189" s="787"/>
      <c r="BB189" s="787"/>
      <c r="BC189" s="787"/>
      <c r="BD189" s="787"/>
      <c r="BE189" s="787"/>
      <c r="BF189" s="787"/>
    </row>
    <row r="190" spans="2:84" ht="15" customHeight="1"/>
    <row r="191" spans="2:84" ht="15" customHeight="1"/>
    <row r="192" spans="2:84"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sheetData>
  <sheetProtection formatCells="0" formatRows="0" insertRows="0"/>
  <mergeCells count="328">
    <mergeCell ref="D189:BF189"/>
    <mergeCell ref="D185:Y186"/>
    <mergeCell ref="Z185:AC186"/>
    <mergeCell ref="AD185:AE186"/>
    <mergeCell ref="AF185:AF186"/>
    <mergeCell ref="D187:BF187"/>
    <mergeCell ref="D188:BF188"/>
    <mergeCell ref="AP181:AP182"/>
    <mergeCell ref="AQ181:AX182"/>
    <mergeCell ref="AY181:BF182"/>
    <mergeCell ref="D183:F184"/>
    <mergeCell ref="G183:Y184"/>
    <mergeCell ref="Z183:AC184"/>
    <mergeCell ref="AD183:AE184"/>
    <mergeCell ref="AF183:AF184"/>
    <mergeCell ref="Z181:AC182"/>
    <mergeCell ref="AD181:AE182"/>
    <mergeCell ref="AF181:AF182"/>
    <mergeCell ref="AG181:AJ182"/>
    <mergeCell ref="AK181:AK182"/>
    <mergeCell ref="AL181:AO182"/>
    <mergeCell ref="D177:F182"/>
    <mergeCell ref="G181:L182"/>
    <mergeCell ref="M181:R182"/>
    <mergeCell ref="BY178:CF178"/>
    <mergeCell ref="G179:L180"/>
    <mergeCell ref="M179:R180"/>
    <mergeCell ref="S179:S180"/>
    <mergeCell ref="AG179:AJ180"/>
    <mergeCell ref="AK179:AK180"/>
    <mergeCell ref="AL179:AO180"/>
    <mergeCell ref="AP179:AP180"/>
    <mergeCell ref="AQ179:AX180"/>
    <mergeCell ref="AY179:BF180"/>
    <mergeCell ref="AK177:AK178"/>
    <mergeCell ref="AL177:AO178"/>
    <mergeCell ref="AP177:AP178"/>
    <mergeCell ref="AQ177:AX178"/>
    <mergeCell ref="AY177:BF178"/>
    <mergeCell ref="BP178:BX178"/>
    <mergeCell ref="G177:L178"/>
    <mergeCell ref="M177:R178"/>
    <mergeCell ref="S177:S178"/>
    <mergeCell ref="T177:AF180"/>
    <mergeCell ref="AG177:AJ178"/>
    <mergeCell ref="S181:S182"/>
    <mergeCell ref="T181:Y182"/>
    <mergeCell ref="D164:BD166"/>
    <mergeCell ref="D174:F176"/>
    <mergeCell ref="G174:L176"/>
    <mergeCell ref="M174:S176"/>
    <mergeCell ref="T174:AF176"/>
    <mergeCell ref="AG174:AK176"/>
    <mergeCell ref="AL174:AP176"/>
    <mergeCell ref="AQ174:AX176"/>
    <mergeCell ref="AY174:BF176"/>
    <mergeCell ref="AY145:BD147"/>
    <mergeCell ref="D148:I150"/>
    <mergeCell ref="J148:AF149"/>
    <mergeCell ref="AG148:AL150"/>
    <mergeCell ref="AM148:AR150"/>
    <mergeCell ref="AS148:AX150"/>
    <mergeCell ref="AY148:BD150"/>
    <mergeCell ref="J150:AF150"/>
    <mergeCell ref="D161:I163"/>
    <mergeCell ref="J161:AF162"/>
    <mergeCell ref="AG161:AL163"/>
    <mergeCell ref="AM161:AR163"/>
    <mergeCell ref="AS161:AX163"/>
    <mergeCell ref="AY161:BD163"/>
    <mergeCell ref="J163:AF163"/>
    <mergeCell ref="D151:BD151"/>
    <mergeCell ref="E152:BD153"/>
    <mergeCell ref="E154:BD155"/>
    <mergeCell ref="D158:I160"/>
    <mergeCell ref="J158:AF160"/>
    <mergeCell ref="AG158:AL160"/>
    <mergeCell ref="AM158:AR160"/>
    <mergeCell ref="AS158:AX160"/>
    <mergeCell ref="AY158:BD160"/>
    <mergeCell ref="C138:Z138"/>
    <mergeCell ref="D145:I147"/>
    <mergeCell ref="J145:AF147"/>
    <mergeCell ref="AG145:AL147"/>
    <mergeCell ref="AM145:AR147"/>
    <mergeCell ref="V129:AA131"/>
    <mergeCell ref="AB129:AE131"/>
    <mergeCell ref="AF129:AG131"/>
    <mergeCell ref="AH129:AS131"/>
    <mergeCell ref="AS145:AX147"/>
    <mergeCell ref="AT129:BD131"/>
    <mergeCell ref="C135:H137"/>
    <mergeCell ref="I135:L137"/>
    <mergeCell ref="O135:T137"/>
    <mergeCell ref="U135:X137"/>
    <mergeCell ref="AA135:AG137"/>
    <mergeCell ref="D126:I128"/>
    <mergeCell ref="J126:AF127"/>
    <mergeCell ref="AG126:AL128"/>
    <mergeCell ref="AM126:AR128"/>
    <mergeCell ref="AS126:AX128"/>
    <mergeCell ref="AY126:BD128"/>
    <mergeCell ref="J128:AF128"/>
    <mergeCell ref="AH136:AM137"/>
    <mergeCell ref="D123:I125"/>
    <mergeCell ref="J123:AF124"/>
    <mergeCell ref="AG123:AL125"/>
    <mergeCell ref="AM123:AR125"/>
    <mergeCell ref="AS123:AX125"/>
    <mergeCell ref="AY123:BD125"/>
    <mergeCell ref="J125:AF125"/>
    <mergeCell ref="D120:I122"/>
    <mergeCell ref="J120:AF121"/>
    <mergeCell ref="AG120:AL122"/>
    <mergeCell ref="AM120:AR122"/>
    <mergeCell ref="AS120:AX122"/>
    <mergeCell ref="AY120:BD122"/>
    <mergeCell ref="J122:AF122"/>
    <mergeCell ref="C116:BD116"/>
    <mergeCell ref="D117:I119"/>
    <mergeCell ref="J117:AF119"/>
    <mergeCell ref="AG117:AL119"/>
    <mergeCell ref="AM117:AR119"/>
    <mergeCell ref="AS117:AX119"/>
    <mergeCell ref="AY117:BD119"/>
    <mergeCell ref="D107:Y108"/>
    <mergeCell ref="Z107:AF108"/>
    <mergeCell ref="AG107:AM108"/>
    <mergeCell ref="AN107:AO108"/>
    <mergeCell ref="AP107:AU108"/>
    <mergeCell ref="AV107:BE108"/>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C74:BE74"/>
    <mergeCell ref="C75:BE75"/>
    <mergeCell ref="D76:K78"/>
    <mergeCell ref="L76:Y77"/>
    <mergeCell ref="Z76:AF78"/>
    <mergeCell ref="AG76:AO78"/>
    <mergeCell ref="AP76:AU78"/>
    <mergeCell ref="AV76:BE77"/>
    <mergeCell ref="L78:Y78"/>
    <mergeCell ref="AV78:AX78"/>
    <mergeCell ref="AY78:BE78"/>
    <mergeCell ref="D65:O67"/>
    <mergeCell ref="P65:AJ66"/>
    <mergeCell ref="P67:AJ67"/>
    <mergeCell ref="D68:O71"/>
    <mergeCell ref="P68:AJ70"/>
    <mergeCell ref="P71:AJ71"/>
    <mergeCell ref="AG52:BG53"/>
    <mergeCell ref="B55:BF55"/>
    <mergeCell ref="B57:BF57"/>
    <mergeCell ref="B58:BC58"/>
    <mergeCell ref="B59:BC59"/>
    <mergeCell ref="B60:BE60"/>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K26:AX29"/>
    <mergeCell ref="D28:I29"/>
    <mergeCell ref="J28:N29"/>
    <mergeCell ref="O28:O29"/>
    <mergeCell ref="P28:V29"/>
    <mergeCell ref="W28:W29"/>
    <mergeCell ref="X28:AB29"/>
    <mergeCell ref="AC28:AC29"/>
    <mergeCell ref="AD28:AJ29"/>
    <mergeCell ref="B26:C35"/>
    <mergeCell ref="D26:I27"/>
    <mergeCell ref="J26:N27"/>
    <mergeCell ref="O26:O27"/>
    <mergeCell ref="P26:V27"/>
    <mergeCell ref="W26:W27"/>
    <mergeCell ref="X26:AB27"/>
    <mergeCell ref="AC26:AC27"/>
    <mergeCell ref="AD26:AJ27"/>
    <mergeCell ref="BE18:BG18"/>
    <mergeCell ref="A19:BF19"/>
    <mergeCell ref="B22:C25"/>
    <mergeCell ref="D22:I25"/>
    <mergeCell ref="J22:O25"/>
    <mergeCell ref="P22:R23"/>
    <mergeCell ref="S22:AC23"/>
    <mergeCell ref="AG22:AX23"/>
    <mergeCell ref="P24:W25"/>
    <mergeCell ref="X24:AC25"/>
    <mergeCell ref="AD24:AJ25"/>
    <mergeCell ref="AK24:AX25"/>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A9:BG9"/>
    <mergeCell ref="A10:BG10"/>
    <mergeCell ref="A12:F14"/>
    <mergeCell ref="G12:J14"/>
    <mergeCell ref="K12:L13"/>
    <mergeCell ref="N12:S14"/>
    <mergeCell ref="T12:W14"/>
    <mergeCell ref="X12:Y13"/>
    <mergeCell ref="Z12:AE14"/>
    <mergeCell ref="AF12:AI14"/>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s>
  <phoneticPr fontId="5"/>
  <conditionalFormatting sqref="BF135:BF138 AA138:AR138 AM135:AS135 AN136:AS137 BL152:IV155 A152:C155">
    <cfRule type="expression" dxfId="61" priority="30" stopIfTrue="1">
      <formula>"sum"</formula>
    </cfRule>
  </conditionalFormatting>
  <conditionalFormatting sqref="A145:C151 BK145:IV151">
    <cfRule type="expression" dxfId="60" priority="28" stopIfTrue="1">
      <formula>"sum"</formula>
    </cfRule>
  </conditionalFormatting>
  <conditionalFormatting sqref="A164:C164 BI143 A133:XFD133 A139:XFD139">
    <cfRule type="expression" dxfId="59" priority="29" stopIfTrue="1">
      <formula>"sum"</formula>
    </cfRule>
  </conditionalFormatting>
  <conditionalFormatting sqref="J148:AL150">
    <cfRule type="expression" dxfId="58" priority="25" stopIfTrue="1">
      <formula>"sum"</formula>
    </cfRule>
  </conditionalFormatting>
  <conditionalFormatting sqref="D148:I150 J145:AL147 AS145:BD147">
    <cfRule type="expression" dxfId="57" priority="27" stopIfTrue="1">
      <formula>"sum"</formula>
    </cfRule>
  </conditionalFormatting>
  <conditionalFormatting sqref="AY148:BD150">
    <cfRule type="expression" dxfId="56" priority="26" stopIfTrue="1">
      <formula>"sum"</formula>
    </cfRule>
  </conditionalFormatting>
  <conditionalFormatting sqref="BE145:BJ147">
    <cfRule type="expression" dxfId="55" priority="24" stopIfTrue="1">
      <formula>"sum"</formula>
    </cfRule>
  </conditionalFormatting>
  <conditionalFormatting sqref="BE148">
    <cfRule type="expression" dxfId="54" priority="23" stopIfTrue="1">
      <formula>"sum"</formula>
    </cfRule>
  </conditionalFormatting>
  <conditionalFormatting sqref="AM148:AX150">
    <cfRule type="expression" dxfId="53" priority="22" stopIfTrue="1">
      <formula>"sum"</formula>
    </cfRule>
  </conditionalFormatting>
  <conditionalFormatting sqref="D152">
    <cfRule type="expression" dxfId="52" priority="21" stopIfTrue="1">
      <formula>"sum"</formula>
    </cfRule>
  </conditionalFormatting>
  <conditionalFormatting sqref="A158:C163 BK158:IV163 BO164:IV164">
    <cfRule type="expression" dxfId="51" priority="20" stopIfTrue="1">
      <formula>"sum"</formula>
    </cfRule>
  </conditionalFormatting>
  <conditionalFormatting sqref="J161:AL163">
    <cfRule type="expression" dxfId="50" priority="17" stopIfTrue="1">
      <formula>"sum"</formula>
    </cfRule>
  </conditionalFormatting>
  <conditionalFormatting sqref="D161:I163 J158:AL160 AS158:BD160 D164">
    <cfRule type="expression" dxfId="49" priority="19" stopIfTrue="1">
      <formula>"sum"</formula>
    </cfRule>
  </conditionalFormatting>
  <conditionalFormatting sqref="AY161:BD163">
    <cfRule type="expression" dxfId="48" priority="18" stopIfTrue="1">
      <formula>"sum"</formula>
    </cfRule>
  </conditionalFormatting>
  <conditionalFormatting sqref="BE158:BJ160">
    <cfRule type="expression" dxfId="47" priority="16" stopIfTrue="1">
      <formula>"sum"</formula>
    </cfRule>
  </conditionalFormatting>
  <conditionalFormatting sqref="BE161">
    <cfRule type="expression" dxfId="46" priority="15" stopIfTrue="1">
      <formula>"sum"</formula>
    </cfRule>
  </conditionalFormatting>
  <conditionalFormatting sqref="AM161:AX163">
    <cfRule type="expression" dxfId="45" priority="14" stopIfTrue="1">
      <formula>"sum"</formula>
    </cfRule>
  </conditionalFormatting>
  <conditionalFormatting sqref="A134:XFD134">
    <cfRule type="expression" dxfId="44" priority="13" stopIfTrue="1">
      <formula>"sum"</formula>
    </cfRule>
  </conditionalFormatting>
  <conditionalFormatting sqref="BG135:IV138 C135 M135:O135 M136:N137 Y135:AA135 Y136:Z136 I135 U135 Y137 C138">
    <cfRule type="expression" dxfId="43" priority="12" stopIfTrue="1">
      <formula>"sum"</formula>
    </cfRule>
  </conditionalFormatting>
  <conditionalFormatting sqref="C110:IV110 A110 A132:T132 BK132:IV132 A114:IV115">
    <cfRule type="expression" dxfId="42" priority="11" stopIfTrue="1">
      <formula>"sum"</formula>
    </cfRule>
  </conditionalFormatting>
  <conditionalFormatting sqref="A116:C116 BE116:IV116">
    <cfRule type="expression" dxfId="41" priority="10" stopIfTrue="1">
      <formula>"sum"</formula>
    </cfRule>
  </conditionalFormatting>
  <conditionalFormatting sqref="E120:I122 D120:D123 D126 J117:AL119 AS117:IV119 BE120:IV128 A117:C128">
    <cfRule type="expression" dxfId="40" priority="9" stopIfTrue="1">
      <formula>"sum"</formula>
    </cfRule>
  </conditionalFormatting>
  <conditionalFormatting sqref="AY120:BD128">
    <cfRule type="expression" dxfId="39" priority="8" stopIfTrue="1">
      <formula>"sum"</formula>
    </cfRule>
  </conditionalFormatting>
  <conditionalFormatting sqref="J120:AX128">
    <cfRule type="expression" dxfId="38" priority="7" stopIfTrue="1">
      <formula>"sum"</formula>
    </cfRule>
  </conditionalFormatting>
  <conditionalFormatting sqref="A129:C130 D129 A131:T131 BK129:IV131 AF129 V129 AB129 AH129 AT129">
    <cfRule type="expression" dxfId="37" priority="6" stopIfTrue="1">
      <formula>"sum"</formula>
    </cfRule>
  </conditionalFormatting>
  <conditionalFormatting sqref="A111:IV112 BO113:IV113">
    <cfRule type="expression" dxfId="36" priority="5" stopIfTrue="1">
      <formula>"sum"</formula>
    </cfRule>
  </conditionalFormatting>
  <conditionalFormatting sqref="A113:BN113">
    <cfRule type="expression" dxfId="35" priority="4" stopIfTrue="1">
      <formula>"sum"</formula>
    </cfRule>
  </conditionalFormatting>
  <conditionalFormatting sqref="AH136">
    <cfRule type="expression" dxfId="34" priority="2" stopIfTrue="1">
      <formula>"sum"</formula>
    </cfRule>
  </conditionalFormatting>
  <conditionalFormatting sqref="AH135">
    <cfRule type="expression" dxfId="33" priority="3" stopIfTrue="1">
      <formula>"sum"</formula>
    </cfRule>
  </conditionalFormatting>
  <conditionalFormatting sqref="D151">
    <cfRule type="expression" dxfId="32"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1" manualBreakCount="1">
    <brk id="6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3</xdr:col>
                    <xdr:colOff>38100</xdr:colOff>
                    <xdr:row>78</xdr:row>
                    <xdr:rowOff>0</xdr:rowOff>
                  </from>
                  <to>
                    <xdr:col>9</xdr:col>
                    <xdr:colOff>85725</xdr:colOff>
                    <xdr:row>79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xdr:col>
                    <xdr:colOff>38100</xdr:colOff>
                    <xdr:row>79</xdr:row>
                    <xdr:rowOff>142875</xdr:rowOff>
                  </from>
                  <to>
                    <xdr:col>10</xdr:col>
                    <xdr:colOff>85725</xdr:colOff>
                    <xdr:row>81</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xdr:col>
                    <xdr:colOff>38100</xdr:colOff>
                    <xdr:row>78</xdr:row>
                    <xdr:rowOff>152400</xdr:rowOff>
                  </from>
                  <to>
                    <xdr:col>9</xdr:col>
                    <xdr:colOff>85725</xdr:colOff>
                    <xdr:row>80</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123825</xdr:colOff>
                    <xdr:row>168</xdr:row>
                    <xdr:rowOff>180975</xdr:rowOff>
                  </from>
                  <to>
                    <xdr:col>4</xdr:col>
                    <xdr:colOff>9525</xdr:colOff>
                    <xdr:row>170</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123825</xdr:colOff>
                    <xdr:row>169</xdr:row>
                    <xdr:rowOff>180975</xdr:rowOff>
                  </from>
                  <to>
                    <xdr:col>4</xdr:col>
                    <xdr:colOff>9525</xdr:colOff>
                    <xdr:row>171</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3</xdr:col>
                    <xdr:colOff>38100</xdr:colOff>
                    <xdr:row>82</xdr:row>
                    <xdr:rowOff>0</xdr:rowOff>
                  </from>
                  <to>
                    <xdr:col>9</xdr:col>
                    <xdr:colOff>85725</xdr:colOff>
                    <xdr:row>83</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3</xdr:col>
                    <xdr:colOff>38100</xdr:colOff>
                    <xdr:row>83</xdr:row>
                    <xdr:rowOff>142875</xdr:rowOff>
                  </from>
                  <to>
                    <xdr:col>10</xdr:col>
                    <xdr:colOff>85725</xdr:colOff>
                    <xdr:row>85</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3</xdr:col>
                    <xdr:colOff>38100</xdr:colOff>
                    <xdr:row>82</xdr:row>
                    <xdr:rowOff>152400</xdr:rowOff>
                  </from>
                  <to>
                    <xdr:col>9</xdr:col>
                    <xdr:colOff>85725</xdr:colOff>
                    <xdr:row>84</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3</xdr:col>
                    <xdr:colOff>38100</xdr:colOff>
                    <xdr:row>86</xdr:row>
                    <xdr:rowOff>0</xdr:rowOff>
                  </from>
                  <to>
                    <xdr:col>9</xdr:col>
                    <xdr:colOff>85725</xdr:colOff>
                    <xdr:row>87</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3</xdr:col>
                    <xdr:colOff>38100</xdr:colOff>
                    <xdr:row>87</xdr:row>
                    <xdr:rowOff>142875</xdr:rowOff>
                  </from>
                  <to>
                    <xdr:col>10</xdr:col>
                    <xdr:colOff>85725</xdr:colOff>
                    <xdr:row>89</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3</xdr:col>
                    <xdr:colOff>38100</xdr:colOff>
                    <xdr:row>86</xdr:row>
                    <xdr:rowOff>152400</xdr:rowOff>
                  </from>
                  <to>
                    <xdr:col>9</xdr:col>
                    <xdr:colOff>85725</xdr:colOff>
                    <xdr:row>88</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xdr:col>
                    <xdr:colOff>38100</xdr:colOff>
                    <xdr:row>90</xdr:row>
                    <xdr:rowOff>0</xdr:rowOff>
                  </from>
                  <to>
                    <xdr:col>9</xdr:col>
                    <xdr:colOff>85725</xdr:colOff>
                    <xdr:row>91</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3</xdr:col>
                    <xdr:colOff>38100</xdr:colOff>
                    <xdr:row>91</xdr:row>
                    <xdr:rowOff>142875</xdr:rowOff>
                  </from>
                  <to>
                    <xdr:col>10</xdr:col>
                    <xdr:colOff>85725</xdr:colOff>
                    <xdr:row>93</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3</xdr:col>
                    <xdr:colOff>38100</xdr:colOff>
                    <xdr:row>90</xdr:row>
                    <xdr:rowOff>152400</xdr:rowOff>
                  </from>
                  <to>
                    <xdr:col>9</xdr:col>
                    <xdr:colOff>85725</xdr:colOff>
                    <xdr:row>92</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xdr:col>
                    <xdr:colOff>38100</xdr:colOff>
                    <xdr:row>94</xdr:row>
                    <xdr:rowOff>0</xdr:rowOff>
                  </from>
                  <to>
                    <xdr:col>9</xdr:col>
                    <xdr:colOff>85725</xdr:colOff>
                    <xdr:row>95</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xdr:col>
                    <xdr:colOff>38100</xdr:colOff>
                    <xdr:row>95</xdr:row>
                    <xdr:rowOff>142875</xdr:rowOff>
                  </from>
                  <to>
                    <xdr:col>10</xdr:col>
                    <xdr:colOff>85725</xdr:colOff>
                    <xdr:row>97</xdr:row>
                    <xdr:rowOff>9525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3</xdr:col>
                    <xdr:colOff>38100</xdr:colOff>
                    <xdr:row>94</xdr:row>
                    <xdr:rowOff>152400</xdr:rowOff>
                  </from>
                  <to>
                    <xdr:col>9</xdr:col>
                    <xdr:colOff>85725</xdr:colOff>
                    <xdr:row>96</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3</xdr:col>
                    <xdr:colOff>38100</xdr:colOff>
                    <xdr:row>98</xdr:row>
                    <xdr:rowOff>0</xdr:rowOff>
                  </from>
                  <to>
                    <xdr:col>9</xdr:col>
                    <xdr:colOff>85725</xdr:colOff>
                    <xdr:row>99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xdr:col>
                    <xdr:colOff>38100</xdr:colOff>
                    <xdr:row>99</xdr:row>
                    <xdr:rowOff>142875</xdr:rowOff>
                  </from>
                  <to>
                    <xdr:col>10</xdr:col>
                    <xdr:colOff>85725</xdr:colOff>
                    <xdr:row>101</xdr:row>
                    <xdr:rowOff>9525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xdr:col>
                    <xdr:colOff>38100</xdr:colOff>
                    <xdr:row>98</xdr:row>
                    <xdr:rowOff>152400</xdr:rowOff>
                  </from>
                  <to>
                    <xdr:col>9</xdr:col>
                    <xdr:colOff>85725</xdr:colOff>
                    <xdr:row>100</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xdr:col>
                    <xdr:colOff>38100</xdr:colOff>
                    <xdr:row>102</xdr:row>
                    <xdr:rowOff>0</xdr:rowOff>
                  </from>
                  <to>
                    <xdr:col>9</xdr:col>
                    <xdr:colOff>85725</xdr:colOff>
                    <xdr:row>103</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38100</xdr:colOff>
                    <xdr:row>103</xdr:row>
                    <xdr:rowOff>142875</xdr:rowOff>
                  </from>
                  <to>
                    <xdr:col>10</xdr:col>
                    <xdr:colOff>85725</xdr:colOff>
                    <xdr:row>105</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38100</xdr:colOff>
                    <xdr:row>102</xdr:row>
                    <xdr:rowOff>152400</xdr:rowOff>
                  </from>
                  <to>
                    <xdr:col>9</xdr:col>
                    <xdr:colOff>85725</xdr:colOff>
                    <xdr:row>104</xdr:row>
                    <xdr:rowOff>19050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3</xdr:col>
                    <xdr:colOff>38100</xdr:colOff>
                    <xdr:row>67</xdr:row>
                    <xdr:rowOff>0</xdr:rowOff>
                  </from>
                  <to>
                    <xdr:col>12</xdr:col>
                    <xdr:colOff>114300</xdr:colOff>
                    <xdr:row>68</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3</xdr:col>
                    <xdr:colOff>38100</xdr:colOff>
                    <xdr:row>68</xdr:row>
                    <xdr:rowOff>142875</xdr:rowOff>
                  </from>
                  <to>
                    <xdr:col>14</xdr:col>
                    <xdr:colOff>57150</xdr:colOff>
                    <xdr:row>70</xdr:row>
                    <xdr:rowOff>9525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xdr:col>
                    <xdr:colOff>38100</xdr:colOff>
                    <xdr:row>67</xdr:row>
                    <xdr:rowOff>152400</xdr:rowOff>
                  </from>
                  <to>
                    <xdr:col>12</xdr:col>
                    <xdr:colOff>114300</xdr:colOff>
                    <xdr:row>69</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xdr:col>
                    <xdr:colOff>123825</xdr:colOff>
                    <xdr:row>170</xdr:row>
                    <xdr:rowOff>180975</xdr:rowOff>
                  </from>
                  <to>
                    <xdr:col>4</xdr:col>
                    <xdr:colOff>9525</xdr:colOff>
                    <xdr:row>172</xdr:row>
                    <xdr:rowOff>9525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3</xdr:col>
                    <xdr:colOff>9525</xdr:colOff>
                    <xdr:row>147</xdr:row>
                    <xdr:rowOff>171450</xdr:rowOff>
                  </from>
                  <to>
                    <xdr:col>9</xdr:col>
                    <xdr:colOff>19050</xdr:colOff>
                    <xdr:row>148</xdr:row>
                    <xdr:rowOff>171450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3</xdr:col>
                    <xdr:colOff>9525</xdr:colOff>
                    <xdr:row>160</xdr:row>
                    <xdr:rowOff>171450</xdr:rowOff>
                  </from>
                  <to>
                    <xdr:col>9</xdr:col>
                    <xdr:colOff>19050</xdr:colOff>
                    <xdr:row>161</xdr:row>
                    <xdr:rowOff>171450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sizeWithCells="1">
                  <from>
                    <xdr:col>3</xdr:col>
                    <xdr:colOff>9525</xdr:colOff>
                    <xdr:row>119</xdr:row>
                    <xdr:rowOff>19050</xdr:rowOff>
                  </from>
                  <to>
                    <xdr:col>9</xdr:col>
                    <xdr:colOff>19050</xdr:colOff>
                    <xdr:row>120</xdr:row>
                    <xdr:rowOff>19050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3</xdr:col>
                    <xdr:colOff>9525</xdr:colOff>
                    <xdr:row>120</xdr:row>
                    <xdr:rowOff>0</xdr:rowOff>
                  </from>
                  <to>
                    <xdr:col>9</xdr:col>
                    <xdr:colOff>19050</xdr:colOff>
                    <xdr:row>121</xdr:row>
                    <xdr:rowOff>9525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3</xdr:col>
                    <xdr:colOff>9525</xdr:colOff>
                    <xdr:row>120</xdr:row>
                    <xdr:rowOff>180975</xdr:rowOff>
                  </from>
                  <to>
                    <xdr:col>9</xdr:col>
                    <xdr:colOff>28575</xdr:colOff>
                    <xdr:row>122</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3</xdr:col>
                    <xdr:colOff>9525</xdr:colOff>
                    <xdr:row>122</xdr:row>
                    <xdr:rowOff>19050</xdr:rowOff>
                  </from>
                  <to>
                    <xdr:col>9</xdr:col>
                    <xdr:colOff>19050</xdr:colOff>
                    <xdr:row>123</xdr:row>
                    <xdr:rowOff>19050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3</xdr:col>
                    <xdr:colOff>9525</xdr:colOff>
                    <xdr:row>123</xdr:row>
                    <xdr:rowOff>0</xdr:rowOff>
                  </from>
                  <to>
                    <xdr:col>9</xdr:col>
                    <xdr:colOff>19050</xdr:colOff>
                    <xdr:row>124</xdr:row>
                    <xdr:rowOff>9525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3</xdr:col>
                    <xdr:colOff>9525</xdr:colOff>
                    <xdr:row>123</xdr:row>
                    <xdr:rowOff>180975</xdr:rowOff>
                  </from>
                  <to>
                    <xdr:col>9</xdr:col>
                    <xdr:colOff>28575</xdr:colOff>
                    <xdr:row>125</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3</xdr:col>
                    <xdr:colOff>9525</xdr:colOff>
                    <xdr:row>125</xdr:row>
                    <xdr:rowOff>19050</xdr:rowOff>
                  </from>
                  <to>
                    <xdr:col>9</xdr:col>
                    <xdr:colOff>19050</xdr:colOff>
                    <xdr:row>126</xdr:row>
                    <xdr:rowOff>19050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3</xdr:col>
                    <xdr:colOff>9525</xdr:colOff>
                    <xdr:row>126</xdr:row>
                    <xdr:rowOff>0</xdr:rowOff>
                  </from>
                  <to>
                    <xdr:col>9</xdr:col>
                    <xdr:colOff>19050</xdr:colOff>
                    <xdr:row>127</xdr:row>
                    <xdr:rowOff>9525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3</xdr:col>
                    <xdr:colOff>9525</xdr:colOff>
                    <xdr:row>126</xdr:row>
                    <xdr:rowOff>190500</xdr:rowOff>
                  </from>
                  <to>
                    <xdr:col>9</xdr:col>
                    <xdr:colOff>28575</xdr:colOff>
                    <xdr:row>128</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72"/>
  <sheetViews>
    <sheetView showGridLines="0" view="pageBreakPreview" zoomScale="85" zoomScaleNormal="100" zoomScaleSheetLayoutView="85" workbookViewId="0">
      <selection activeCell="AP198" sqref="AP198"/>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4" customWidth="1"/>
    <col min="157" max="256" width="9" style="4"/>
    <col min="257" max="257" width="1.625" style="4" customWidth="1"/>
    <col min="258" max="258" width="2.25" style="4" customWidth="1"/>
    <col min="259" max="278" width="1.625" style="4" customWidth="1"/>
    <col min="279" max="280" width="1.875" style="4" customWidth="1"/>
    <col min="281" max="281" width="2.75" style="4" customWidth="1"/>
    <col min="282" max="282" width="2.25" style="4" customWidth="1"/>
    <col min="283" max="283" width="1.875" style="4" customWidth="1"/>
    <col min="284" max="286" width="2.25" style="4" customWidth="1"/>
    <col min="287" max="294" width="1.625" style="4" customWidth="1"/>
    <col min="295" max="295" width="1.875"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4" width="1.625" style="4" customWidth="1"/>
    <col min="305" max="305" width="2.625" style="4" customWidth="1"/>
    <col min="306" max="311" width="1.625" style="4" customWidth="1"/>
    <col min="312" max="312" width="2.875" style="4" customWidth="1"/>
    <col min="313" max="313" width="2.5" style="4" customWidth="1"/>
    <col min="314" max="314" width="1" style="4" customWidth="1"/>
    <col min="315" max="315" width="0.75" style="4" customWidth="1"/>
    <col min="316" max="412" width="1.625" style="4" customWidth="1"/>
    <col min="413" max="512" width="9" style="4"/>
    <col min="513" max="513" width="1.625" style="4" customWidth="1"/>
    <col min="514" max="514" width="2.25" style="4" customWidth="1"/>
    <col min="515" max="534" width="1.625" style="4" customWidth="1"/>
    <col min="535" max="536" width="1.875" style="4" customWidth="1"/>
    <col min="537" max="537" width="2.75" style="4" customWidth="1"/>
    <col min="538" max="538" width="2.25" style="4" customWidth="1"/>
    <col min="539" max="539" width="1.875" style="4" customWidth="1"/>
    <col min="540" max="542" width="2.25" style="4" customWidth="1"/>
    <col min="543" max="550" width="1.625" style="4" customWidth="1"/>
    <col min="551" max="551" width="1.875"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0" width="1.625" style="4" customWidth="1"/>
    <col min="561" max="561" width="2.625" style="4" customWidth="1"/>
    <col min="562" max="567" width="1.625" style="4" customWidth="1"/>
    <col min="568" max="568" width="2.875" style="4" customWidth="1"/>
    <col min="569" max="569" width="2.5" style="4" customWidth="1"/>
    <col min="570" max="570" width="1" style="4" customWidth="1"/>
    <col min="571" max="571" width="0.75" style="4" customWidth="1"/>
    <col min="572" max="668" width="1.625" style="4" customWidth="1"/>
    <col min="669" max="768" width="9" style="4"/>
    <col min="769" max="769" width="1.625" style="4" customWidth="1"/>
    <col min="770" max="770" width="2.25" style="4" customWidth="1"/>
    <col min="771" max="790" width="1.625" style="4" customWidth="1"/>
    <col min="791" max="792" width="1.875" style="4" customWidth="1"/>
    <col min="793" max="793" width="2.75" style="4" customWidth="1"/>
    <col min="794" max="794" width="2.25" style="4" customWidth="1"/>
    <col min="795" max="795" width="1.875" style="4" customWidth="1"/>
    <col min="796" max="798" width="2.25" style="4" customWidth="1"/>
    <col min="799" max="806" width="1.625" style="4" customWidth="1"/>
    <col min="807" max="807" width="1.875"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6" width="1.625" style="4" customWidth="1"/>
    <col min="817" max="817" width="2.625" style="4" customWidth="1"/>
    <col min="818" max="823" width="1.625" style="4" customWidth="1"/>
    <col min="824" max="824" width="2.875" style="4" customWidth="1"/>
    <col min="825" max="825" width="2.5" style="4" customWidth="1"/>
    <col min="826" max="826" width="1" style="4" customWidth="1"/>
    <col min="827" max="827" width="0.75" style="4" customWidth="1"/>
    <col min="828" max="924" width="1.625" style="4" customWidth="1"/>
    <col min="925" max="1024" width="9" style="4"/>
    <col min="1025" max="1025" width="1.625" style="4" customWidth="1"/>
    <col min="1026" max="1026" width="2.25" style="4" customWidth="1"/>
    <col min="1027" max="1046" width="1.625" style="4" customWidth="1"/>
    <col min="1047" max="1048" width="1.875" style="4" customWidth="1"/>
    <col min="1049" max="1049" width="2.75" style="4" customWidth="1"/>
    <col min="1050" max="1050" width="2.25" style="4" customWidth="1"/>
    <col min="1051" max="1051" width="1.875" style="4" customWidth="1"/>
    <col min="1052" max="1054" width="2.25" style="4" customWidth="1"/>
    <col min="1055" max="1062" width="1.625" style="4" customWidth="1"/>
    <col min="1063" max="1063" width="1.875"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2" width="1.625" style="4" customWidth="1"/>
    <col min="1073" max="1073" width="2.625" style="4" customWidth="1"/>
    <col min="1074" max="1079" width="1.625" style="4" customWidth="1"/>
    <col min="1080" max="1080" width="2.875" style="4" customWidth="1"/>
    <col min="1081" max="1081" width="2.5" style="4" customWidth="1"/>
    <col min="1082" max="1082" width="1" style="4" customWidth="1"/>
    <col min="1083" max="1083" width="0.75" style="4" customWidth="1"/>
    <col min="1084" max="1180" width="1.625" style="4" customWidth="1"/>
    <col min="1181" max="1280" width="9" style="4"/>
    <col min="1281" max="1281" width="1.625" style="4" customWidth="1"/>
    <col min="1282" max="1282" width="2.25" style="4" customWidth="1"/>
    <col min="1283" max="1302" width="1.625" style="4" customWidth="1"/>
    <col min="1303" max="1304" width="1.875" style="4" customWidth="1"/>
    <col min="1305" max="1305" width="2.75" style="4" customWidth="1"/>
    <col min="1306" max="1306" width="2.25" style="4" customWidth="1"/>
    <col min="1307" max="1307" width="1.875" style="4" customWidth="1"/>
    <col min="1308" max="1310" width="2.25" style="4" customWidth="1"/>
    <col min="1311" max="1318" width="1.625" style="4" customWidth="1"/>
    <col min="1319" max="1319" width="1.875"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28" width="1.625" style="4" customWidth="1"/>
    <col min="1329" max="1329" width="2.625" style="4" customWidth="1"/>
    <col min="1330" max="1335" width="1.625" style="4" customWidth="1"/>
    <col min="1336" max="1336" width="2.875" style="4" customWidth="1"/>
    <col min="1337" max="1337" width="2.5" style="4" customWidth="1"/>
    <col min="1338" max="1338" width="1" style="4" customWidth="1"/>
    <col min="1339" max="1339" width="0.75" style="4" customWidth="1"/>
    <col min="1340" max="1436" width="1.625" style="4" customWidth="1"/>
    <col min="1437" max="1536" width="9" style="4"/>
    <col min="1537" max="1537" width="1.625" style="4" customWidth="1"/>
    <col min="1538" max="1538" width="2.25" style="4" customWidth="1"/>
    <col min="1539" max="1558" width="1.625" style="4" customWidth="1"/>
    <col min="1559" max="1560" width="1.875" style="4" customWidth="1"/>
    <col min="1561" max="1561" width="2.75" style="4" customWidth="1"/>
    <col min="1562" max="1562" width="2.25" style="4" customWidth="1"/>
    <col min="1563" max="1563" width="1.875" style="4" customWidth="1"/>
    <col min="1564" max="1566" width="2.25" style="4" customWidth="1"/>
    <col min="1567" max="1574" width="1.625" style="4" customWidth="1"/>
    <col min="1575" max="1575" width="1.875"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4" width="1.625" style="4" customWidth="1"/>
    <col min="1585" max="1585" width="2.625" style="4" customWidth="1"/>
    <col min="1586" max="1591" width="1.625" style="4" customWidth="1"/>
    <col min="1592" max="1592" width="2.875" style="4" customWidth="1"/>
    <col min="1593" max="1593" width="2.5" style="4" customWidth="1"/>
    <col min="1594" max="1594" width="1" style="4" customWidth="1"/>
    <col min="1595" max="1595" width="0.75" style="4" customWidth="1"/>
    <col min="1596" max="1692" width="1.625" style="4" customWidth="1"/>
    <col min="1693" max="1792" width="9" style="4"/>
    <col min="1793" max="1793" width="1.625" style="4" customWidth="1"/>
    <col min="1794" max="1794" width="2.25" style="4" customWidth="1"/>
    <col min="1795" max="1814" width="1.625" style="4" customWidth="1"/>
    <col min="1815" max="1816" width="1.875" style="4" customWidth="1"/>
    <col min="1817" max="1817" width="2.75" style="4" customWidth="1"/>
    <col min="1818" max="1818" width="2.25" style="4" customWidth="1"/>
    <col min="1819" max="1819" width="1.875" style="4" customWidth="1"/>
    <col min="1820" max="1822" width="2.25" style="4" customWidth="1"/>
    <col min="1823" max="1830" width="1.625" style="4" customWidth="1"/>
    <col min="1831" max="1831" width="1.875"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0" width="1.625" style="4" customWidth="1"/>
    <col min="1841" max="1841" width="2.625" style="4" customWidth="1"/>
    <col min="1842" max="1847" width="1.625" style="4" customWidth="1"/>
    <col min="1848" max="1848" width="2.875" style="4" customWidth="1"/>
    <col min="1849" max="1849" width="2.5" style="4" customWidth="1"/>
    <col min="1850" max="1850" width="1" style="4" customWidth="1"/>
    <col min="1851" max="1851" width="0.75" style="4" customWidth="1"/>
    <col min="1852" max="1948" width="1.625" style="4" customWidth="1"/>
    <col min="1949" max="2048" width="9" style="4"/>
    <col min="2049" max="2049" width="1.625" style="4" customWidth="1"/>
    <col min="2050" max="2050" width="2.25" style="4" customWidth="1"/>
    <col min="2051" max="2070" width="1.625" style="4" customWidth="1"/>
    <col min="2071" max="2072" width="1.875" style="4" customWidth="1"/>
    <col min="2073" max="2073" width="2.75" style="4" customWidth="1"/>
    <col min="2074" max="2074" width="2.25" style="4" customWidth="1"/>
    <col min="2075" max="2075" width="1.875" style="4" customWidth="1"/>
    <col min="2076" max="2078" width="2.25" style="4" customWidth="1"/>
    <col min="2079" max="2086" width="1.625" style="4" customWidth="1"/>
    <col min="2087" max="2087" width="1.875"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6" width="1.625" style="4" customWidth="1"/>
    <col min="2097" max="2097" width="2.625" style="4" customWidth="1"/>
    <col min="2098" max="2103" width="1.625" style="4" customWidth="1"/>
    <col min="2104" max="2104" width="2.875" style="4" customWidth="1"/>
    <col min="2105" max="2105" width="2.5" style="4" customWidth="1"/>
    <col min="2106" max="2106" width="1" style="4" customWidth="1"/>
    <col min="2107" max="2107" width="0.75" style="4" customWidth="1"/>
    <col min="2108" max="2204" width="1.625" style="4" customWidth="1"/>
    <col min="2205" max="2304" width="9" style="4"/>
    <col min="2305" max="2305" width="1.625" style="4" customWidth="1"/>
    <col min="2306" max="2306" width="2.25" style="4" customWidth="1"/>
    <col min="2307" max="2326" width="1.625" style="4" customWidth="1"/>
    <col min="2327" max="2328" width="1.875" style="4" customWidth="1"/>
    <col min="2329" max="2329" width="2.75" style="4" customWidth="1"/>
    <col min="2330" max="2330" width="2.25" style="4" customWidth="1"/>
    <col min="2331" max="2331" width="1.875" style="4" customWidth="1"/>
    <col min="2332" max="2334" width="2.25" style="4" customWidth="1"/>
    <col min="2335" max="2342" width="1.625" style="4" customWidth="1"/>
    <col min="2343" max="2343" width="1.875"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2" width="1.625" style="4" customWidth="1"/>
    <col min="2353" max="2353" width="2.625" style="4" customWidth="1"/>
    <col min="2354" max="2359" width="1.625" style="4" customWidth="1"/>
    <col min="2360" max="2360" width="2.875" style="4" customWidth="1"/>
    <col min="2361" max="2361" width="2.5" style="4" customWidth="1"/>
    <col min="2362" max="2362" width="1" style="4" customWidth="1"/>
    <col min="2363" max="2363" width="0.75" style="4" customWidth="1"/>
    <col min="2364" max="2460" width="1.625" style="4" customWidth="1"/>
    <col min="2461" max="2560" width="9" style="4"/>
    <col min="2561" max="2561" width="1.625" style="4" customWidth="1"/>
    <col min="2562" max="2562" width="2.25" style="4" customWidth="1"/>
    <col min="2563" max="2582" width="1.625" style="4" customWidth="1"/>
    <col min="2583" max="2584" width="1.875" style="4" customWidth="1"/>
    <col min="2585" max="2585" width="2.75" style="4" customWidth="1"/>
    <col min="2586" max="2586" width="2.25" style="4" customWidth="1"/>
    <col min="2587" max="2587" width="1.875" style="4" customWidth="1"/>
    <col min="2588" max="2590" width="2.25" style="4" customWidth="1"/>
    <col min="2591" max="2598" width="1.625" style="4" customWidth="1"/>
    <col min="2599" max="2599" width="1.875"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08" width="1.625" style="4" customWidth="1"/>
    <col min="2609" max="2609" width="2.625" style="4" customWidth="1"/>
    <col min="2610" max="2615" width="1.625" style="4" customWidth="1"/>
    <col min="2616" max="2616" width="2.875" style="4" customWidth="1"/>
    <col min="2617" max="2617" width="2.5" style="4" customWidth="1"/>
    <col min="2618" max="2618" width="1" style="4" customWidth="1"/>
    <col min="2619" max="2619" width="0.75" style="4" customWidth="1"/>
    <col min="2620" max="2716" width="1.625" style="4" customWidth="1"/>
    <col min="2717" max="2816" width="9" style="4"/>
    <col min="2817" max="2817" width="1.625" style="4" customWidth="1"/>
    <col min="2818" max="2818" width="2.25" style="4" customWidth="1"/>
    <col min="2819" max="2838" width="1.625" style="4" customWidth="1"/>
    <col min="2839" max="2840" width="1.875" style="4" customWidth="1"/>
    <col min="2841" max="2841" width="2.75" style="4" customWidth="1"/>
    <col min="2842" max="2842" width="2.25" style="4" customWidth="1"/>
    <col min="2843" max="2843" width="1.875" style="4" customWidth="1"/>
    <col min="2844" max="2846" width="2.25" style="4" customWidth="1"/>
    <col min="2847" max="2854" width="1.625" style="4" customWidth="1"/>
    <col min="2855" max="2855" width="1.875"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4" width="1.625" style="4" customWidth="1"/>
    <col min="2865" max="2865" width="2.625" style="4" customWidth="1"/>
    <col min="2866" max="2871" width="1.625" style="4" customWidth="1"/>
    <col min="2872" max="2872" width="2.875" style="4" customWidth="1"/>
    <col min="2873" max="2873" width="2.5" style="4" customWidth="1"/>
    <col min="2874" max="2874" width="1" style="4" customWidth="1"/>
    <col min="2875" max="2875" width="0.75" style="4" customWidth="1"/>
    <col min="2876" max="2972" width="1.625" style="4" customWidth="1"/>
    <col min="2973" max="3072" width="9" style="4"/>
    <col min="3073" max="3073" width="1.625" style="4" customWidth="1"/>
    <col min="3074" max="3074" width="2.25" style="4" customWidth="1"/>
    <col min="3075" max="3094" width="1.625" style="4" customWidth="1"/>
    <col min="3095" max="3096" width="1.875" style="4" customWidth="1"/>
    <col min="3097" max="3097" width="2.75" style="4" customWidth="1"/>
    <col min="3098" max="3098" width="2.25" style="4" customWidth="1"/>
    <col min="3099" max="3099" width="1.875" style="4" customWidth="1"/>
    <col min="3100" max="3102" width="2.25" style="4" customWidth="1"/>
    <col min="3103" max="3110" width="1.625" style="4" customWidth="1"/>
    <col min="3111" max="3111" width="1.875"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0" width="1.625" style="4" customWidth="1"/>
    <col min="3121" max="3121" width="2.625" style="4" customWidth="1"/>
    <col min="3122" max="3127" width="1.625" style="4" customWidth="1"/>
    <col min="3128" max="3128" width="2.875" style="4" customWidth="1"/>
    <col min="3129" max="3129" width="2.5" style="4" customWidth="1"/>
    <col min="3130" max="3130" width="1" style="4" customWidth="1"/>
    <col min="3131" max="3131" width="0.75" style="4" customWidth="1"/>
    <col min="3132" max="3228" width="1.625" style="4" customWidth="1"/>
    <col min="3229" max="3328" width="9" style="4"/>
    <col min="3329" max="3329" width="1.625" style="4" customWidth="1"/>
    <col min="3330" max="3330" width="2.25" style="4" customWidth="1"/>
    <col min="3331" max="3350" width="1.625" style="4" customWidth="1"/>
    <col min="3351" max="3352" width="1.875" style="4" customWidth="1"/>
    <col min="3353" max="3353" width="2.75" style="4" customWidth="1"/>
    <col min="3354" max="3354" width="2.25" style="4" customWidth="1"/>
    <col min="3355" max="3355" width="1.875" style="4" customWidth="1"/>
    <col min="3356" max="3358" width="2.25" style="4" customWidth="1"/>
    <col min="3359" max="3366" width="1.625" style="4" customWidth="1"/>
    <col min="3367" max="3367" width="1.875"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6" width="1.625" style="4" customWidth="1"/>
    <col min="3377" max="3377" width="2.625" style="4" customWidth="1"/>
    <col min="3378" max="3383" width="1.625" style="4" customWidth="1"/>
    <col min="3384" max="3384" width="2.875" style="4" customWidth="1"/>
    <col min="3385" max="3385" width="2.5" style="4" customWidth="1"/>
    <col min="3386" max="3386" width="1" style="4" customWidth="1"/>
    <col min="3387" max="3387" width="0.75" style="4" customWidth="1"/>
    <col min="3388" max="3484" width="1.625" style="4" customWidth="1"/>
    <col min="3485" max="3584" width="9" style="4"/>
    <col min="3585" max="3585" width="1.625" style="4" customWidth="1"/>
    <col min="3586" max="3586" width="2.25" style="4" customWidth="1"/>
    <col min="3587" max="3606" width="1.625" style="4" customWidth="1"/>
    <col min="3607" max="3608" width="1.875" style="4" customWidth="1"/>
    <col min="3609" max="3609" width="2.75" style="4" customWidth="1"/>
    <col min="3610" max="3610" width="2.25" style="4" customWidth="1"/>
    <col min="3611" max="3611" width="1.875" style="4" customWidth="1"/>
    <col min="3612" max="3614" width="2.25" style="4" customWidth="1"/>
    <col min="3615" max="3622" width="1.625" style="4" customWidth="1"/>
    <col min="3623" max="3623" width="1.875"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2" width="1.625" style="4" customWidth="1"/>
    <col min="3633" max="3633" width="2.625" style="4" customWidth="1"/>
    <col min="3634" max="3639" width="1.625" style="4" customWidth="1"/>
    <col min="3640" max="3640" width="2.875" style="4" customWidth="1"/>
    <col min="3641" max="3641" width="2.5" style="4" customWidth="1"/>
    <col min="3642" max="3642" width="1" style="4" customWidth="1"/>
    <col min="3643" max="3643" width="0.75" style="4" customWidth="1"/>
    <col min="3644" max="3740" width="1.625" style="4" customWidth="1"/>
    <col min="3741" max="3840" width="9" style="4"/>
    <col min="3841" max="3841" width="1.625" style="4" customWidth="1"/>
    <col min="3842" max="3842" width="2.25" style="4" customWidth="1"/>
    <col min="3843" max="3862" width="1.625" style="4" customWidth="1"/>
    <col min="3863" max="3864" width="1.875" style="4" customWidth="1"/>
    <col min="3865" max="3865" width="2.75" style="4" customWidth="1"/>
    <col min="3866" max="3866" width="2.25" style="4" customWidth="1"/>
    <col min="3867" max="3867" width="1.875" style="4" customWidth="1"/>
    <col min="3868" max="3870" width="2.25" style="4" customWidth="1"/>
    <col min="3871" max="3878" width="1.625" style="4" customWidth="1"/>
    <col min="3879" max="3879" width="1.875"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88" width="1.625" style="4" customWidth="1"/>
    <col min="3889" max="3889" width="2.625" style="4" customWidth="1"/>
    <col min="3890" max="3895" width="1.625" style="4" customWidth="1"/>
    <col min="3896" max="3896" width="2.875" style="4" customWidth="1"/>
    <col min="3897" max="3897" width="2.5" style="4" customWidth="1"/>
    <col min="3898" max="3898" width="1" style="4" customWidth="1"/>
    <col min="3899" max="3899" width="0.75" style="4" customWidth="1"/>
    <col min="3900" max="3996" width="1.625" style="4" customWidth="1"/>
    <col min="3997" max="4096" width="9" style="4"/>
    <col min="4097" max="4097" width="1.625" style="4" customWidth="1"/>
    <col min="4098" max="4098" width="2.25" style="4" customWidth="1"/>
    <col min="4099" max="4118" width="1.625" style="4" customWidth="1"/>
    <col min="4119" max="4120" width="1.875" style="4" customWidth="1"/>
    <col min="4121" max="4121" width="2.75" style="4" customWidth="1"/>
    <col min="4122" max="4122" width="2.25" style="4" customWidth="1"/>
    <col min="4123" max="4123" width="1.875" style="4" customWidth="1"/>
    <col min="4124" max="4126" width="2.25" style="4" customWidth="1"/>
    <col min="4127" max="4134" width="1.625" style="4" customWidth="1"/>
    <col min="4135" max="4135" width="1.875"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4" width="1.625" style="4" customWidth="1"/>
    <col min="4145" max="4145" width="2.625" style="4" customWidth="1"/>
    <col min="4146" max="4151" width="1.625" style="4" customWidth="1"/>
    <col min="4152" max="4152" width="2.875" style="4" customWidth="1"/>
    <col min="4153" max="4153" width="2.5" style="4" customWidth="1"/>
    <col min="4154" max="4154" width="1" style="4" customWidth="1"/>
    <col min="4155" max="4155" width="0.75" style="4" customWidth="1"/>
    <col min="4156" max="4252" width="1.625" style="4" customWidth="1"/>
    <col min="4253" max="4352" width="9" style="4"/>
    <col min="4353" max="4353" width="1.625" style="4" customWidth="1"/>
    <col min="4354" max="4354" width="2.25" style="4" customWidth="1"/>
    <col min="4355" max="4374" width="1.625" style="4" customWidth="1"/>
    <col min="4375" max="4376" width="1.875" style="4" customWidth="1"/>
    <col min="4377" max="4377" width="2.75" style="4" customWidth="1"/>
    <col min="4378" max="4378" width="2.25" style="4" customWidth="1"/>
    <col min="4379" max="4379" width="1.875" style="4" customWidth="1"/>
    <col min="4380" max="4382" width="2.25" style="4" customWidth="1"/>
    <col min="4383" max="4390" width="1.625" style="4" customWidth="1"/>
    <col min="4391" max="4391" width="1.875"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0" width="1.625" style="4" customWidth="1"/>
    <col min="4401" max="4401" width="2.625" style="4" customWidth="1"/>
    <col min="4402" max="4407" width="1.625" style="4" customWidth="1"/>
    <col min="4408" max="4408" width="2.875" style="4" customWidth="1"/>
    <col min="4409" max="4409" width="2.5" style="4" customWidth="1"/>
    <col min="4410" max="4410" width="1" style="4" customWidth="1"/>
    <col min="4411" max="4411" width="0.75" style="4" customWidth="1"/>
    <col min="4412" max="4508" width="1.625" style="4" customWidth="1"/>
    <col min="4509" max="4608" width="9" style="4"/>
    <col min="4609" max="4609" width="1.625" style="4" customWidth="1"/>
    <col min="4610" max="4610" width="2.25" style="4" customWidth="1"/>
    <col min="4611" max="4630" width="1.625" style="4" customWidth="1"/>
    <col min="4631" max="4632" width="1.875" style="4" customWidth="1"/>
    <col min="4633" max="4633" width="2.75" style="4" customWidth="1"/>
    <col min="4634" max="4634" width="2.25" style="4" customWidth="1"/>
    <col min="4635" max="4635" width="1.875" style="4" customWidth="1"/>
    <col min="4636" max="4638" width="2.25" style="4" customWidth="1"/>
    <col min="4639" max="4646" width="1.625" style="4" customWidth="1"/>
    <col min="4647" max="4647" width="1.875"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6" width="1.625" style="4" customWidth="1"/>
    <col min="4657" max="4657" width="2.625" style="4" customWidth="1"/>
    <col min="4658" max="4663" width="1.625" style="4" customWidth="1"/>
    <col min="4664" max="4664" width="2.875" style="4" customWidth="1"/>
    <col min="4665" max="4665" width="2.5" style="4" customWidth="1"/>
    <col min="4666" max="4666" width="1" style="4" customWidth="1"/>
    <col min="4667" max="4667" width="0.75" style="4" customWidth="1"/>
    <col min="4668" max="4764" width="1.625" style="4" customWidth="1"/>
    <col min="4765" max="4864" width="9" style="4"/>
    <col min="4865" max="4865" width="1.625" style="4" customWidth="1"/>
    <col min="4866" max="4866" width="2.25" style="4" customWidth="1"/>
    <col min="4867" max="4886" width="1.625" style="4" customWidth="1"/>
    <col min="4887" max="4888" width="1.875" style="4" customWidth="1"/>
    <col min="4889" max="4889" width="2.75" style="4" customWidth="1"/>
    <col min="4890" max="4890" width="2.25" style="4" customWidth="1"/>
    <col min="4891" max="4891" width="1.875" style="4" customWidth="1"/>
    <col min="4892" max="4894" width="2.25" style="4" customWidth="1"/>
    <col min="4895" max="4902" width="1.625" style="4" customWidth="1"/>
    <col min="4903" max="4903" width="1.875"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2" width="1.625" style="4" customWidth="1"/>
    <col min="4913" max="4913" width="2.625" style="4" customWidth="1"/>
    <col min="4914" max="4919" width="1.625" style="4" customWidth="1"/>
    <col min="4920" max="4920" width="2.875" style="4" customWidth="1"/>
    <col min="4921" max="4921" width="2.5" style="4" customWidth="1"/>
    <col min="4922" max="4922" width="1" style="4" customWidth="1"/>
    <col min="4923" max="4923" width="0.75" style="4" customWidth="1"/>
    <col min="4924" max="5020" width="1.625" style="4" customWidth="1"/>
    <col min="5021" max="5120" width="9" style="4"/>
    <col min="5121" max="5121" width="1.625" style="4" customWidth="1"/>
    <col min="5122" max="5122" width="2.25" style="4" customWidth="1"/>
    <col min="5123" max="5142" width="1.625" style="4" customWidth="1"/>
    <col min="5143" max="5144" width="1.875" style="4" customWidth="1"/>
    <col min="5145" max="5145" width="2.75" style="4" customWidth="1"/>
    <col min="5146" max="5146" width="2.25" style="4" customWidth="1"/>
    <col min="5147" max="5147" width="1.875" style="4" customWidth="1"/>
    <col min="5148" max="5150" width="2.25" style="4" customWidth="1"/>
    <col min="5151" max="5158" width="1.625" style="4" customWidth="1"/>
    <col min="5159" max="5159" width="1.875"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68" width="1.625" style="4" customWidth="1"/>
    <col min="5169" max="5169" width="2.625" style="4" customWidth="1"/>
    <col min="5170" max="5175" width="1.625" style="4" customWidth="1"/>
    <col min="5176" max="5176" width="2.875" style="4" customWidth="1"/>
    <col min="5177" max="5177" width="2.5" style="4" customWidth="1"/>
    <col min="5178" max="5178" width="1" style="4" customWidth="1"/>
    <col min="5179" max="5179" width="0.75" style="4" customWidth="1"/>
    <col min="5180" max="5276" width="1.625" style="4" customWidth="1"/>
    <col min="5277" max="5376" width="9" style="4"/>
    <col min="5377" max="5377" width="1.625" style="4" customWidth="1"/>
    <col min="5378" max="5378" width="2.25" style="4" customWidth="1"/>
    <col min="5379" max="5398" width="1.625" style="4" customWidth="1"/>
    <col min="5399" max="5400" width="1.875" style="4" customWidth="1"/>
    <col min="5401" max="5401" width="2.75" style="4" customWidth="1"/>
    <col min="5402" max="5402" width="2.25" style="4" customWidth="1"/>
    <col min="5403" max="5403" width="1.875" style="4" customWidth="1"/>
    <col min="5404" max="5406" width="2.25" style="4" customWidth="1"/>
    <col min="5407" max="5414" width="1.625" style="4" customWidth="1"/>
    <col min="5415" max="5415" width="1.875"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4" width="1.625" style="4" customWidth="1"/>
    <col min="5425" max="5425" width="2.625" style="4" customWidth="1"/>
    <col min="5426" max="5431" width="1.625" style="4" customWidth="1"/>
    <col min="5432" max="5432" width="2.875" style="4" customWidth="1"/>
    <col min="5433" max="5433" width="2.5" style="4" customWidth="1"/>
    <col min="5434" max="5434" width="1" style="4" customWidth="1"/>
    <col min="5435" max="5435" width="0.75" style="4" customWidth="1"/>
    <col min="5436" max="5532" width="1.625" style="4" customWidth="1"/>
    <col min="5533" max="5632" width="9" style="4"/>
    <col min="5633" max="5633" width="1.625" style="4" customWidth="1"/>
    <col min="5634" max="5634" width="2.25" style="4" customWidth="1"/>
    <col min="5635" max="5654" width="1.625" style="4" customWidth="1"/>
    <col min="5655" max="5656" width="1.875" style="4" customWidth="1"/>
    <col min="5657" max="5657" width="2.75" style="4" customWidth="1"/>
    <col min="5658" max="5658" width="2.25" style="4" customWidth="1"/>
    <col min="5659" max="5659" width="1.875" style="4" customWidth="1"/>
    <col min="5660" max="5662" width="2.25" style="4" customWidth="1"/>
    <col min="5663" max="5670" width="1.625" style="4" customWidth="1"/>
    <col min="5671" max="5671" width="1.875"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0" width="1.625" style="4" customWidth="1"/>
    <col min="5681" max="5681" width="2.625" style="4" customWidth="1"/>
    <col min="5682" max="5687" width="1.625" style="4" customWidth="1"/>
    <col min="5688" max="5688" width="2.875" style="4" customWidth="1"/>
    <col min="5689" max="5689" width="2.5" style="4" customWidth="1"/>
    <col min="5690" max="5690" width="1" style="4" customWidth="1"/>
    <col min="5691" max="5691" width="0.75" style="4" customWidth="1"/>
    <col min="5692" max="5788" width="1.625" style="4" customWidth="1"/>
    <col min="5789" max="5888" width="9" style="4"/>
    <col min="5889" max="5889" width="1.625" style="4" customWidth="1"/>
    <col min="5890" max="5890" width="2.25" style="4" customWidth="1"/>
    <col min="5891" max="5910" width="1.625" style="4" customWidth="1"/>
    <col min="5911" max="5912" width="1.875" style="4" customWidth="1"/>
    <col min="5913" max="5913" width="2.75" style="4" customWidth="1"/>
    <col min="5914" max="5914" width="2.25" style="4" customWidth="1"/>
    <col min="5915" max="5915" width="1.875" style="4" customWidth="1"/>
    <col min="5916" max="5918" width="2.25" style="4" customWidth="1"/>
    <col min="5919" max="5926" width="1.625" style="4" customWidth="1"/>
    <col min="5927" max="5927" width="1.875"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6" width="1.625" style="4" customWidth="1"/>
    <col min="5937" max="5937" width="2.625" style="4" customWidth="1"/>
    <col min="5938" max="5943" width="1.625" style="4" customWidth="1"/>
    <col min="5944" max="5944" width="2.875" style="4" customWidth="1"/>
    <col min="5945" max="5945" width="2.5" style="4" customWidth="1"/>
    <col min="5946" max="5946" width="1" style="4" customWidth="1"/>
    <col min="5947" max="5947" width="0.75" style="4" customWidth="1"/>
    <col min="5948" max="6044" width="1.625" style="4" customWidth="1"/>
    <col min="6045" max="6144" width="9" style="4"/>
    <col min="6145" max="6145" width="1.625" style="4" customWidth="1"/>
    <col min="6146" max="6146" width="2.25" style="4" customWidth="1"/>
    <col min="6147" max="6166" width="1.625" style="4" customWidth="1"/>
    <col min="6167" max="6168" width="1.875" style="4" customWidth="1"/>
    <col min="6169" max="6169" width="2.75" style="4" customWidth="1"/>
    <col min="6170" max="6170" width="2.25" style="4" customWidth="1"/>
    <col min="6171" max="6171" width="1.875" style="4" customWidth="1"/>
    <col min="6172" max="6174" width="2.25" style="4" customWidth="1"/>
    <col min="6175" max="6182" width="1.625" style="4" customWidth="1"/>
    <col min="6183" max="6183" width="1.875"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2" width="1.625" style="4" customWidth="1"/>
    <col min="6193" max="6193" width="2.625" style="4" customWidth="1"/>
    <col min="6194" max="6199" width="1.625" style="4" customWidth="1"/>
    <col min="6200" max="6200" width="2.875" style="4" customWidth="1"/>
    <col min="6201" max="6201" width="2.5" style="4" customWidth="1"/>
    <col min="6202" max="6202" width="1" style="4" customWidth="1"/>
    <col min="6203" max="6203" width="0.75" style="4" customWidth="1"/>
    <col min="6204" max="6300" width="1.625" style="4" customWidth="1"/>
    <col min="6301" max="6400" width="9" style="4"/>
    <col min="6401" max="6401" width="1.625" style="4" customWidth="1"/>
    <col min="6402" max="6402" width="2.25" style="4" customWidth="1"/>
    <col min="6403" max="6422" width="1.625" style="4" customWidth="1"/>
    <col min="6423" max="6424" width="1.875" style="4" customWidth="1"/>
    <col min="6425" max="6425" width="2.75" style="4" customWidth="1"/>
    <col min="6426" max="6426" width="2.25" style="4" customWidth="1"/>
    <col min="6427" max="6427" width="1.875" style="4" customWidth="1"/>
    <col min="6428" max="6430" width="2.25" style="4" customWidth="1"/>
    <col min="6431" max="6438" width="1.625" style="4" customWidth="1"/>
    <col min="6439" max="6439" width="1.875"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48" width="1.625" style="4" customWidth="1"/>
    <col min="6449" max="6449" width="2.625" style="4" customWidth="1"/>
    <col min="6450" max="6455" width="1.625" style="4" customWidth="1"/>
    <col min="6456" max="6456" width="2.875" style="4" customWidth="1"/>
    <col min="6457" max="6457" width="2.5" style="4" customWidth="1"/>
    <col min="6458" max="6458" width="1" style="4" customWidth="1"/>
    <col min="6459" max="6459" width="0.75" style="4" customWidth="1"/>
    <col min="6460" max="6556" width="1.625" style="4" customWidth="1"/>
    <col min="6557" max="6656" width="9" style="4"/>
    <col min="6657" max="6657" width="1.625" style="4" customWidth="1"/>
    <col min="6658" max="6658" width="2.25" style="4" customWidth="1"/>
    <col min="6659" max="6678" width="1.625" style="4" customWidth="1"/>
    <col min="6679" max="6680" width="1.875" style="4" customWidth="1"/>
    <col min="6681" max="6681" width="2.75" style="4" customWidth="1"/>
    <col min="6682" max="6682" width="2.25" style="4" customWidth="1"/>
    <col min="6683" max="6683" width="1.875" style="4" customWidth="1"/>
    <col min="6684" max="6686" width="2.25" style="4" customWidth="1"/>
    <col min="6687" max="6694" width="1.625" style="4" customWidth="1"/>
    <col min="6695" max="6695" width="1.875"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4" width="1.625" style="4" customWidth="1"/>
    <col min="6705" max="6705" width="2.625" style="4" customWidth="1"/>
    <col min="6706" max="6711" width="1.625" style="4" customWidth="1"/>
    <col min="6712" max="6712" width="2.875" style="4" customWidth="1"/>
    <col min="6713" max="6713" width="2.5" style="4" customWidth="1"/>
    <col min="6714" max="6714" width="1" style="4" customWidth="1"/>
    <col min="6715" max="6715" width="0.75" style="4" customWidth="1"/>
    <col min="6716" max="6812" width="1.625" style="4" customWidth="1"/>
    <col min="6813" max="6912" width="9" style="4"/>
    <col min="6913" max="6913" width="1.625" style="4" customWidth="1"/>
    <col min="6914" max="6914" width="2.25" style="4" customWidth="1"/>
    <col min="6915" max="6934" width="1.625" style="4" customWidth="1"/>
    <col min="6935" max="6936" width="1.875" style="4" customWidth="1"/>
    <col min="6937" max="6937" width="2.75" style="4" customWidth="1"/>
    <col min="6938" max="6938" width="2.25" style="4" customWidth="1"/>
    <col min="6939" max="6939" width="1.875" style="4" customWidth="1"/>
    <col min="6940" max="6942" width="2.25" style="4" customWidth="1"/>
    <col min="6943" max="6950" width="1.625" style="4" customWidth="1"/>
    <col min="6951" max="6951" width="1.875"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0" width="1.625" style="4" customWidth="1"/>
    <col min="6961" max="6961" width="2.625" style="4" customWidth="1"/>
    <col min="6962" max="6967" width="1.625" style="4" customWidth="1"/>
    <col min="6968" max="6968" width="2.875" style="4" customWidth="1"/>
    <col min="6969" max="6969" width="2.5" style="4" customWidth="1"/>
    <col min="6970" max="6970" width="1" style="4" customWidth="1"/>
    <col min="6971" max="6971" width="0.75" style="4" customWidth="1"/>
    <col min="6972" max="7068" width="1.625" style="4" customWidth="1"/>
    <col min="7069" max="7168" width="9" style="4"/>
    <col min="7169" max="7169" width="1.625" style="4" customWidth="1"/>
    <col min="7170" max="7170" width="2.25" style="4" customWidth="1"/>
    <col min="7171" max="7190" width="1.625" style="4" customWidth="1"/>
    <col min="7191" max="7192" width="1.875" style="4" customWidth="1"/>
    <col min="7193" max="7193" width="2.75" style="4" customWidth="1"/>
    <col min="7194" max="7194" width="2.25" style="4" customWidth="1"/>
    <col min="7195" max="7195" width="1.875" style="4" customWidth="1"/>
    <col min="7196" max="7198" width="2.25" style="4" customWidth="1"/>
    <col min="7199" max="7206" width="1.625" style="4" customWidth="1"/>
    <col min="7207" max="7207" width="1.875"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6" width="1.625" style="4" customWidth="1"/>
    <col min="7217" max="7217" width="2.625" style="4" customWidth="1"/>
    <col min="7218" max="7223" width="1.625" style="4" customWidth="1"/>
    <col min="7224" max="7224" width="2.875" style="4" customWidth="1"/>
    <col min="7225" max="7225" width="2.5" style="4" customWidth="1"/>
    <col min="7226" max="7226" width="1" style="4" customWidth="1"/>
    <col min="7227" max="7227" width="0.75" style="4" customWidth="1"/>
    <col min="7228" max="7324" width="1.625" style="4" customWidth="1"/>
    <col min="7325" max="7424" width="9" style="4"/>
    <col min="7425" max="7425" width="1.625" style="4" customWidth="1"/>
    <col min="7426" max="7426" width="2.25" style="4" customWidth="1"/>
    <col min="7427" max="7446" width="1.625" style="4" customWidth="1"/>
    <col min="7447" max="7448" width="1.875" style="4" customWidth="1"/>
    <col min="7449" max="7449" width="2.75" style="4" customWidth="1"/>
    <col min="7450" max="7450" width="2.25" style="4" customWidth="1"/>
    <col min="7451" max="7451" width="1.875" style="4" customWidth="1"/>
    <col min="7452" max="7454" width="2.25" style="4" customWidth="1"/>
    <col min="7455" max="7462" width="1.625" style="4" customWidth="1"/>
    <col min="7463" max="7463" width="1.875"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2" width="1.625" style="4" customWidth="1"/>
    <col min="7473" max="7473" width="2.625" style="4" customWidth="1"/>
    <col min="7474" max="7479" width="1.625" style="4" customWidth="1"/>
    <col min="7480" max="7480" width="2.875" style="4" customWidth="1"/>
    <col min="7481" max="7481" width="2.5" style="4" customWidth="1"/>
    <col min="7482" max="7482" width="1" style="4" customWidth="1"/>
    <col min="7483" max="7483" width="0.75" style="4" customWidth="1"/>
    <col min="7484" max="7580" width="1.625" style="4" customWidth="1"/>
    <col min="7581" max="7680" width="9" style="4"/>
    <col min="7681" max="7681" width="1.625" style="4" customWidth="1"/>
    <col min="7682" max="7682" width="2.25" style="4" customWidth="1"/>
    <col min="7683" max="7702" width="1.625" style="4" customWidth="1"/>
    <col min="7703" max="7704" width="1.875" style="4" customWidth="1"/>
    <col min="7705" max="7705" width="2.75" style="4" customWidth="1"/>
    <col min="7706" max="7706" width="2.25" style="4" customWidth="1"/>
    <col min="7707" max="7707" width="1.875" style="4" customWidth="1"/>
    <col min="7708" max="7710" width="2.25" style="4" customWidth="1"/>
    <col min="7711" max="7718" width="1.625" style="4" customWidth="1"/>
    <col min="7719" max="7719" width="1.875"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28" width="1.625" style="4" customWidth="1"/>
    <col min="7729" max="7729" width="2.625" style="4" customWidth="1"/>
    <col min="7730" max="7735" width="1.625" style="4" customWidth="1"/>
    <col min="7736" max="7736" width="2.875" style="4" customWidth="1"/>
    <col min="7737" max="7737" width="2.5" style="4" customWidth="1"/>
    <col min="7738" max="7738" width="1" style="4" customWidth="1"/>
    <col min="7739" max="7739" width="0.75" style="4" customWidth="1"/>
    <col min="7740" max="7836" width="1.625" style="4" customWidth="1"/>
    <col min="7837" max="7936" width="9" style="4"/>
    <col min="7937" max="7937" width="1.625" style="4" customWidth="1"/>
    <col min="7938" max="7938" width="2.25" style="4" customWidth="1"/>
    <col min="7939" max="7958" width="1.625" style="4" customWidth="1"/>
    <col min="7959" max="7960" width="1.875" style="4" customWidth="1"/>
    <col min="7961" max="7961" width="2.75" style="4" customWidth="1"/>
    <col min="7962" max="7962" width="2.25" style="4" customWidth="1"/>
    <col min="7963" max="7963" width="1.875" style="4" customWidth="1"/>
    <col min="7964" max="7966" width="2.25" style="4" customWidth="1"/>
    <col min="7967" max="7974" width="1.625" style="4" customWidth="1"/>
    <col min="7975" max="7975" width="1.875"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4" width="1.625" style="4" customWidth="1"/>
    <col min="7985" max="7985" width="2.625" style="4" customWidth="1"/>
    <col min="7986" max="7991" width="1.625" style="4" customWidth="1"/>
    <col min="7992" max="7992" width="2.875" style="4" customWidth="1"/>
    <col min="7993" max="7993" width="2.5" style="4" customWidth="1"/>
    <col min="7994" max="7994" width="1" style="4" customWidth="1"/>
    <col min="7995" max="7995" width="0.75" style="4" customWidth="1"/>
    <col min="7996" max="8092" width="1.625" style="4" customWidth="1"/>
    <col min="8093" max="8192" width="9" style="4"/>
    <col min="8193" max="8193" width="1.625" style="4" customWidth="1"/>
    <col min="8194" max="8194" width="2.25" style="4" customWidth="1"/>
    <col min="8195" max="8214" width="1.625" style="4" customWidth="1"/>
    <col min="8215" max="8216" width="1.875" style="4" customWidth="1"/>
    <col min="8217" max="8217" width="2.75" style="4" customWidth="1"/>
    <col min="8218" max="8218" width="2.25" style="4" customWidth="1"/>
    <col min="8219" max="8219" width="1.875" style="4" customWidth="1"/>
    <col min="8220" max="8222" width="2.25" style="4" customWidth="1"/>
    <col min="8223" max="8230" width="1.625" style="4" customWidth="1"/>
    <col min="8231" max="8231" width="1.875"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0" width="1.625" style="4" customWidth="1"/>
    <col min="8241" max="8241" width="2.625" style="4" customWidth="1"/>
    <col min="8242" max="8247" width="1.625" style="4" customWidth="1"/>
    <col min="8248" max="8248" width="2.875" style="4" customWidth="1"/>
    <col min="8249" max="8249" width="2.5" style="4" customWidth="1"/>
    <col min="8250" max="8250" width="1" style="4" customWidth="1"/>
    <col min="8251" max="8251" width="0.75" style="4" customWidth="1"/>
    <col min="8252" max="8348" width="1.625" style="4" customWidth="1"/>
    <col min="8349" max="8448" width="9" style="4"/>
    <col min="8449" max="8449" width="1.625" style="4" customWidth="1"/>
    <col min="8450" max="8450" width="2.25" style="4" customWidth="1"/>
    <col min="8451" max="8470" width="1.625" style="4" customWidth="1"/>
    <col min="8471" max="8472" width="1.875" style="4" customWidth="1"/>
    <col min="8473" max="8473" width="2.75" style="4" customWidth="1"/>
    <col min="8474" max="8474" width="2.25" style="4" customWidth="1"/>
    <col min="8475" max="8475" width="1.875" style="4" customWidth="1"/>
    <col min="8476" max="8478" width="2.25" style="4" customWidth="1"/>
    <col min="8479" max="8486" width="1.625" style="4" customWidth="1"/>
    <col min="8487" max="8487" width="1.875"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6" width="1.625" style="4" customWidth="1"/>
    <col min="8497" max="8497" width="2.625" style="4" customWidth="1"/>
    <col min="8498" max="8503" width="1.625" style="4" customWidth="1"/>
    <col min="8504" max="8504" width="2.875" style="4" customWidth="1"/>
    <col min="8505" max="8505" width="2.5" style="4" customWidth="1"/>
    <col min="8506" max="8506" width="1" style="4" customWidth="1"/>
    <col min="8507" max="8507" width="0.75" style="4" customWidth="1"/>
    <col min="8508" max="8604" width="1.625" style="4" customWidth="1"/>
    <col min="8605" max="8704" width="9" style="4"/>
    <col min="8705" max="8705" width="1.625" style="4" customWidth="1"/>
    <col min="8706" max="8706" width="2.25" style="4" customWidth="1"/>
    <col min="8707" max="8726" width="1.625" style="4" customWidth="1"/>
    <col min="8727" max="8728" width="1.875" style="4" customWidth="1"/>
    <col min="8729" max="8729" width="2.75" style="4" customWidth="1"/>
    <col min="8730" max="8730" width="2.25" style="4" customWidth="1"/>
    <col min="8731" max="8731" width="1.875" style="4" customWidth="1"/>
    <col min="8732" max="8734" width="2.25" style="4" customWidth="1"/>
    <col min="8735" max="8742" width="1.625" style="4" customWidth="1"/>
    <col min="8743" max="8743" width="1.875"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2" width="1.625" style="4" customWidth="1"/>
    <col min="8753" max="8753" width="2.625" style="4" customWidth="1"/>
    <col min="8754" max="8759" width="1.625" style="4" customWidth="1"/>
    <col min="8760" max="8760" width="2.875" style="4" customWidth="1"/>
    <col min="8761" max="8761" width="2.5" style="4" customWidth="1"/>
    <col min="8762" max="8762" width="1" style="4" customWidth="1"/>
    <col min="8763" max="8763" width="0.75" style="4" customWidth="1"/>
    <col min="8764" max="8860" width="1.625" style="4" customWidth="1"/>
    <col min="8861" max="8960" width="9" style="4"/>
    <col min="8961" max="8961" width="1.625" style="4" customWidth="1"/>
    <col min="8962" max="8962" width="2.25" style="4" customWidth="1"/>
    <col min="8963" max="8982" width="1.625" style="4" customWidth="1"/>
    <col min="8983" max="8984" width="1.875" style="4" customWidth="1"/>
    <col min="8985" max="8985" width="2.75" style="4" customWidth="1"/>
    <col min="8986" max="8986" width="2.25" style="4" customWidth="1"/>
    <col min="8987" max="8987" width="1.875" style="4" customWidth="1"/>
    <col min="8988" max="8990" width="2.25" style="4" customWidth="1"/>
    <col min="8991" max="8998" width="1.625" style="4" customWidth="1"/>
    <col min="8999" max="8999" width="1.875"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08" width="1.625" style="4" customWidth="1"/>
    <col min="9009" max="9009" width="2.625" style="4" customWidth="1"/>
    <col min="9010" max="9015" width="1.625" style="4" customWidth="1"/>
    <col min="9016" max="9016" width="2.875" style="4" customWidth="1"/>
    <col min="9017" max="9017" width="2.5" style="4" customWidth="1"/>
    <col min="9018" max="9018" width="1" style="4" customWidth="1"/>
    <col min="9019" max="9019" width="0.75" style="4" customWidth="1"/>
    <col min="9020" max="9116" width="1.625" style="4" customWidth="1"/>
    <col min="9117" max="9216" width="9" style="4"/>
    <col min="9217" max="9217" width="1.625" style="4" customWidth="1"/>
    <col min="9218" max="9218" width="2.25" style="4" customWidth="1"/>
    <col min="9219" max="9238" width="1.625" style="4" customWidth="1"/>
    <col min="9239" max="9240" width="1.875" style="4" customWidth="1"/>
    <col min="9241" max="9241" width="2.75" style="4" customWidth="1"/>
    <col min="9242" max="9242" width="2.25" style="4" customWidth="1"/>
    <col min="9243" max="9243" width="1.875" style="4" customWidth="1"/>
    <col min="9244" max="9246" width="2.25" style="4" customWidth="1"/>
    <col min="9247" max="9254" width="1.625" style="4" customWidth="1"/>
    <col min="9255" max="9255" width="1.875"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4" width="1.625" style="4" customWidth="1"/>
    <col min="9265" max="9265" width="2.625" style="4" customWidth="1"/>
    <col min="9266" max="9271" width="1.625" style="4" customWidth="1"/>
    <col min="9272" max="9272" width="2.875" style="4" customWidth="1"/>
    <col min="9273" max="9273" width="2.5" style="4" customWidth="1"/>
    <col min="9274" max="9274" width="1" style="4" customWidth="1"/>
    <col min="9275" max="9275" width="0.75" style="4" customWidth="1"/>
    <col min="9276" max="9372" width="1.625" style="4" customWidth="1"/>
    <col min="9373" max="9472" width="9" style="4"/>
    <col min="9473" max="9473" width="1.625" style="4" customWidth="1"/>
    <col min="9474" max="9474" width="2.25" style="4" customWidth="1"/>
    <col min="9475" max="9494" width="1.625" style="4" customWidth="1"/>
    <col min="9495" max="9496" width="1.875" style="4" customWidth="1"/>
    <col min="9497" max="9497" width="2.75" style="4" customWidth="1"/>
    <col min="9498" max="9498" width="2.25" style="4" customWidth="1"/>
    <col min="9499" max="9499" width="1.875" style="4" customWidth="1"/>
    <col min="9500" max="9502" width="2.25" style="4" customWidth="1"/>
    <col min="9503" max="9510" width="1.625" style="4" customWidth="1"/>
    <col min="9511" max="9511" width="1.875"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0" width="1.625" style="4" customWidth="1"/>
    <col min="9521" max="9521" width="2.625" style="4" customWidth="1"/>
    <col min="9522" max="9527" width="1.625" style="4" customWidth="1"/>
    <col min="9528" max="9528" width="2.875" style="4" customWidth="1"/>
    <col min="9529" max="9529" width="2.5" style="4" customWidth="1"/>
    <col min="9530" max="9530" width="1" style="4" customWidth="1"/>
    <col min="9531" max="9531" width="0.75" style="4" customWidth="1"/>
    <col min="9532" max="9628" width="1.625" style="4" customWidth="1"/>
    <col min="9629" max="9728" width="9" style="4"/>
    <col min="9729" max="9729" width="1.625" style="4" customWidth="1"/>
    <col min="9730" max="9730" width="2.25" style="4" customWidth="1"/>
    <col min="9731" max="9750" width="1.625" style="4" customWidth="1"/>
    <col min="9751" max="9752" width="1.875" style="4" customWidth="1"/>
    <col min="9753" max="9753" width="2.75" style="4" customWidth="1"/>
    <col min="9754" max="9754" width="2.25" style="4" customWidth="1"/>
    <col min="9755" max="9755" width="1.875" style="4" customWidth="1"/>
    <col min="9756" max="9758" width="2.25" style="4" customWidth="1"/>
    <col min="9759" max="9766" width="1.625" style="4" customWidth="1"/>
    <col min="9767" max="9767" width="1.875"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6" width="1.625" style="4" customWidth="1"/>
    <col min="9777" max="9777" width="2.625" style="4" customWidth="1"/>
    <col min="9778" max="9783" width="1.625" style="4" customWidth="1"/>
    <col min="9784" max="9784" width="2.875" style="4" customWidth="1"/>
    <col min="9785" max="9785" width="2.5" style="4" customWidth="1"/>
    <col min="9786" max="9786" width="1" style="4" customWidth="1"/>
    <col min="9787" max="9787" width="0.75" style="4" customWidth="1"/>
    <col min="9788" max="9884" width="1.625" style="4" customWidth="1"/>
    <col min="9885" max="9984" width="9" style="4"/>
    <col min="9985" max="9985" width="1.625" style="4" customWidth="1"/>
    <col min="9986" max="9986" width="2.25" style="4" customWidth="1"/>
    <col min="9987" max="10006" width="1.625" style="4" customWidth="1"/>
    <col min="10007" max="10008" width="1.875" style="4" customWidth="1"/>
    <col min="10009" max="10009" width="2.75" style="4" customWidth="1"/>
    <col min="10010" max="10010" width="2.25" style="4" customWidth="1"/>
    <col min="10011" max="10011" width="1.875" style="4" customWidth="1"/>
    <col min="10012" max="10014" width="2.25" style="4" customWidth="1"/>
    <col min="10015" max="10022" width="1.625" style="4" customWidth="1"/>
    <col min="10023" max="10023" width="1.875"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2" width="1.625" style="4" customWidth="1"/>
    <col min="10033" max="10033" width="2.625" style="4" customWidth="1"/>
    <col min="10034" max="10039" width="1.625" style="4" customWidth="1"/>
    <col min="10040" max="10040" width="2.875" style="4" customWidth="1"/>
    <col min="10041" max="10041" width="2.5" style="4" customWidth="1"/>
    <col min="10042" max="10042" width="1" style="4" customWidth="1"/>
    <col min="10043" max="10043" width="0.75" style="4" customWidth="1"/>
    <col min="10044" max="10140" width="1.625" style="4" customWidth="1"/>
    <col min="10141" max="10240" width="9" style="4"/>
    <col min="10241" max="10241" width="1.625" style="4" customWidth="1"/>
    <col min="10242" max="10242" width="2.25" style="4" customWidth="1"/>
    <col min="10243" max="10262" width="1.625" style="4" customWidth="1"/>
    <col min="10263" max="10264" width="1.875" style="4" customWidth="1"/>
    <col min="10265" max="10265" width="2.75" style="4" customWidth="1"/>
    <col min="10266" max="10266" width="2.25" style="4" customWidth="1"/>
    <col min="10267" max="10267" width="1.875" style="4" customWidth="1"/>
    <col min="10268" max="10270" width="2.25" style="4" customWidth="1"/>
    <col min="10271" max="10278" width="1.625" style="4" customWidth="1"/>
    <col min="10279" max="10279" width="1.875"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88" width="1.625" style="4" customWidth="1"/>
    <col min="10289" max="10289" width="2.625" style="4" customWidth="1"/>
    <col min="10290" max="10295" width="1.625" style="4" customWidth="1"/>
    <col min="10296" max="10296" width="2.875" style="4" customWidth="1"/>
    <col min="10297" max="10297" width="2.5" style="4" customWidth="1"/>
    <col min="10298" max="10298" width="1" style="4" customWidth="1"/>
    <col min="10299" max="10299" width="0.75" style="4" customWidth="1"/>
    <col min="10300" max="10396" width="1.625" style="4" customWidth="1"/>
    <col min="10397" max="10496" width="9" style="4"/>
    <col min="10497" max="10497" width="1.625" style="4" customWidth="1"/>
    <col min="10498" max="10498" width="2.25" style="4" customWidth="1"/>
    <col min="10499" max="10518" width="1.625" style="4" customWidth="1"/>
    <col min="10519" max="10520" width="1.875" style="4" customWidth="1"/>
    <col min="10521" max="10521" width="2.75" style="4" customWidth="1"/>
    <col min="10522" max="10522" width="2.25" style="4" customWidth="1"/>
    <col min="10523" max="10523" width="1.875" style="4" customWidth="1"/>
    <col min="10524" max="10526" width="2.25" style="4" customWidth="1"/>
    <col min="10527" max="10534" width="1.625" style="4" customWidth="1"/>
    <col min="10535" max="10535" width="1.875"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4" width="1.625" style="4" customWidth="1"/>
    <col min="10545" max="10545" width="2.625" style="4" customWidth="1"/>
    <col min="10546" max="10551" width="1.625" style="4" customWidth="1"/>
    <col min="10552" max="10552" width="2.875" style="4" customWidth="1"/>
    <col min="10553" max="10553" width="2.5" style="4" customWidth="1"/>
    <col min="10554" max="10554" width="1" style="4" customWidth="1"/>
    <col min="10555" max="10555" width="0.75" style="4" customWidth="1"/>
    <col min="10556" max="10652" width="1.625" style="4" customWidth="1"/>
    <col min="10653" max="10752" width="9" style="4"/>
    <col min="10753" max="10753" width="1.625" style="4" customWidth="1"/>
    <col min="10754" max="10754" width="2.25" style="4" customWidth="1"/>
    <col min="10755" max="10774" width="1.625" style="4" customWidth="1"/>
    <col min="10775" max="10776" width="1.875" style="4" customWidth="1"/>
    <col min="10777" max="10777" width="2.75" style="4" customWidth="1"/>
    <col min="10778" max="10778" width="2.25" style="4" customWidth="1"/>
    <col min="10779" max="10779" width="1.875" style="4" customWidth="1"/>
    <col min="10780" max="10782" width="2.25" style="4" customWidth="1"/>
    <col min="10783" max="10790" width="1.625" style="4" customWidth="1"/>
    <col min="10791" max="10791" width="1.875"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0" width="1.625" style="4" customWidth="1"/>
    <col min="10801" max="10801" width="2.625" style="4" customWidth="1"/>
    <col min="10802" max="10807" width="1.625" style="4" customWidth="1"/>
    <col min="10808" max="10808" width="2.875" style="4" customWidth="1"/>
    <col min="10809" max="10809" width="2.5" style="4" customWidth="1"/>
    <col min="10810" max="10810" width="1" style="4" customWidth="1"/>
    <col min="10811" max="10811" width="0.75" style="4" customWidth="1"/>
    <col min="10812" max="10908" width="1.625" style="4" customWidth="1"/>
    <col min="10909" max="11008" width="9" style="4"/>
    <col min="11009" max="11009" width="1.625" style="4" customWidth="1"/>
    <col min="11010" max="11010" width="2.25" style="4" customWidth="1"/>
    <col min="11011" max="11030" width="1.625" style="4" customWidth="1"/>
    <col min="11031" max="11032" width="1.875" style="4" customWidth="1"/>
    <col min="11033" max="11033" width="2.75" style="4" customWidth="1"/>
    <col min="11034" max="11034" width="2.25" style="4" customWidth="1"/>
    <col min="11035" max="11035" width="1.875" style="4" customWidth="1"/>
    <col min="11036" max="11038" width="2.25" style="4" customWidth="1"/>
    <col min="11039" max="11046" width="1.625" style="4" customWidth="1"/>
    <col min="11047" max="11047" width="1.875"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6" width="1.625" style="4" customWidth="1"/>
    <col min="11057" max="11057" width="2.625" style="4" customWidth="1"/>
    <col min="11058" max="11063" width="1.625" style="4" customWidth="1"/>
    <col min="11064" max="11064" width="2.875" style="4" customWidth="1"/>
    <col min="11065" max="11065" width="2.5" style="4" customWidth="1"/>
    <col min="11066" max="11066" width="1" style="4" customWidth="1"/>
    <col min="11067" max="11067" width="0.75" style="4" customWidth="1"/>
    <col min="11068" max="11164" width="1.625" style="4" customWidth="1"/>
    <col min="11165" max="11264" width="9" style="4"/>
    <col min="11265" max="11265" width="1.625" style="4" customWidth="1"/>
    <col min="11266" max="11266" width="2.25" style="4" customWidth="1"/>
    <col min="11267" max="11286" width="1.625" style="4" customWidth="1"/>
    <col min="11287" max="11288" width="1.875" style="4" customWidth="1"/>
    <col min="11289" max="11289" width="2.75" style="4" customWidth="1"/>
    <col min="11290" max="11290" width="2.25" style="4" customWidth="1"/>
    <col min="11291" max="11291" width="1.875" style="4" customWidth="1"/>
    <col min="11292" max="11294" width="2.25" style="4" customWidth="1"/>
    <col min="11295" max="11302" width="1.625" style="4" customWidth="1"/>
    <col min="11303" max="11303" width="1.875"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2" width="1.625" style="4" customWidth="1"/>
    <col min="11313" max="11313" width="2.625" style="4" customWidth="1"/>
    <col min="11314" max="11319" width="1.625" style="4" customWidth="1"/>
    <col min="11320" max="11320" width="2.875" style="4" customWidth="1"/>
    <col min="11321" max="11321" width="2.5" style="4" customWidth="1"/>
    <col min="11322" max="11322" width="1" style="4" customWidth="1"/>
    <col min="11323" max="11323" width="0.75" style="4" customWidth="1"/>
    <col min="11324" max="11420" width="1.625" style="4" customWidth="1"/>
    <col min="11421" max="11520" width="9" style="4"/>
    <col min="11521" max="11521" width="1.625" style="4" customWidth="1"/>
    <col min="11522" max="11522" width="2.25" style="4" customWidth="1"/>
    <col min="11523" max="11542" width="1.625" style="4" customWidth="1"/>
    <col min="11543" max="11544" width="1.875" style="4" customWidth="1"/>
    <col min="11545" max="11545" width="2.75" style="4" customWidth="1"/>
    <col min="11546" max="11546" width="2.25" style="4" customWidth="1"/>
    <col min="11547" max="11547" width="1.875" style="4" customWidth="1"/>
    <col min="11548" max="11550" width="2.25" style="4" customWidth="1"/>
    <col min="11551" max="11558" width="1.625" style="4" customWidth="1"/>
    <col min="11559" max="11559" width="1.875"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68" width="1.625" style="4" customWidth="1"/>
    <col min="11569" max="11569" width="2.625" style="4" customWidth="1"/>
    <col min="11570" max="11575" width="1.625" style="4" customWidth="1"/>
    <col min="11576" max="11576" width="2.875" style="4" customWidth="1"/>
    <col min="11577" max="11577" width="2.5" style="4" customWidth="1"/>
    <col min="11578" max="11578" width="1" style="4" customWidth="1"/>
    <col min="11579" max="11579" width="0.75" style="4" customWidth="1"/>
    <col min="11580" max="11676" width="1.625" style="4" customWidth="1"/>
    <col min="11677" max="11776" width="9" style="4"/>
    <col min="11777" max="11777" width="1.625" style="4" customWidth="1"/>
    <col min="11778" max="11778" width="2.25" style="4" customWidth="1"/>
    <col min="11779" max="11798" width="1.625" style="4" customWidth="1"/>
    <col min="11799" max="11800" width="1.875" style="4" customWidth="1"/>
    <col min="11801" max="11801" width="2.75" style="4" customWidth="1"/>
    <col min="11802" max="11802" width="2.25" style="4" customWidth="1"/>
    <col min="11803" max="11803" width="1.875" style="4" customWidth="1"/>
    <col min="11804" max="11806" width="2.25" style="4" customWidth="1"/>
    <col min="11807" max="11814" width="1.625" style="4" customWidth="1"/>
    <col min="11815" max="11815" width="1.875"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4" width="1.625" style="4" customWidth="1"/>
    <col min="11825" max="11825" width="2.625" style="4" customWidth="1"/>
    <col min="11826" max="11831" width="1.625" style="4" customWidth="1"/>
    <col min="11832" max="11832" width="2.875" style="4" customWidth="1"/>
    <col min="11833" max="11833" width="2.5" style="4" customWidth="1"/>
    <col min="11834" max="11834" width="1" style="4" customWidth="1"/>
    <col min="11835" max="11835" width="0.75" style="4" customWidth="1"/>
    <col min="11836" max="11932" width="1.625" style="4" customWidth="1"/>
    <col min="11933" max="12032" width="9" style="4"/>
    <col min="12033" max="12033" width="1.625" style="4" customWidth="1"/>
    <col min="12034" max="12034" width="2.25" style="4" customWidth="1"/>
    <col min="12035" max="12054" width="1.625" style="4" customWidth="1"/>
    <col min="12055" max="12056" width="1.875" style="4" customWidth="1"/>
    <col min="12057" max="12057" width="2.75" style="4" customWidth="1"/>
    <col min="12058" max="12058" width="2.25" style="4" customWidth="1"/>
    <col min="12059" max="12059" width="1.875" style="4" customWidth="1"/>
    <col min="12060" max="12062" width="2.25" style="4" customWidth="1"/>
    <col min="12063" max="12070" width="1.625" style="4" customWidth="1"/>
    <col min="12071" max="12071" width="1.875"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0" width="1.625" style="4" customWidth="1"/>
    <col min="12081" max="12081" width="2.625" style="4" customWidth="1"/>
    <col min="12082" max="12087" width="1.625" style="4" customWidth="1"/>
    <col min="12088" max="12088" width="2.875" style="4" customWidth="1"/>
    <col min="12089" max="12089" width="2.5" style="4" customWidth="1"/>
    <col min="12090" max="12090" width="1" style="4" customWidth="1"/>
    <col min="12091" max="12091" width="0.75" style="4" customWidth="1"/>
    <col min="12092" max="12188" width="1.625" style="4" customWidth="1"/>
    <col min="12189" max="12288" width="9" style="4"/>
    <col min="12289" max="12289" width="1.625" style="4" customWidth="1"/>
    <col min="12290" max="12290" width="2.25" style="4" customWidth="1"/>
    <col min="12291" max="12310" width="1.625" style="4" customWidth="1"/>
    <col min="12311" max="12312" width="1.875" style="4" customWidth="1"/>
    <col min="12313" max="12313" width="2.75" style="4" customWidth="1"/>
    <col min="12314" max="12314" width="2.25" style="4" customWidth="1"/>
    <col min="12315" max="12315" width="1.875" style="4" customWidth="1"/>
    <col min="12316" max="12318" width="2.25" style="4" customWidth="1"/>
    <col min="12319" max="12326" width="1.625" style="4" customWidth="1"/>
    <col min="12327" max="12327" width="1.875"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6" width="1.625" style="4" customWidth="1"/>
    <col min="12337" max="12337" width="2.625" style="4" customWidth="1"/>
    <col min="12338" max="12343" width="1.625" style="4" customWidth="1"/>
    <col min="12344" max="12344" width="2.875" style="4" customWidth="1"/>
    <col min="12345" max="12345" width="2.5" style="4" customWidth="1"/>
    <col min="12346" max="12346" width="1" style="4" customWidth="1"/>
    <col min="12347" max="12347" width="0.75" style="4" customWidth="1"/>
    <col min="12348" max="12444" width="1.625" style="4" customWidth="1"/>
    <col min="12445" max="12544" width="9" style="4"/>
    <col min="12545" max="12545" width="1.625" style="4" customWidth="1"/>
    <col min="12546" max="12546" width="2.25" style="4" customWidth="1"/>
    <col min="12547" max="12566" width="1.625" style="4" customWidth="1"/>
    <col min="12567" max="12568" width="1.875" style="4" customWidth="1"/>
    <col min="12569" max="12569" width="2.75" style="4" customWidth="1"/>
    <col min="12570" max="12570" width="2.25" style="4" customWidth="1"/>
    <col min="12571" max="12571" width="1.875" style="4" customWidth="1"/>
    <col min="12572" max="12574" width="2.25" style="4" customWidth="1"/>
    <col min="12575" max="12582" width="1.625" style="4" customWidth="1"/>
    <col min="12583" max="12583" width="1.875"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2" width="1.625" style="4" customWidth="1"/>
    <col min="12593" max="12593" width="2.625" style="4" customWidth="1"/>
    <col min="12594" max="12599" width="1.625" style="4" customWidth="1"/>
    <col min="12600" max="12600" width="2.875" style="4" customWidth="1"/>
    <col min="12601" max="12601" width="2.5" style="4" customWidth="1"/>
    <col min="12602" max="12602" width="1" style="4" customWidth="1"/>
    <col min="12603" max="12603" width="0.75" style="4" customWidth="1"/>
    <col min="12604" max="12700" width="1.625" style="4" customWidth="1"/>
    <col min="12701" max="12800" width="9" style="4"/>
    <col min="12801" max="12801" width="1.625" style="4" customWidth="1"/>
    <col min="12802" max="12802" width="2.25" style="4" customWidth="1"/>
    <col min="12803" max="12822" width="1.625" style="4" customWidth="1"/>
    <col min="12823" max="12824" width="1.875" style="4" customWidth="1"/>
    <col min="12825" max="12825" width="2.75" style="4" customWidth="1"/>
    <col min="12826" max="12826" width="2.25" style="4" customWidth="1"/>
    <col min="12827" max="12827" width="1.875" style="4" customWidth="1"/>
    <col min="12828" max="12830" width="2.25" style="4" customWidth="1"/>
    <col min="12831" max="12838" width="1.625" style="4" customWidth="1"/>
    <col min="12839" max="12839" width="1.875"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48" width="1.625" style="4" customWidth="1"/>
    <col min="12849" max="12849" width="2.625" style="4" customWidth="1"/>
    <col min="12850" max="12855" width="1.625" style="4" customWidth="1"/>
    <col min="12856" max="12856" width="2.875" style="4" customWidth="1"/>
    <col min="12857" max="12857" width="2.5" style="4" customWidth="1"/>
    <col min="12858" max="12858" width="1" style="4" customWidth="1"/>
    <col min="12859" max="12859" width="0.75" style="4" customWidth="1"/>
    <col min="12860" max="12956" width="1.625" style="4" customWidth="1"/>
    <col min="12957" max="13056" width="9" style="4"/>
    <col min="13057" max="13057" width="1.625" style="4" customWidth="1"/>
    <col min="13058" max="13058" width="2.25" style="4" customWidth="1"/>
    <col min="13059" max="13078" width="1.625" style="4" customWidth="1"/>
    <col min="13079" max="13080" width="1.875" style="4" customWidth="1"/>
    <col min="13081" max="13081" width="2.75" style="4" customWidth="1"/>
    <col min="13082" max="13082" width="2.25" style="4" customWidth="1"/>
    <col min="13083" max="13083" width="1.875" style="4" customWidth="1"/>
    <col min="13084" max="13086" width="2.25" style="4" customWidth="1"/>
    <col min="13087" max="13094" width="1.625" style="4" customWidth="1"/>
    <col min="13095" max="13095" width="1.875"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4" width="1.625" style="4" customWidth="1"/>
    <col min="13105" max="13105" width="2.625" style="4" customWidth="1"/>
    <col min="13106" max="13111" width="1.625" style="4" customWidth="1"/>
    <col min="13112" max="13112" width="2.875" style="4" customWidth="1"/>
    <col min="13113" max="13113" width="2.5" style="4" customWidth="1"/>
    <col min="13114" max="13114" width="1" style="4" customWidth="1"/>
    <col min="13115" max="13115" width="0.75" style="4" customWidth="1"/>
    <col min="13116" max="13212" width="1.625" style="4" customWidth="1"/>
    <col min="13213" max="13312" width="9" style="4"/>
    <col min="13313" max="13313" width="1.625" style="4" customWidth="1"/>
    <col min="13314" max="13314" width="2.25" style="4" customWidth="1"/>
    <col min="13315" max="13334" width="1.625" style="4" customWidth="1"/>
    <col min="13335" max="13336" width="1.875" style="4" customWidth="1"/>
    <col min="13337" max="13337" width="2.75" style="4" customWidth="1"/>
    <col min="13338" max="13338" width="2.25" style="4" customWidth="1"/>
    <col min="13339" max="13339" width="1.875" style="4" customWidth="1"/>
    <col min="13340" max="13342" width="2.25" style="4" customWidth="1"/>
    <col min="13343" max="13350" width="1.625" style="4" customWidth="1"/>
    <col min="13351" max="13351" width="1.875"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0" width="1.625" style="4" customWidth="1"/>
    <col min="13361" max="13361" width="2.625" style="4" customWidth="1"/>
    <col min="13362" max="13367" width="1.625" style="4" customWidth="1"/>
    <col min="13368" max="13368" width="2.875" style="4" customWidth="1"/>
    <col min="13369" max="13369" width="2.5" style="4" customWidth="1"/>
    <col min="13370" max="13370" width="1" style="4" customWidth="1"/>
    <col min="13371" max="13371" width="0.75" style="4" customWidth="1"/>
    <col min="13372" max="13468" width="1.625" style="4" customWidth="1"/>
    <col min="13469" max="13568" width="9" style="4"/>
    <col min="13569" max="13569" width="1.625" style="4" customWidth="1"/>
    <col min="13570" max="13570" width="2.25" style="4" customWidth="1"/>
    <col min="13571" max="13590" width="1.625" style="4" customWidth="1"/>
    <col min="13591" max="13592" width="1.875" style="4" customWidth="1"/>
    <col min="13593" max="13593" width="2.75" style="4" customWidth="1"/>
    <col min="13594" max="13594" width="2.25" style="4" customWidth="1"/>
    <col min="13595" max="13595" width="1.875" style="4" customWidth="1"/>
    <col min="13596" max="13598" width="2.25" style="4" customWidth="1"/>
    <col min="13599" max="13606" width="1.625" style="4" customWidth="1"/>
    <col min="13607" max="13607" width="1.875"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6" width="1.625" style="4" customWidth="1"/>
    <col min="13617" max="13617" width="2.625" style="4" customWidth="1"/>
    <col min="13618" max="13623" width="1.625" style="4" customWidth="1"/>
    <col min="13624" max="13624" width="2.875" style="4" customWidth="1"/>
    <col min="13625" max="13625" width="2.5" style="4" customWidth="1"/>
    <col min="13626" max="13626" width="1" style="4" customWidth="1"/>
    <col min="13627" max="13627" width="0.75" style="4" customWidth="1"/>
    <col min="13628" max="13724" width="1.625" style="4" customWidth="1"/>
    <col min="13725" max="13824" width="9" style="4"/>
    <col min="13825" max="13825" width="1.625" style="4" customWidth="1"/>
    <col min="13826" max="13826" width="2.25" style="4" customWidth="1"/>
    <col min="13827" max="13846" width="1.625" style="4" customWidth="1"/>
    <col min="13847" max="13848" width="1.875" style="4" customWidth="1"/>
    <col min="13849" max="13849" width="2.75" style="4" customWidth="1"/>
    <col min="13850" max="13850" width="2.25" style="4" customWidth="1"/>
    <col min="13851" max="13851" width="1.875" style="4" customWidth="1"/>
    <col min="13852" max="13854" width="2.25" style="4" customWidth="1"/>
    <col min="13855" max="13862" width="1.625" style="4" customWidth="1"/>
    <col min="13863" max="13863" width="1.875"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2" width="1.625" style="4" customWidth="1"/>
    <col min="13873" max="13873" width="2.625" style="4" customWidth="1"/>
    <col min="13874" max="13879" width="1.625" style="4" customWidth="1"/>
    <col min="13880" max="13880" width="2.875" style="4" customWidth="1"/>
    <col min="13881" max="13881" width="2.5" style="4" customWidth="1"/>
    <col min="13882" max="13882" width="1" style="4" customWidth="1"/>
    <col min="13883" max="13883" width="0.75" style="4" customWidth="1"/>
    <col min="13884" max="13980" width="1.625" style="4" customWidth="1"/>
    <col min="13981" max="14080" width="9" style="4"/>
    <col min="14081" max="14081" width="1.625" style="4" customWidth="1"/>
    <col min="14082" max="14082" width="2.25" style="4" customWidth="1"/>
    <col min="14083" max="14102" width="1.625" style="4" customWidth="1"/>
    <col min="14103" max="14104" width="1.875" style="4" customWidth="1"/>
    <col min="14105" max="14105" width="2.75" style="4" customWidth="1"/>
    <col min="14106" max="14106" width="2.25" style="4" customWidth="1"/>
    <col min="14107" max="14107" width="1.875" style="4" customWidth="1"/>
    <col min="14108" max="14110" width="2.25" style="4" customWidth="1"/>
    <col min="14111" max="14118" width="1.625" style="4" customWidth="1"/>
    <col min="14119" max="14119" width="1.875"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28" width="1.625" style="4" customWidth="1"/>
    <col min="14129" max="14129" width="2.625" style="4" customWidth="1"/>
    <col min="14130" max="14135" width="1.625" style="4" customWidth="1"/>
    <col min="14136" max="14136" width="2.875" style="4" customWidth="1"/>
    <col min="14137" max="14137" width="2.5" style="4" customWidth="1"/>
    <col min="14138" max="14138" width="1" style="4" customWidth="1"/>
    <col min="14139" max="14139" width="0.75" style="4" customWidth="1"/>
    <col min="14140" max="14236" width="1.625" style="4" customWidth="1"/>
    <col min="14237" max="14336" width="9" style="4"/>
    <col min="14337" max="14337" width="1.625" style="4" customWidth="1"/>
    <col min="14338" max="14338" width="2.25" style="4" customWidth="1"/>
    <col min="14339" max="14358" width="1.625" style="4" customWidth="1"/>
    <col min="14359" max="14360" width="1.875" style="4" customWidth="1"/>
    <col min="14361" max="14361" width="2.75" style="4" customWidth="1"/>
    <col min="14362" max="14362" width="2.25" style="4" customWidth="1"/>
    <col min="14363" max="14363" width="1.875" style="4" customWidth="1"/>
    <col min="14364" max="14366" width="2.25" style="4" customWidth="1"/>
    <col min="14367" max="14374" width="1.625" style="4" customWidth="1"/>
    <col min="14375" max="14375" width="1.875"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4" width="1.625" style="4" customWidth="1"/>
    <col min="14385" max="14385" width="2.625" style="4" customWidth="1"/>
    <col min="14386" max="14391" width="1.625" style="4" customWidth="1"/>
    <col min="14392" max="14392" width="2.875" style="4" customWidth="1"/>
    <col min="14393" max="14393" width="2.5" style="4" customWidth="1"/>
    <col min="14394" max="14394" width="1" style="4" customWidth="1"/>
    <col min="14395" max="14395" width="0.75" style="4" customWidth="1"/>
    <col min="14396" max="14492" width="1.625" style="4" customWidth="1"/>
    <col min="14493" max="14592" width="9" style="4"/>
    <col min="14593" max="14593" width="1.625" style="4" customWidth="1"/>
    <col min="14594" max="14594" width="2.25" style="4" customWidth="1"/>
    <col min="14595" max="14614" width="1.625" style="4" customWidth="1"/>
    <col min="14615" max="14616" width="1.875" style="4" customWidth="1"/>
    <col min="14617" max="14617" width="2.75" style="4" customWidth="1"/>
    <col min="14618" max="14618" width="2.25" style="4" customWidth="1"/>
    <col min="14619" max="14619" width="1.875" style="4" customWidth="1"/>
    <col min="14620" max="14622" width="2.25" style="4" customWidth="1"/>
    <col min="14623" max="14630" width="1.625" style="4" customWidth="1"/>
    <col min="14631" max="14631" width="1.875"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0" width="1.625" style="4" customWidth="1"/>
    <col min="14641" max="14641" width="2.625" style="4" customWidth="1"/>
    <col min="14642" max="14647" width="1.625" style="4" customWidth="1"/>
    <col min="14648" max="14648" width="2.875" style="4" customWidth="1"/>
    <col min="14649" max="14649" width="2.5" style="4" customWidth="1"/>
    <col min="14650" max="14650" width="1" style="4" customWidth="1"/>
    <col min="14651" max="14651" width="0.75" style="4" customWidth="1"/>
    <col min="14652" max="14748" width="1.625" style="4" customWidth="1"/>
    <col min="14749" max="14848" width="9" style="4"/>
    <col min="14849" max="14849" width="1.625" style="4" customWidth="1"/>
    <col min="14850" max="14850" width="2.25" style="4" customWidth="1"/>
    <col min="14851" max="14870" width="1.625" style="4" customWidth="1"/>
    <col min="14871" max="14872" width="1.875" style="4" customWidth="1"/>
    <col min="14873" max="14873" width="2.75" style="4" customWidth="1"/>
    <col min="14874" max="14874" width="2.25" style="4" customWidth="1"/>
    <col min="14875" max="14875" width="1.875" style="4" customWidth="1"/>
    <col min="14876" max="14878" width="2.25" style="4" customWidth="1"/>
    <col min="14879" max="14886" width="1.625" style="4" customWidth="1"/>
    <col min="14887" max="14887" width="1.875"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6" width="1.625" style="4" customWidth="1"/>
    <col min="14897" max="14897" width="2.625" style="4" customWidth="1"/>
    <col min="14898" max="14903" width="1.625" style="4" customWidth="1"/>
    <col min="14904" max="14904" width="2.875" style="4" customWidth="1"/>
    <col min="14905" max="14905" width="2.5" style="4" customWidth="1"/>
    <col min="14906" max="14906" width="1" style="4" customWidth="1"/>
    <col min="14907" max="14907" width="0.75" style="4" customWidth="1"/>
    <col min="14908" max="15004" width="1.625" style="4" customWidth="1"/>
    <col min="15005" max="15104" width="9" style="4"/>
    <col min="15105" max="15105" width="1.625" style="4" customWidth="1"/>
    <col min="15106" max="15106" width="2.25" style="4" customWidth="1"/>
    <col min="15107" max="15126" width="1.625" style="4" customWidth="1"/>
    <col min="15127" max="15128" width="1.875" style="4" customWidth="1"/>
    <col min="15129" max="15129" width="2.75" style="4" customWidth="1"/>
    <col min="15130" max="15130" width="2.25" style="4" customWidth="1"/>
    <col min="15131" max="15131" width="1.875" style="4" customWidth="1"/>
    <col min="15132" max="15134" width="2.25" style="4" customWidth="1"/>
    <col min="15135" max="15142" width="1.625" style="4" customWidth="1"/>
    <col min="15143" max="15143" width="1.875"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2" width="1.625" style="4" customWidth="1"/>
    <col min="15153" max="15153" width="2.625" style="4" customWidth="1"/>
    <col min="15154" max="15159" width="1.625" style="4" customWidth="1"/>
    <col min="15160" max="15160" width="2.875" style="4" customWidth="1"/>
    <col min="15161" max="15161" width="2.5" style="4" customWidth="1"/>
    <col min="15162" max="15162" width="1" style="4" customWidth="1"/>
    <col min="15163" max="15163" width="0.75" style="4" customWidth="1"/>
    <col min="15164" max="15260" width="1.625" style="4" customWidth="1"/>
    <col min="15261" max="15360" width="9" style="4"/>
    <col min="15361" max="15361" width="1.625" style="4" customWidth="1"/>
    <col min="15362" max="15362" width="2.25" style="4" customWidth="1"/>
    <col min="15363" max="15382" width="1.625" style="4" customWidth="1"/>
    <col min="15383" max="15384" width="1.875" style="4" customWidth="1"/>
    <col min="15385" max="15385" width="2.75" style="4" customWidth="1"/>
    <col min="15386" max="15386" width="2.25" style="4" customWidth="1"/>
    <col min="15387" max="15387" width="1.875" style="4" customWidth="1"/>
    <col min="15388" max="15390" width="2.25" style="4" customWidth="1"/>
    <col min="15391" max="15398" width="1.625" style="4" customWidth="1"/>
    <col min="15399" max="15399" width="1.875"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08" width="1.625" style="4" customWidth="1"/>
    <col min="15409" max="15409" width="2.625" style="4" customWidth="1"/>
    <col min="15410" max="15415" width="1.625" style="4" customWidth="1"/>
    <col min="15416" max="15416" width="2.875" style="4" customWidth="1"/>
    <col min="15417" max="15417" width="2.5" style="4" customWidth="1"/>
    <col min="15418" max="15418" width="1" style="4" customWidth="1"/>
    <col min="15419" max="15419" width="0.75" style="4" customWidth="1"/>
    <col min="15420" max="15516" width="1.625" style="4" customWidth="1"/>
    <col min="15517" max="15616" width="9" style="4"/>
    <col min="15617" max="15617" width="1.625" style="4" customWidth="1"/>
    <col min="15618" max="15618" width="2.25" style="4" customWidth="1"/>
    <col min="15619" max="15638" width="1.625" style="4" customWidth="1"/>
    <col min="15639" max="15640" width="1.875" style="4" customWidth="1"/>
    <col min="15641" max="15641" width="2.75" style="4" customWidth="1"/>
    <col min="15642" max="15642" width="2.25" style="4" customWidth="1"/>
    <col min="15643" max="15643" width="1.875" style="4" customWidth="1"/>
    <col min="15644" max="15646" width="2.25" style="4" customWidth="1"/>
    <col min="15647" max="15654" width="1.625" style="4" customWidth="1"/>
    <col min="15655" max="15655" width="1.875"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4" width="1.625" style="4" customWidth="1"/>
    <col min="15665" max="15665" width="2.625" style="4" customWidth="1"/>
    <col min="15666" max="15671" width="1.625" style="4" customWidth="1"/>
    <col min="15672" max="15672" width="2.875" style="4" customWidth="1"/>
    <col min="15673" max="15673" width="2.5" style="4" customWidth="1"/>
    <col min="15674" max="15674" width="1" style="4" customWidth="1"/>
    <col min="15675" max="15675" width="0.75" style="4" customWidth="1"/>
    <col min="15676" max="15772" width="1.625" style="4" customWidth="1"/>
    <col min="15773" max="15872" width="9" style="4"/>
    <col min="15873" max="15873" width="1.625" style="4" customWidth="1"/>
    <col min="15874" max="15874" width="2.25" style="4" customWidth="1"/>
    <col min="15875" max="15894" width="1.625" style="4" customWidth="1"/>
    <col min="15895" max="15896" width="1.875" style="4" customWidth="1"/>
    <col min="15897" max="15897" width="2.75" style="4" customWidth="1"/>
    <col min="15898" max="15898" width="2.25" style="4" customWidth="1"/>
    <col min="15899" max="15899" width="1.875" style="4" customWidth="1"/>
    <col min="15900" max="15902" width="2.25" style="4" customWidth="1"/>
    <col min="15903" max="15910" width="1.625" style="4" customWidth="1"/>
    <col min="15911" max="15911" width="1.875"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0" width="1.625" style="4" customWidth="1"/>
    <col min="15921" max="15921" width="2.625" style="4" customWidth="1"/>
    <col min="15922" max="15927" width="1.625" style="4" customWidth="1"/>
    <col min="15928" max="15928" width="2.875" style="4" customWidth="1"/>
    <col min="15929" max="15929" width="2.5" style="4" customWidth="1"/>
    <col min="15930" max="15930" width="1" style="4" customWidth="1"/>
    <col min="15931" max="15931" width="0.75" style="4" customWidth="1"/>
    <col min="15932" max="16028" width="1.625" style="4" customWidth="1"/>
    <col min="16029" max="16128" width="9" style="4"/>
    <col min="16129" max="16129" width="1.625" style="4" customWidth="1"/>
    <col min="16130" max="16130" width="2.25" style="4" customWidth="1"/>
    <col min="16131" max="16150" width="1.625" style="4" customWidth="1"/>
    <col min="16151" max="16152" width="1.875" style="4" customWidth="1"/>
    <col min="16153" max="16153" width="2.75" style="4" customWidth="1"/>
    <col min="16154" max="16154" width="2.25" style="4" customWidth="1"/>
    <col min="16155" max="16155" width="1.875" style="4" customWidth="1"/>
    <col min="16156" max="16158" width="2.25" style="4" customWidth="1"/>
    <col min="16159" max="16166" width="1.625" style="4" customWidth="1"/>
    <col min="16167" max="16167" width="1.875"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6" width="1.625" style="4" customWidth="1"/>
    <col min="16177" max="16177" width="2.625" style="4" customWidth="1"/>
    <col min="16178" max="16183" width="1.625" style="4" customWidth="1"/>
    <col min="16184" max="16184" width="2.875" style="4" customWidth="1"/>
    <col min="16185" max="16185" width="2.5" style="4" customWidth="1"/>
    <col min="16186" max="16186" width="1" style="4" customWidth="1"/>
    <col min="16187" max="16187" width="0.75" style="4" customWidth="1"/>
    <col min="16188" max="16284" width="1.625" style="4" customWidth="1"/>
    <col min="16285" max="16384" width="9" style="4"/>
  </cols>
  <sheetData>
    <row r="1" spans="1:122" ht="16.5" customHeight="1">
      <c r="A1" s="1" t="s">
        <v>0</v>
      </c>
      <c r="R1" s="3"/>
      <c r="S1" s="3"/>
      <c r="T1" s="3"/>
      <c r="U1" s="3"/>
      <c r="V1" s="3"/>
      <c r="W1" s="3"/>
      <c r="X1" s="3"/>
      <c r="Y1" s="157" t="s">
        <v>1</v>
      </c>
      <c r="Z1" s="158"/>
      <c r="AA1" s="158"/>
      <c r="AB1" s="158"/>
      <c r="AC1" s="159"/>
      <c r="AD1" s="915">
        <v>1234567890123</v>
      </c>
      <c r="AE1" s="915"/>
      <c r="AF1" s="915"/>
      <c r="AG1" s="915"/>
      <c r="AH1" s="915"/>
      <c r="AI1" s="915"/>
      <c r="AJ1" s="915"/>
      <c r="AK1" s="915"/>
      <c r="AL1" s="915"/>
      <c r="AM1" s="915"/>
      <c r="AN1" s="915"/>
      <c r="AO1" s="915"/>
      <c r="AP1" s="915"/>
      <c r="AQ1" s="915"/>
      <c r="AR1" s="916" t="s">
        <v>2</v>
      </c>
      <c r="AS1" s="916"/>
      <c r="AT1" s="916"/>
      <c r="AU1" s="916"/>
      <c r="AV1" s="916"/>
      <c r="AW1" s="916"/>
      <c r="AX1" s="917" t="s">
        <v>147</v>
      </c>
      <c r="AY1" s="917"/>
      <c r="AZ1" s="917"/>
      <c r="BA1" s="917"/>
      <c r="BB1" s="917"/>
      <c r="BC1" s="917"/>
      <c r="BD1" s="918"/>
      <c r="BE1" s="919" t="s">
        <v>3</v>
      </c>
      <c r="BF1" s="920"/>
      <c r="BG1" s="920"/>
    </row>
    <row r="2" spans="1:122" ht="16.5" customHeight="1">
      <c r="R2" s="3"/>
      <c r="S2" s="3"/>
      <c r="T2" s="3"/>
      <c r="U2" s="3"/>
      <c r="V2" s="3"/>
      <c r="W2" s="3"/>
      <c r="X2" s="3"/>
      <c r="Y2" s="164" t="s">
        <v>4</v>
      </c>
      <c r="Z2" s="165"/>
      <c r="AA2" s="165"/>
      <c r="AB2" s="165"/>
      <c r="AC2" s="166"/>
      <c r="AD2" s="921" t="s">
        <v>148</v>
      </c>
      <c r="AE2" s="921"/>
      <c r="AF2" s="921"/>
      <c r="AG2" s="921"/>
      <c r="AH2" s="921"/>
      <c r="AI2" s="921"/>
      <c r="AJ2" s="921"/>
      <c r="AK2" s="921"/>
      <c r="AL2" s="921"/>
      <c r="AM2" s="921"/>
      <c r="AN2" s="921"/>
      <c r="AO2" s="921"/>
      <c r="AP2" s="921"/>
      <c r="AQ2" s="921"/>
      <c r="AR2" s="922" t="s">
        <v>5</v>
      </c>
      <c r="AS2" s="922"/>
      <c r="AT2" s="922"/>
      <c r="AU2" s="922"/>
      <c r="AV2" s="922"/>
      <c r="AW2" s="922"/>
      <c r="AX2" s="923" t="s">
        <v>149</v>
      </c>
      <c r="AY2" s="923"/>
      <c r="AZ2" s="923"/>
      <c r="BA2" s="923"/>
      <c r="BB2" s="923"/>
      <c r="BC2" s="923"/>
      <c r="BD2" s="923"/>
      <c r="BE2" s="923"/>
      <c r="BF2" s="923"/>
      <c r="BG2" s="923"/>
    </row>
    <row r="3" spans="1:122" ht="16.5" customHeight="1">
      <c r="R3" s="3"/>
      <c r="S3" s="3"/>
      <c r="T3" s="3"/>
      <c r="U3" s="3"/>
      <c r="V3" s="3"/>
      <c r="W3" s="3"/>
      <c r="X3" s="3"/>
      <c r="Y3" s="167"/>
      <c r="Z3" s="168"/>
      <c r="AA3" s="168"/>
      <c r="AB3" s="168"/>
      <c r="AC3" s="169"/>
      <c r="AD3" s="921"/>
      <c r="AE3" s="921"/>
      <c r="AF3" s="921"/>
      <c r="AG3" s="921"/>
      <c r="AH3" s="921"/>
      <c r="AI3" s="921"/>
      <c r="AJ3" s="921"/>
      <c r="AK3" s="921"/>
      <c r="AL3" s="921"/>
      <c r="AM3" s="921"/>
      <c r="AN3" s="921"/>
      <c r="AO3" s="921"/>
      <c r="AP3" s="921"/>
      <c r="AQ3" s="921"/>
      <c r="AR3" s="924" t="s">
        <v>6</v>
      </c>
      <c r="AS3" s="924"/>
      <c r="AT3" s="924"/>
      <c r="AU3" s="924"/>
      <c r="AV3" s="924"/>
      <c r="AW3" s="924"/>
      <c r="AX3" s="914" t="s">
        <v>150</v>
      </c>
      <c r="AY3" s="914"/>
      <c r="AZ3" s="914"/>
      <c r="BA3" s="914"/>
      <c r="BB3" s="914"/>
      <c r="BC3" s="914"/>
      <c r="BD3" s="914"/>
      <c r="BE3" s="914"/>
      <c r="BF3" s="914"/>
      <c r="BG3" s="914"/>
    </row>
    <row r="4" spans="1:122" ht="10.5" customHeight="1">
      <c r="F4" s="141" t="s">
        <v>160</v>
      </c>
      <c r="G4" s="141"/>
      <c r="H4" s="141"/>
      <c r="I4" s="141"/>
      <c r="J4" s="141"/>
      <c r="K4" s="141"/>
      <c r="L4" s="141"/>
      <c r="M4" s="141"/>
      <c r="R4" s="143">
        <v>4</v>
      </c>
      <c r="S4" s="144"/>
      <c r="T4" s="144"/>
      <c r="U4" s="144"/>
      <c r="V4" s="145"/>
      <c r="W4" s="3"/>
      <c r="X4" s="3"/>
      <c r="Y4" s="3"/>
      <c r="Z4" s="3"/>
      <c r="AA4" s="3"/>
      <c r="AB4" s="3"/>
      <c r="AC4" s="3"/>
      <c r="AD4" s="3"/>
      <c r="AE4" s="3"/>
      <c r="AF4" s="3"/>
      <c r="AG4" s="5"/>
      <c r="AH4" s="5"/>
      <c r="AI4" s="5"/>
      <c r="AJ4" s="5"/>
      <c r="AK4" s="5"/>
      <c r="AL4" s="5"/>
      <c r="AM4" s="5"/>
      <c r="AN4" s="5"/>
      <c r="AO4" s="5"/>
      <c r="AP4" s="5"/>
      <c r="AQ4" s="5"/>
      <c r="AR4" s="5"/>
      <c r="AS4" s="5"/>
      <c r="AT4" s="5"/>
      <c r="AU4" s="5"/>
      <c r="AV4" s="5"/>
      <c r="AW4" s="5"/>
      <c r="AX4" s="5"/>
      <c r="AY4" s="3"/>
      <c r="AZ4" s="3"/>
      <c r="BA4" s="3"/>
      <c r="BB4" s="3"/>
      <c r="BC4" s="3"/>
      <c r="BD4" s="3"/>
      <c r="BE4" s="3" t="s">
        <v>161</v>
      </c>
      <c r="BF4" s="3"/>
      <c r="BG4" s="3"/>
    </row>
    <row r="5" spans="1:122" ht="10.5" customHeight="1">
      <c r="F5" s="141"/>
      <c r="G5" s="141"/>
      <c r="H5" s="141"/>
      <c r="I5" s="141"/>
      <c r="J5" s="141"/>
      <c r="K5" s="141"/>
      <c r="L5" s="141"/>
      <c r="M5" s="141"/>
      <c r="N5" s="152" t="s">
        <v>7</v>
      </c>
      <c r="O5" s="152"/>
      <c r="P5" s="152"/>
      <c r="Q5" s="153"/>
      <c r="R5" s="146"/>
      <c r="S5" s="147"/>
      <c r="T5" s="147"/>
      <c r="U5" s="147"/>
      <c r="V5" s="148"/>
      <c r="W5" s="154" t="s">
        <v>8</v>
      </c>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6"/>
      <c r="AV5" s="6"/>
      <c r="AW5" s="6"/>
      <c r="AX5" s="6"/>
      <c r="AY5" s="3"/>
      <c r="AZ5" s="3"/>
      <c r="BA5" s="3"/>
      <c r="BB5" s="3"/>
      <c r="BC5" s="3"/>
      <c r="BD5" s="3"/>
      <c r="BE5" s="3"/>
      <c r="BF5" s="3"/>
      <c r="BG5" s="3"/>
    </row>
    <row r="6" spans="1:122" ht="10.5" customHeight="1">
      <c r="F6" s="142"/>
      <c r="G6" s="142"/>
      <c r="H6" s="142"/>
      <c r="I6" s="142"/>
      <c r="J6" s="142"/>
      <c r="K6" s="142"/>
      <c r="L6" s="142"/>
      <c r="M6" s="142"/>
      <c r="N6" s="152"/>
      <c r="O6" s="152"/>
      <c r="P6" s="152"/>
      <c r="Q6" s="153"/>
      <c r="R6" s="149"/>
      <c r="S6" s="150"/>
      <c r="T6" s="150"/>
      <c r="U6" s="150"/>
      <c r="V6" s="151"/>
      <c r="W6" s="154"/>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6"/>
      <c r="AV6" s="6"/>
      <c r="AW6" s="6"/>
      <c r="AX6" s="6"/>
      <c r="AY6" s="3"/>
      <c r="AZ6" s="3"/>
      <c r="BA6" s="3"/>
      <c r="BB6" s="3"/>
      <c r="BC6" s="3"/>
      <c r="BD6" s="3"/>
      <c r="BE6" s="3"/>
      <c r="BF6" s="3"/>
      <c r="BG6" s="3"/>
    </row>
    <row r="7" spans="1:122" ht="18.75" customHeight="1">
      <c r="F7" s="7"/>
      <c r="G7" s="7"/>
      <c r="H7" s="7"/>
      <c r="I7" s="7"/>
      <c r="J7" s="7"/>
      <c r="K7" s="7"/>
      <c r="L7" s="7"/>
      <c r="M7" s="7"/>
      <c r="N7" s="105"/>
      <c r="O7" s="105"/>
      <c r="P7" s="105"/>
      <c r="Q7" s="8"/>
      <c r="R7" s="9"/>
      <c r="S7" s="9"/>
      <c r="T7" s="9"/>
      <c r="U7" s="9"/>
      <c r="V7" s="9"/>
      <c r="W7" s="10"/>
      <c r="X7" s="10"/>
      <c r="Y7" s="10"/>
      <c r="Z7" s="10"/>
      <c r="AA7" s="10"/>
      <c r="AB7" s="10"/>
      <c r="AC7" s="10"/>
      <c r="AD7" s="10"/>
      <c r="AE7" s="10"/>
      <c r="AF7" s="10"/>
      <c r="AG7" s="10"/>
      <c r="AH7" s="10"/>
      <c r="AI7" s="10"/>
      <c r="AJ7" s="10"/>
      <c r="AK7" s="10"/>
      <c r="AL7" s="10"/>
      <c r="AM7" s="10"/>
      <c r="AN7" s="10"/>
      <c r="AO7" s="10"/>
      <c r="AP7" s="10"/>
      <c r="AQ7" s="10"/>
      <c r="AR7" s="10"/>
      <c r="AS7" s="10"/>
      <c r="AT7" s="10"/>
      <c r="AU7" s="11"/>
      <c r="AV7" s="11"/>
      <c r="AW7" s="11"/>
      <c r="AX7" s="11"/>
    </row>
    <row r="8" spans="1:122" ht="13.5" customHeight="1">
      <c r="A8" s="156" t="s">
        <v>9</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row>
    <row r="9" spans="1:122" ht="13.5" customHeight="1">
      <c r="A9" s="174" t="s">
        <v>10</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2"/>
      <c r="BI9" s="12"/>
      <c r="BJ9" s="12"/>
      <c r="BK9" s="12"/>
    </row>
    <row r="10" spans="1:122" ht="13.5" customHeight="1">
      <c r="A10" s="175" t="s">
        <v>11</v>
      </c>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row>
    <row r="11" spans="1:122" ht="15" customHeight="1">
      <c r="A11" s="2" t="s">
        <v>12</v>
      </c>
    </row>
    <row r="12" spans="1:122" ht="15" customHeight="1">
      <c r="A12" s="177" t="s">
        <v>13</v>
      </c>
      <c r="B12" s="178"/>
      <c r="C12" s="178"/>
      <c r="D12" s="178"/>
      <c r="E12" s="178"/>
      <c r="F12" s="179"/>
      <c r="G12" s="186">
        <v>1</v>
      </c>
      <c r="H12" s="187"/>
      <c r="I12" s="187"/>
      <c r="J12" s="187"/>
      <c r="K12" s="192" t="s">
        <v>119</v>
      </c>
      <c r="L12" s="193"/>
      <c r="M12" s="111"/>
      <c r="N12" s="196" t="s">
        <v>14</v>
      </c>
      <c r="O12" s="197"/>
      <c r="P12" s="197"/>
      <c r="Q12" s="197"/>
      <c r="R12" s="197"/>
      <c r="S12" s="198"/>
      <c r="T12" s="186">
        <f>AG107</f>
        <v>3</v>
      </c>
      <c r="U12" s="187"/>
      <c r="V12" s="187"/>
      <c r="W12" s="187"/>
      <c r="X12" s="192"/>
      <c r="Y12" s="193"/>
      <c r="Z12" s="196" t="s">
        <v>15</v>
      </c>
      <c r="AA12" s="197"/>
      <c r="AB12" s="197"/>
      <c r="AC12" s="197"/>
      <c r="AD12" s="197"/>
      <c r="AE12" s="198"/>
      <c r="AF12" s="207">
        <f>AV107</f>
        <v>275</v>
      </c>
      <c r="AG12" s="208"/>
      <c r="AH12" s="208"/>
      <c r="AI12" s="208"/>
      <c r="AJ12" s="192" t="s">
        <v>16</v>
      </c>
      <c r="AK12" s="193"/>
      <c r="AL12" s="196" t="s">
        <v>17</v>
      </c>
      <c r="AM12" s="197"/>
      <c r="AN12" s="197"/>
      <c r="AO12" s="197"/>
      <c r="AP12" s="197"/>
      <c r="AQ12" s="198"/>
      <c r="AR12" s="229" t="s">
        <v>18</v>
      </c>
      <c r="AS12" s="192"/>
      <c r="AT12" s="192"/>
      <c r="AU12" s="192"/>
      <c r="AV12" s="192"/>
      <c r="AW12" s="192"/>
      <c r="AX12" s="192" t="s">
        <v>19</v>
      </c>
      <c r="AY12" s="193"/>
      <c r="AZ12" s="13" t="s">
        <v>20</v>
      </c>
      <c r="BA12" s="13"/>
    </row>
    <row r="13" spans="1:122" ht="15" customHeight="1">
      <c r="A13" s="180"/>
      <c r="B13" s="181"/>
      <c r="C13" s="181"/>
      <c r="D13" s="181"/>
      <c r="E13" s="181"/>
      <c r="F13" s="182"/>
      <c r="G13" s="188"/>
      <c r="H13" s="189"/>
      <c r="I13" s="189"/>
      <c r="J13" s="189"/>
      <c r="K13" s="194"/>
      <c r="L13" s="195"/>
      <c r="M13" s="111"/>
      <c r="N13" s="199"/>
      <c r="O13" s="200"/>
      <c r="P13" s="200"/>
      <c r="Q13" s="200"/>
      <c r="R13" s="200"/>
      <c r="S13" s="201"/>
      <c r="T13" s="188"/>
      <c r="U13" s="189"/>
      <c r="V13" s="189"/>
      <c r="W13" s="189"/>
      <c r="X13" s="205"/>
      <c r="Y13" s="195"/>
      <c r="Z13" s="199"/>
      <c r="AA13" s="206"/>
      <c r="AB13" s="206"/>
      <c r="AC13" s="206"/>
      <c r="AD13" s="206"/>
      <c r="AE13" s="201"/>
      <c r="AF13" s="209"/>
      <c r="AG13" s="210"/>
      <c r="AH13" s="210"/>
      <c r="AI13" s="210"/>
      <c r="AJ13" s="205"/>
      <c r="AK13" s="195"/>
      <c r="AL13" s="199"/>
      <c r="AM13" s="206"/>
      <c r="AN13" s="206"/>
      <c r="AO13" s="206"/>
      <c r="AP13" s="206"/>
      <c r="AQ13" s="201"/>
      <c r="AR13" s="188">
        <f>ROUNDDOWN(AF12/160,0)</f>
        <v>1</v>
      </c>
      <c r="AS13" s="189"/>
      <c r="AT13" s="189"/>
      <c r="AU13" s="189"/>
      <c r="AV13" s="189"/>
      <c r="AW13" s="189"/>
      <c r="AX13" s="205"/>
      <c r="AY13" s="195"/>
      <c r="AZ13" s="13"/>
      <c r="BA13" s="13" t="s">
        <v>21</v>
      </c>
    </row>
    <row r="14" spans="1:122" ht="15" customHeight="1">
      <c r="A14" s="183"/>
      <c r="B14" s="184"/>
      <c r="C14" s="184"/>
      <c r="D14" s="184"/>
      <c r="E14" s="184"/>
      <c r="F14" s="185"/>
      <c r="G14" s="190"/>
      <c r="H14" s="191"/>
      <c r="I14" s="191"/>
      <c r="J14" s="191"/>
      <c r="K14" s="230" t="s">
        <v>22</v>
      </c>
      <c r="L14" s="231"/>
      <c r="M14" s="111"/>
      <c r="N14" s="202"/>
      <c r="O14" s="203"/>
      <c r="P14" s="203"/>
      <c r="Q14" s="203"/>
      <c r="R14" s="203"/>
      <c r="S14" s="204"/>
      <c r="T14" s="190"/>
      <c r="U14" s="191"/>
      <c r="V14" s="191"/>
      <c r="W14" s="191"/>
      <c r="X14" s="230" t="s">
        <v>22</v>
      </c>
      <c r="Y14" s="231"/>
      <c r="Z14" s="202"/>
      <c r="AA14" s="203"/>
      <c r="AB14" s="203"/>
      <c r="AC14" s="203"/>
      <c r="AD14" s="203"/>
      <c r="AE14" s="204"/>
      <c r="AF14" s="211"/>
      <c r="AG14" s="212"/>
      <c r="AH14" s="212"/>
      <c r="AI14" s="212"/>
      <c r="AJ14" s="232" t="s">
        <v>23</v>
      </c>
      <c r="AK14" s="233"/>
      <c r="AL14" s="202"/>
      <c r="AM14" s="203"/>
      <c r="AN14" s="203"/>
      <c r="AO14" s="203"/>
      <c r="AP14" s="203"/>
      <c r="AQ14" s="204"/>
      <c r="AR14" s="190"/>
      <c r="AS14" s="191"/>
      <c r="AT14" s="191"/>
      <c r="AU14" s="191"/>
      <c r="AV14" s="191"/>
      <c r="AW14" s="191"/>
      <c r="AX14" s="230" t="s">
        <v>22</v>
      </c>
      <c r="AY14" s="231"/>
    </row>
    <row r="15" spans="1:122" ht="12.75" thickBot="1">
      <c r="A15" s="197"/>
      <c r="B15" s="197"/>
      <c r="C15" s="197"/>
      <c r="D15" s="197"/>
      <c r="E15" s="197"/>
      <c r="F15" s="197"/>
      <c r="G15" s="197"/>
      <c r="H15" s="197"/>
      <c r="I15" s="197"/>
      <c r="J15" s="197"/>
      <c r="K15" s="197"/>
      <c r="L15" s="197"/>
      <c r="M15" s="14"/>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15"/>
      <c r="AM15" s="15"/>
      <c r="AN15" s="15"/>
      <c r="AO15" s="15"/>
      <c r="AP15" s="15"/>
      <c r="AQ15" s="15"/>
      <c r="AR15" s="14"/>
      <c r="AS15" s="14"/>
      <c r="AT15" s="14"/>
      <c r="AU15" s="14"/>
      <c r="AV15" s="14"/>
      <c r="AW15" s="14"/>
      <c r="AX15" s="14"/>
      <c r="AY15" s="14"/>
    </row>
    <row r="16" spans="1:122" s="17" customFormat="1" ht="15" customHeight="1" thickTop="1">
      <c r="A16" s="16" t="s">
        <v>24</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214" t="s">
        <v>25</v>
      </c>
      <c r="AT16" s="215"/>
      <c r="AU16" s="215"/>
      <c r="AV16" s="215"/>
      <c r="AW16" s="216"/>
      <c r="AX16" s="220">
        <f>G12+AR13</f>
        <v>2</v>
      </c>
      <c r="AY16" s="221"/>
      <c r="AZ16" s="221"/>
      <c r="BA16" s="221"/>
      <c r="BB16" s="221"/>
      <c r="BC16" s="221"/>
      <c r="BD16" s="221"/>
      <c r="BE16" s="224" t="s">
        <v>120</v>
      </c>
      <c r="BF16" s="224"/>
      <c r="BG16" s="225"/>
      <c r="BH16" s="4"/>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row>
    <row r="17" spans="1:122" s="17" customFormat="1" ht="15" customHeight="1" thickBot="1">
      <c r="A17" s="2" t="s">
        <v>26</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9"/>
      <c r="AS17" s="217"/>
      <c r="AT17" s="218"/>
      <c r="AU17" s="218"/>
      <c r="AV17" s="218"/>
      <c r="AW17" s="219"/>
      <c r="AX17" s="222"/>
      <c r="AY17" s="223"/>
      <c r="AZ17" s="223"/>
      <c r="BA17" s="223"/>
      <c r="BB17" s="223"/>
      <c r="BC17" s="223"/>
      <c r="BD17" s="223"/>
      <c r="BE17" s="227" t="s">
        <v>22</v>
      </c>
      <c r="BF17" s="227"/>
      <c r="BG17" s="228"/>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row>
    <row r="18" spans="1:122" ht="15" customHeight="1" thickTop="1">
      <c r="A18" s="106" t="s">
        <v>27</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16"/>
      <c r="AS18" s="20"/>
      <c r="AT18" s="20"/>
      <c r="AU18" s="20"/>
      <c r="AV18" s="20"/>
      <c r="AW18" s="20"/>
      <c r="AX18" s="21"/>
      <c r="AY18" s="21"/>
      <c r="AZ18" s="21"/>
      <c r="BA18" s="21"/>
      <c r="BB18" s="21"/>
      <c r="BC18" s="21"/>
      <c r="BD18" s="21"/>
      <c r="BE18" s="234"/>
      <c r="BF18" s="234"/>
      <c r="BG18" s="234"/>
    </row>
    <row r="19" spans="1:122" ht="15" customHeight="1">
      <c r="A19" s="235" t="s">
        <v>28</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1"/>
    </row>
    <row r="20" spans="1:122" ht="12" customHeight="1">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16"/>
      <c r="AS20" s="22"/>
      <c r="AT20" s="22"/>
      <c r="AU20" s="22"/>
      <c r="AV20" s="22"/>
      <c r="AW20" s="22"/>
      <c r="AX20" s="21"/>
      <c r="AY20" s="21"/>
      <c r="AZ20" s="21"/>
      <c r="BA20" s="21"/>
      <c r="BB20" s="21"/>
      <c r="BC20" s="21"/>
      <c r="BD20" s="21"/>
      <c r="BE20" s="14"/>
      <c r="BF20" s="14"/>
      <c r="BG20" s="14"/>
    </row>
    <row r="21" spans="1:122" ht="15" customHeight="1">
      <c r="A21" s="19" t="s">
        <v>29</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row>
    <row r="22" spans="1:122" ht="15" customHeight="1">
      <c r="B22" s="236" t="s">
        <v>30</v>
      </c>
      <c r="C22" s="237"/>
      <c r="D22" s="242" t="s">
        <v>31</v>
      </c>
      <c r="E22" s="243"/>
      <c r="F22" s="243"/>
      <c r="G22" s="243"/>
      <c r="H22" s="243"/>
      <c r="I22" s="237"/>
      <c r="J22" s="242" t="s">
        <v>32</v>
      </c>
      <c r="K22" s="246"/>
      <c r="L22" s="246"/>
      <c r="M22" s="246"/>
      <c r="N22" s="246"/>
      <c r="O22" s="247"/>
      <c r="P22" s="254">
        <f>R4</f>
        <v>4</v>
      </c>
      <c r="Q22" s="255"/>
      <c r="R22" s="255"/>
      <c r="S22" s="258" t="s">
        <v>121</v>
      </c>
      <c r="T22" s="258"/>
      <c r="U22" s="258"/>
      <c r="V22" s="258"/>
      <c r="W22" s="258"/>
      <c r="X22" s="258"/>
      <c r="Y22" s="258"/>
      <c r="Z22" s="258"/>
      <c r="AA22" s="258"/>
      <c r="AB22" s="258"/>
      <c r="AC22" s="259"/>
      <c r="AD22" s="24"/>
      <c r="AE22" s="25"/>
      <c r="AF22" s="25"/>
      <c r="AG22" s="262" t="s">
        <v>33</v>
      </c>
      <c r="AH22" s="246"/>
      <c r="AI22" s="246"/>
      <c r="AJ22" s="246"/>
      <c r="AK22" s="246"/>
      <c r="AL22" s="246"/>
      <c r="AM22" s="246"/>
      <c r="AN22" s="246"/>
      <c r="AO22" s="246"/>
      <c r="AP22" s="246"/>
      <c r="AQ22" s="246"/>
      <c r="AR22" s="246"/>
      <c r="AS22" s="246"/>
      <c r="AT22" s="246"/>
      <c r="AU22" s="246"/>
      <c r="AV22" s="246"/>
      <c r="AW22" s="246"/>
      <c r="AX22" s="247"/>
    </row>
    <row r="23" spans="1:122" ht="15" customHeight="1">
      <c r="B23" s="238"/>
      <c r="C23" s="239"/>
      <c r="D23" s="238"/>
      <c r="E23" s="244"/>
      <c r="F23" s="244"/>
      <c r="G23" s="244"/>
      <c r="H23" s="244"/>
      <c r="I23" s="239"/>
      <c r="J23" s="248"/>
      <c r="K23" s="249"/>
      <c r="L23" s="249"/>
      <c r="M23" s="249"/>
      <c r="N23" s="249"/>
      <c r="O23" s="250"/>
      <c r="P23" s="256"/>
      <c r="Q23" s="257"/>
      <c r="R23" s="257"/>
      <c r="S23" s="260"/>
      <c r="T23" s="260"/>
      <c r="U23" s="260"/>
      <c r="V23" s="260"/>
      <c r="W23" s="260"/>
      <c r="X23" s="260"/>
      <c r="Y23" s="260"/>
      <c r="Z23" s="260"/>
      <c r="AA23" s="260"/>
      <c r="AB23" s="260"/>
      <c r="AC23" s="261"/>
      <c r="AD23" s="26"/>
      <c r="AE23" s="27"/>
      <c r="AF23" s="27"/>
      <c r="AG23" s="249"/>
      <c r="AH23" s="249"/>
      <c r="AI23" s="249"/>
      <c r="AJ23" s="249"/>
      <c r="AK23" s="249"/>
      <c r="AL23" s="249"/>
      <c r="AM23" s="249"/>
      <c r="AN23" s="249"/>
      <c r="AO23" s="249"/>
      <c r="AP23" s="249"/>
      <c r="AQ23" s="249"/>
      <c r="AR23" s="249"/>
      <c r="AS23" s="249"/>
      <c r="AT23" s="249"/>
      <c r="AU23" s="249"/>
      <c r="AV23" s="249"/>
      <c r="AW23" s="249"/>
      <c r="AX23" s="250"/>
    </row>
    <row r="24" spans="1:122" ht="15" customHeight="1">
      <c r="B24" s="238"/>
      <c r="C24" s="239"/>
      <c r="D24" s="238"/>
      <c r="E24" s="244"/>
      <c r="F24" s="244"/>
      <c r="G24" s="244"/>
      <c r="H24" s="244"/>
      <c r="I24" s="239"/>
      <c r="J24" s="248"/>
      <c r="K24" s="249"/>
      <c r="L24" s="249"/>
      <c r="M24" s="249"/>
      <c r="N24" s="249"/>
      <c r="O24" s="250"/>
      <c r="P24" s="263" t="s">
        <v>34</v>
      </c>
      <c r="Q24" s="264"/>
      <c r="R24" s="264"/>
      <c r="S24" s="264"/>
      <c r="T24" s="264"/>
      <c r="U24" s="264"/>
      <c r="V24" s="264"/>
      <c r="W24" s="265"/>
      <c r="X24" s="264" t="s">
        <v>35</v>
      </c>
      <c r="Y24" s="264"/>
      <c r="Z24" s="264"/>
      <c r="AA24" s="264"/>
      <c r="AB24" s="264"/>
      <c r="AC24" s="265"/>
      <c r="AD24" s="267" t="s">
        <v>36</v>
      </c>
      <c r="AE24" s="264"/>
      <c r="AF24" s="264"/>
      <c r="AG24" s="264"/>
      <c r="AH24" s="264"/>
      <c r="AI24" s="264"/>
      <c r="AJ24" s="265"/>
      <c r="AK24" s="269"/>
      <c r="AL24" s="270"/>
      <c r="AM24" s="270"/>
      <c r="AN24" s="270"/>
      <c r="AO24" s="270"/>
      <c r="AP24" s="270"/>
      <c r="AQ24" s="270"/>
      <c r="AR24" s="270"/>
      <c r="AS24" s="270"/>
      <c r="AT24" s="270"/>
      <c r="AU24" s="270"/>
      <c r="AV24" s="270"/>
      <c r="AW24" s="270"/>
      <c r="AX24" s="271"/>
    </row>
    <row r="25" spans="1:122" ht="15" customHeight="1" thickBot="1">
      <c r="B25" s="240"/>
      <c r="C25" s="241"/>
      <c r="D25" s="238"/>
      <c r="E25" s="245"/>
      <c r="F25" s="245"/>
      <c r="G25" s="245"/>
      <c r="H25" s="245"/>
      <c r="I25" s="239"/>
      <c r="J25" s="251"/>
      <c r="K25" s="252"/>
      <c r="L25" s="252"/>
      <c r="M25" s="252"/>
      <c r="N25" s="252"/>
      <c r="O25" s="253"/>
      <c r="P25" s="251"/>
      <c r="Q25" s="252"/>
      <c r="R25" s="252"/>
      <c r="S25" s="252"/>
      <c r="T25" s="252"/>
      <c r="U25" s="252"/>
      <c r="V25" s="252"/>
      <c r="W25" s="266"/>
      <c r="X25" s="252"/>
      <c r="Y25" s="252"/>
      <c r="Z25" s="252"/>
      <c r="AA25" s="252"/>
      <c r="AB25" s="252"/>
      <c r="AC25" s="266"/>
      <c r="AD25" s="268"/>
      <c r="AE25" s="252"/>
      <c r="AF25" s="252"/>
      <c r="AG25" s="252"/>
      <c r="AH25" s="252"/>
      <c r="AI25" s="252"/>
      <c r="AJ25" s="266"/>
      <c r="AK25" s="272"/>
      <c r="AL25" s="273"/>
      <c r="AM25" s="273"/>
      <c r="AN25" s="273"/>
      <c r="AO25" s="273"/>
      <c r="AP25" s="273"/>
      <c r="AQ25" s="273"/>
      <c r="AR25" s="273"/>
      <c r="AS25" s="273"/>
      <c r="AT25" s="273"/>
      <c r="AU25" s="273"/>
      <c r="AV25" s="273"/>
      <c r="AW25" s="273"/>
      <c r="AX25" s="274"/>
    </row>
    <row r="26" spans="1:122" ht="18" customHeight="1" thickTop="1">
      <c r="B26" s="275" t="s">
        <v>37</v>
      </c>
      <c r="C26" s="276"/>
      <c r="D26" s="281" t="s">
        <v>38</v>
      </c>
      <c r="E26" s="282"/>
      <c r="F26" s="282"/>
      <c r="G26" s="282"/>
      <c r="H26" s="282"/>
      <c r="I26" s="283"/>
      <c r="J26" s="287"/>
      <c r="K26" s="288"/>
      <c r="L26" s="288"/>
      <c r="M26" s="288"/>
      <c r="N26" s="288"/>
      <c r="O26" s="291" t="s">
        <v>22</v>
      </c>
      <c r="P26" s="293"/>
      <c r="Q26" s="294"/>
      <c r="R26" s="294"/>
      <c r="S26" s="294"/>
      <c r="T26" s="294"/>
      <c r="U26" s="294"/>
      <c r="V26" s="294"/>
      <c r="W26" s="297" t="s">
        <v>22</v>
      </c>
      <c r="X26" s="293"/>
      <c r="Y26" s="294"/>
      <c r="Z26" s="294"/>
      <c r="AA26" s="294"/>
      <c r="AB26" s="294"/>
      <c r="AC26" s="299" t="s">
        <v>22</v>
      </c>
      <c r="AD26" s="301"/>
      <c r="AE26" s="302"/>
      <c r="AF26" s="302"/>
      <c r="AG26" s="302"/>
      <c r="AH26" s="302"/>
      <c r="AI26" s="302"/>
      <c r="AJ26" s="303"/>
      <c r="AK26" s="307" t="s">
        <v>39</v>
      </c>
      <c r="AL26" s="308"/>
      <c r="AM26" s="308"/>
      <c r="AN26" s="308"/>
      <c r="AO26" s="308"/>
      <c r="AP26" s="308"/>
      <c r="AQ26" s="308"/>
      <c r="AR26" s="308"/>
      <c r="AS26" s="308"/>
      <c r="AT26" s="308"/>
      <c r="AU26" s="308"/>
      <c r="AV26" s="308"/>
      <c r="AW26" s="308"/>
      <c r="AX26" s="309"/>
    </row>
    <row r="27" spans="1:122" ht="18" customHeight="1">
      <c r="B27" s="277"/>
      <c r="C27" s="278"/>
      <c r="D27" s="284"/>
      <c r="E27" s="285"/>
      <c r="F27" s="285"/>
      <c r="G27" s="285"/>
      <c r="H27" s="285"/>
      <c r="I27" s="286"/>
      <c r="J27" s="289"/>
      <c r="K27" s="290"/>
      <c r="L27" s="290"/>
      <c r="M27" s="290"/>
      <c r="N27" s="290"/>
      <c r="O27" s="292"/>
      <c r="P27" s="295"/>
      <c r="Q27" s="296"/>
      <c r="R27" s="296"/>
      <c r="S27" s="296"/>
      <c r="T27" s="296"/>
      <c r="U27" s="296"/>
      <c r="V27" s="296"/>
      <c r="W27" s="298"/>
      <c r="X27" s="295"/>
      <c r="Y27" s="296"/>
      <c r="Z27" s="296"/>
      <c r="AA27" s="296"/>
      <c r="AB27" s="296"/>
      <c r="AC27" s="300"/>
      <c r="AD27" s="304"/>
      <c r="AE27" s="305"/>
      <c r="AF27" s="305"/>
      <c r="AG27" s="305"/>
      <c r="AH27" s="305"/>
      <c r="AI27" s="305"/>
      <c r="AJ27" s="306"/>
      <c r="AK27" s="310"/>
      <c r="AL27" s="311"/>
      <c r="AM27" s="311"/>
      <c r="AN27" s="311"/>
      <c r="AO27" s="311"/>
      <c r="AP27" s="311"/>
      <c r="AQ27" s="311"/>
      <c r="AR27" s="311"/>
      <c r="AS27" s="311"/>
      <c r="AT27" s="311"/>
      <c r="AU27" s="311"/>
      <c r="AV27" s="311"/>
      <c r="AW27" s="311"/>
      <c r="AX27" s="312"/>
    </row>
    <row r="28" spans="1:122" ht="18" customHeight="1">
      <c r="B28" s="277"/>
      <c r="C28" s="278"/>
      <c r="D28" s="316" t="s">
        <v>40</v>
      </c>
      <c r="E28" s="317"/>
      <c r="F28" s="317"/>
      <c r="G28" s="317"/>
      <c r="H28" s="317"/>
      <c r="I28" s="318"/>
      <c r="J28" s="319"/>
      <c r="K28" s="320"/>
      <c r="L28" s="320"/>
      <c r="M28" s="320"/>
      <c r="N28" s="320"/>
      <c r="O28" s="321" t="s">
        <v>22</v>
      </c>
      <c r="P28" s="295"/>
      <c r="Q28" s="296"/>
      <c r="R28" s="296"/>
      <c r="S28" s="296"/>
      <c r="T28" s="296"/>
      <c r="U28" s="296"/>
      <c r="V28" s="296"/>
      <c r="W28" s="298" t="s">
        <v>22</v>
      </c>
      <c r="X28" s="295"/>
      <c r="Y28" s="296"/>
      <c r="Z28" s="296"/>
      <c r="AA28" s="296"/>
      <c r="AB28" s="296"/>
      <c r="AC28" s="323" t="s">
        <v>22</v>
      </c>
      <c r="AD28" s="304"/>
      <c r="AE28" s="305"/>
      <c r="AF28" s="305"/>
      <c r="AG28" s="305"/>
      <c r="AH28" s="305"/>
      <c r="AI28" s="305"/>
      <c r="AJ28" s="306"/>
      <c r="AK28" s="310"/>
      <c r="AL28" s="311"/>
      <c r="AM28" s="311"/>
      <c r="AN28" s="311"/>
      <c r="AO28" s="311"/>
      <c r="AP28" s="311"/>
      <c r="AQ28" s="311"/>
      <c r="AR28" s="311"/>
      <c r="AS28" s="311"/>
      <c r="AT28" s="311"/>
      <c r="AU28" s="311"/>
      <c r="AV28" s="311"/>
      <c r="AW28" s="311"/>
      <c r="AX28" s="312"/>
    </row>
    <row r="29" spans="1:122" ht="18" customHeight="1">
      <c r="B29" s="277"/>
      <c r="C29" s="278"/>
      <c r="D29" s="284"/>
      <c r="E29" s="285"/>
      <c r="F29" s="285"/>
      <c r="G29" s="285"/>
      <c r="H29" s="285"/>
      <c r="I29" s="286"/>
      <c r="J29" s="289"/>
      <c r="K29" s="290"/>
      <c r="L29" s="290"/>
      <c r="M29" s="290"/>
      <c r="N29" s="290"/>
      <c r="O29" s="322"/>
      <c r="P29" s="295"/>
      <c r="Q29" s="296"/>
      <c r="R29" s="296"/>
      <c r="S29" s="296"/>
      <c r="T29" s="296"/>
      <c r="U29" s="296"/>
      <c r="V29" s="296"/>
      <c r="W29" s="298"/>
      <c r="X29" s="295"/>
      <c r="Y29" s="296"/>
      <c r="Z29" s="296"/>
      <c r="AA29" s="296"/>
      <c r="AB29" s="296"/>
      <c r="AC29" s="300"/>
      <c r="AD29" s="304"/>
      <c r="AE29" s="305"/>
      <c r="AF29" s="305"/>
      <c r="AG29" s="305"/>
      <c r="AH29" s="305"/>
      <c r="AI29" s="305"/>
      <c r="AJ29" s="306"/>
      <c r="AK29" s="313"/>
      <c r="AL29" s="314"/>
      <c r="AM29" s="314"/>
      <c r="AN29" s="314"/>
      <c r="AO29" s="314"/>
      <c r="AP29" s="314"/>
      <c r="AQ29" s="314"/>
      <c r="AR29" s="314"/>
      <c r="AS29" s="314"/>
      <c r="AT29" s="314"/>
      <c r="AU29" s="314"/>
      <c r="AV29" s="314"/>
      <c r="AW29" s="314"/>
      <c r="AX29" s="315"/>
    </row>
    <row r="30" spans="1:122" ht="18" customHeight="1">
      <c r="B30" s="277"/>
      <c r="C30" s="278"/>
      <c r="D30" s="316" t="s">
        <v>41</v>
      </c>
      <c r="E30" s="317"/>
      <c r="F30" s="317"/>
      <c r="G30" s="317"/>
      <c r="H30" s="317"/>
      <c r="I30" s="318"/>
      <c r="J30" s="371">
        <f>J26+J28</f>
        <v>0</v>
      </c>
      <c r="K30" s="372"/>
      <c r="L30" s="372"/>
      <c r="M30" s="372"/>
      <c r="N30" s="372"/>
      <c r="O30" s="193" t="s">
        <v>22</v>
      </c>
      <c r="P30" s="375">
        <f>P26+P28</f>
        <v>0</v>
      </c>
      <c r="Q30" s="356"/>
      <c r="R30" s="356"/>
      <c r="S30" s="356"/>
      <c r="T30" s="356"/>
      <c r="U30" s="356"/>
      <c r="V30" s="356"/>
      <c r="W30" s="377" t="s">
        <v>22</v>
      </c>
      <c r="X30" s="375">
        <f>X26+X28</f>
        <v>0</v>
      </c>
      <c r="Y30" s="356"/>
      <c r="Z30" s="356"/>
      <c r="AA30" s="356"/>
      <c r="AB30" s="356"/>
      <c r="AC30" s="323" t="s">
        <v>22</v>
      </c>
      <c r="AD30" s="355">
        <f>P30+X30</f>
        <v>0</v>
      </c>
      <c r="AE30" s="356"/>
      <c r="AF30" s="356"/>
      <c r="AG30" s="356"/>
      <c r="AH30" s="356"/>
      <c r="AI30" s="356"/>
      <c r="AJ30" s="357"/>
      <c r="AK30" s="361" t="s">
        <v>122</v>
      </c>
      <c r="AL30" s="243"/>
      <c r="AM30" s="243"/>
      <c r="AN30" s="243"/>
      <c r="AO30" s="243"/>
      <c r="AP30" s="243"/>
      <c r="AQ30" s="243"/>
      <c r="AR30" s="364">
        <v>2</v>
      </c>
      <c r="AS30" s="364"/>
      <c r="AT30" s="364"/>
      <c r="AU30" s="364"/>
      <c r="AV30" s="192" t="s">
        <v>22</v>
      </c>
      <c r="AW30" s="192"/>
      <c r="AX30" s="193" t="s">
        <v>123</v>
      </c>
      <c r="AY30" s="324" t="s">
        <v>42</v>
      </c>
      <c r="AZ30" s="325"/>
      <c r="BA30" s="325"/>
      <c r="BB30" s="325"/>
      <c r="BC30" s="325"/>
      <c r="BD30" s="325"/>
      <c r="BE30" s="325"/>
      <c r="BF30" s="325"/>
      <c r="BG30" s="325"/>
      <c r="BK30" s="28"/>
      <c r="BL30" s="28"/>
    </row>
    <row r="31" spans="1:122" ht="18" customHeight="1" thickBot="1">
      <c r="B31" s="277"/>
      <c r="C31" s="278"/>
      <c r="D31" s="368"/>
      <c r="E31" s="369"/>
      <c r="F31" s="369"/>
      <c r="G31" s="369"/>
      <c r="H31" s="369"/>
      <c r="I31" s="370"/>
      <c r="J31" s="373"/>
      <c r="K31" s="374"/>
      <c r="L31" s="374"/>
      <c r="M31" s="374"/>
      <c r="N31" s="374"/>
      <c r="O31" s="367"/>
      <c r="P31" s="376"/>
      <c r="Q31" s="359"/>
      <c r="R31" s="359"/>
      <c r="S31" s="359"/>
      <c r="T31" s="359"/>
      <c r="U31" s="359"/>
      <c r="V31" s="359"/>
      <c r="W31" s="378"/>
      <c r="X31" s="376"/>
      <c r="Y31" s="359"/>
      <c r="Z31" s="359"/>
      <c r="AA31" s="359"/>
      <c r="AB31" s="359"/>
      <c r="AC31" s="354"/>
      <c r="AD31" s="358"/>
      <c r="AE31" s="359"/>
      <c r="AF31" s="359"/>
      <c r="AG31" s="359"/>
      <c r="AH31" s="359"/>
      <c r="AI31" s="359"/>
      <c r="AJ31" s="360"/>
      <c r="AK31" s="362"/>
      <c r="AL31" s="363"/>
      <c r="AM31" s="363"/>
      <c r="AN31" s="363"/>
      <c r="AO31" s="363"/>
      <c r="AP31" s="363"/>
      <c r="AQ31" s="363"/>
      <c r="AR31" s="365"/>
      <c r="AS31" s="365"/>
      <c r="AT31" s="365"/>
      <c r="AU31" s="365"/>
      <c r="AV31" s="366"/>
      <c r="AW31" s="366"/>
      <c r="AX31" s="367"/>
      <c r="AY31" s="324"/>
      <c r="AZ31" s="325"/>
      <c r="BA31" s="325"/>
      <c r="BB31" s="325"/>
      <c r="BC31" s="325"/>
      <c r="BD31" s="325"/>
      <c r="BE31" s="325"/>
      <c r="BF31" s="325"/>
      <c r="BG31" s="325"/>
      <c r="BK31" s="28"/>
      <c r="BL31" s="29"/>
    </row>
    <row r="32" spans="1:122" ht="15" customHeight="1">
      <c r="B32" s="277"/>
      <c r="C32" s="278"/>
      <c r="D32" s="326" t="s">
        <v>43</v>
      </c>
      <c r="E32" s="327"/>
      <c r="F32" s="327"/>
      <c r="G32" s="327"/>
      <c r="H32" s="327"/>
      <c r="I32" s="327"/>
      <c r="J32" s="327"/>
      <c r="K32" s="327"/>
      <c r="L32" s="327"/>
      <c r="M32" s="327"/>
      <c r="N32" s="327"/>
      <c r="O32" s="328"/>
      <c r="P32" s="332" t="s">
        <v>44</v>
      </c>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4"/>
      <c r="AY32" s="324"/>
      <c r="AZ32" s="325"/>
      <c r="BA32" s="325"/>
      <c r="BB32" s="325"/>
      <c r="BC32" s="325"/>
      <c r="BD32" s="325"/>
      <c r="BE32" s="325"/>
      <c r="BF32" s="325"/>
      <c r="BG32" s="325"/>
    </row>
    <row r="33" spans="2:90" ht="15" customHeight="1">
      <c r="B33" s="277"/>
      <c r="C33" s="278"/>
      <c r="D33" s="329"/>
      <c r="E33" s="330"/>
      <c r="F33" s="330"/>
      <c r="G33" s="330"/>
      <c r="H33" s="330"/>
      <c r="I33" s="330"/>
      <c r="J33" s="330"/>
      <c r="K33" s="330"/>
      <c r="L33" s="330"/>
      <c r="M33" s="330"/>
      <c r="N33" s="330"/>
      <c r="O33" s="331"/>
      <c r="P33" s="335"/>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7"/>
      <c r="AY33" s="324"/>
      <c r="AZ33" s="325"/>
      <c r="BA33" s="325"/>
      <c r="BB33" s="325"/>
      <c r="BC33" s="325"/>
      <c r="BD33" s="325"/>
      <c r="BE33" s="325"/>
      <c r="BF33" s="325"/>
      <c r="BG33" s="325"/>
    </row>
    <row r="34" spans="2:90" ht="15" customHeight="1">
      <c r="B34" s="277"/>
      <c r="C34" s="278"/>
      <c r="D34" s="341" t="s">
        <v>45</v>
      </c>
      <c r="E34" s="342"/>
      <c r="F34" s="342"/>
      <c r="G34" s="342"/>
      <c r="H34" s="342"/>
      <c r="I34" s="343"/>
      <c r="J34" s="347" t="s">
        <v>46</v>
      </c>
      <c r="K34" s="348"/>
      <c r="L34" s="348"/>
      <c r="M34" s="348"/>
      <c r="N34" s="348"/>
      <c r="O34" s="349"/>
      <c r="P34" s="335"/>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7"/>
      <c r="AY34" s="13"/>
      <c r="AZ34" s="13"/>
      <c r="BB34" s="30"/>
      <c r="BC34" s="30"/>
      <c r="BD34" s="30"/>
      <c r="BE34" s="30"/>
      <c r="BF34" s="30"/>
      <c r="BG34" s="30"/>
      <c r="BK34" s="28"/>
      <c r="BL34" s="28"/>
    </row>
    <row r="35" spans="2:90" ht="21" customHeight="1" thickBot="1">
      <c r="B35" s="279"/>
      <c r="C35" s="280"/>
      <c r="D35" s="344"/>
      <c r="E35" s="345"/>
      <c r="F35" s="345"/>
      <c r="G35" s="345"/>
      <c r="H35" s="345"/>
      <c r="I35" s="346"/>
      <c r="J35" s="350"/>
      <c r="K35" s="351"/>
      <c r="L35" s="351"/>
      <c r="M35" s="351"/>
      <c r="N35" s="352" t="s">
        <v>22</v>
      </c>
      <c r="O35" s="353"/>
      <c r="P35" s="338"/>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40"/>
      <c r="AY35" s="13"/>
      <c r="AZ35" s="13"/>
      <c r="BB35" s="30"/>
      <c r="BC35" s="30"/>
      <c r="BD35" s="30"/>
      <c r="BE35" s="30"/>
      <c r="BF35" s="30"/>
      <c r="BG35" s="30"/>
      <c r="BK35" s="28"/>
      <c r="BL35" s="29"/>
    </row>
    <row r="36" spans="2:90" ht="30" customHeight="1">
      <c r="B36" s="402" t="s">
        <v>124</v>
      </c>
      <c r="C36" s="403"/>
      <c r="D36" s="164"/>
      <c r="E36" s="405" t="s">
        <v>47</v>
      </c>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7"/>
      <c r="AF36" s="408"/>
      <c r="AG36" s="31"/>
      <c r="AH36" s="118"/>
      <c r="AI36" s="118"/>
      <c r="AJ36" s="118"/>
      <c r="AK36" s="118"/>
      <c r="AL36" s="118"/>
      <c r="AM36" s="118"/>
      <c r="AN36" s="118"/>
      <c r="AO36" s="118"/>
      <c r="AP36" s="118"/>
      <c r="AQ36" s="118"/>
      <c r="AR36" s="912">
        <v>1</v>
      </c>
      <c r="AS36" s="912"/>
      <c r="AT36" s="912"/>
      <c r="AU36" s="912"/>
      <c r="AV36" s="412" t="s">
        <v>22</v>
      </c>
      <c r="AW36" s="412"/>
      <c r="AX36" s="321" t="s">
        <v>125</v>
      </c>
      <c r="AY36" s="32"/>
      <c r="AZ36" s="30"/>
      <c r="BA36" s="30"/>
      <c r="BB36" s="30"/>
      <c r="BC36" s="30"/>
      <c r="BD36" s="30"/>
      <c r="BE36" s="30"/>
      <c r="BF36" s="30"/>
      <c r="BG36" s="30"/>
      <c r="BL36" s="29"/>
    </row>
    <row r="37" spans="2:90" ht="29.25" customHeight="1" thickBot="1">
      <c r="B37" s="402"/>
      <c r="C37" s="403"/>
      <c r="D37" s="404"/>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9"/>
      <c r="AF37" s="410"/>
      <c r="AG37" s="33"/>
      <c r="AH37" s="34"/>
      <c r="AI37" s="34"/>
      <c r="AJ37" s="34"/>
      <c r="AK37" s="34"/>
      <c r="AL37" s="34"/>
      <c r="AM37" s="34"/>
      <c r="AN37" s="34"/>
      <c r="AO37" s="34"/>
      <c r="AP37" s="34"/>
      <c r="AQ37" s="34"/>
      <c r="AR37" s="913"/>
      <c r="AS37" s="913"/>
      <c r="AT37" s="913"/>
      <c r="AU37" s="913"/>
      <c r="AV37" s="413"/>
      <c r="AW37" s="413"/>
      <c r="AX37" s="292"/>
      <c r="BL37" s="29"/>
      <c r="BP37" s="35"/>
      <c r="BQ37" s="35"/>
      <c r="BR37" s="35"/>
      <c r="BS37" s="35"/>
      <c r="BT37" s="35"/>
      <c r="BU37" s="35"/>
      <c r="BV37" s="35"/>
      <c r="BW37" s="35"/>
      <c r="BX37" s="35"/>
      <c r="BY37" s="35"/>
      <c r="BZ37" s="35"/>
      <c r="CA37" s="35"/>
      <c r="CB37" s="35"/>
      <c r="CC37" s="35"/>
      <c r="CD37" s="35"/>
      <c r="CE37" s="35"/>
      <c r="CF37" s="35"/>
      <c r="CG37" s="35"/>
      <c r="CH37" s="35"/>
      <c r="CI37" s="35"/>
      <c r="CJ37" s="35"/>
      <c r="CK37" s="35"/>
      <c r="CL37" s="35"/>
    </row>
    <row r="38" spans="2:90" ht="18" customHeight="1">
      <c r="B38" s="379" t="s">
        <v>48</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6"/>
      <c r="AH38" s="37"/>
      <c r="AI38" s="37"/>
      <c r="AJ38" s="37"/>
      <c r="AK38" s="37"/>
      <c r="AL38" s="37"/>
      <c r="AM38" s="37"/>
      <c r="AN38" s="37"/>
      <c r="AO38" s="37"/>
      <c r="AP38" s="37"/>
      <c r="AQ38" s="37"/>
      <c r="AR38" s="383">
        <f>AR30+AR36</f>
        <v>3</v>
      </c>
      <c r="AS38" s="383"/>
      <c r="AT38" s="383"/>
      <c r="AU38" s="383"/>
      <c r="AV38" s="384" t="s">
        <v>22</v>
      </c>
      <c r="AW38" s="384"/>
      <c r="AX38" s="385" t="s">
        <v>126</v>
      </c>
      <c r="BL38" s="28"/>
    </row>
    <row r="39" spans="2:90" ht="13.5" customHeight="1" thickBot="1">
      <c r="B39" s="381"/>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
      <c r="AH39" s="39"/>
      <c r="AI39" s="39"/>
      <c r="AJ39" s="39"/>
      <c r="AK39" s="39"/>
      <c r="AL39" s="39"/>
      <c r="AM39" s="39"/>
      <c r="AN39" s="39"/>
      <c r="AO39" s="39"/>
      <c r="AP39" s="39"/>
      <c r="AQ39" s="39"/>
      <c r="AR39" s="359"/>
      <c r="AS39" s="359"/>
      <c r="AT39" s="359"/>
      <c r="AU39" s="359"/>
      <c r="AV39" s="366"/>
      <c r="AW39" s="366"/>
      <c r="AX39" s="386"/>
      <c r="AY39" s="40" t="s">
        <v>127</v>
      </c>
      <c r="BL39" s="29"/>
    </row>
    <row r="40" spans="2:90" ht="11.25" customHeight="1" thickBot="1">
      <c r="BL40" s="29"/>
    </row>
    <row r="41" spans="2:90" ht="15.75" customHeight="1">
      <c r="B41" s="387" t="s">
        <v>49</v>
      </c>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91"/>
      <c r="AH41" s="392"/>
      <c r="AI41" s="392"/>
      <c r="AJ41" s="392"/>
      <c r="AK41" s="394" t="s">
        <v>50</v>
      </c>
      <c r="AL41" s="394"/>
      <c r="AM41" s="394"/>
      <c r="AN41" s="394"/>
      <c r="AO41" s="394"/>
      <c r="AP41" s="396"/>
      <c r="AQ41" s="396"/>
      <c r="AR41" s="396"/>
      <c r="AS41" s="396"/>
      <c r="AT41" s="398" t="s">
        <v>51</v>
      </c>
      <c r="AU41" s="398"/>
      <c r="AV41" s="398"/>
      <c r="AW41" s="398"/>
      <c r="AX41" s="399"/>
      <c r="AY41" s="13"/>
      <c r="AZ41" s="13"/>
    </row>
    <row r="42" spans="2:90" ht="15.75" customHeight="1" thickBot="1">
      <c r="B42" s="389"/>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3"/>
      <c r="AH42" s="345"/>
      <c r="AI42" s="345"/>
      <c r="AJ42" s="345"/>
      <c r="AK42" s="395"/>
      <c r="AL42" s="395"/>
      <c r="AM42" s="395"/>
      <c r="AN42" s="395"/>
      <c r="AO42" s="395"/>
      <c r="AP42" s="397"/>
      <c r="AQ42" s="397"/>
      <c r="AR42" s="397"/>
      <c r="AS42" s="397"/>
      <c r="AT42" s="400"/>
      <c r="AU42" s="400"/>
      <c r="AV42" s="400"/>
      <c r="AW42" s="400"/>
      <c r="AX42" s="401"/>
      <c r="AY42" s="13"/>
      <c r="AZ42" s="13"/>
    </row>
    <row r="43" spans="2:90" ht="12" customHeight="1" thickBot="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2"/>
      <c r="AH43" s="42"/>
      <c r="AI43" s="42"/>
      <c r="AJ43" s="42"/>
      <c r="AK43" s="41"/>
      <c r="AL43" s="41"/>
      <c r="AM43" s="41"/>
      <c r="AN43" s="41"/>
      <c r="AO43" s="41"/>
      <c r="AP43" s="41"/>
      <c r="AQ43" s="41"/>
      <c r="AR43" s="41"/>
      <c r="AS43" s="41"/>
      <c r="AT43" s="41"/>
      <c r="AU43" s="41"/>
      <c r="AV43" s="43"/>
      <c r="AW43" s="43"/>
      <c r="AX43" s="43"/>
      <c r="AY43" s="13"/>
      <c r="AZ43" s="13"/>
    </row>
    <row r="44" spans="2:90" ht="15" customHeight="1">
      <c r="B44" s="434" t="s">
        <v>52</v>
      </c>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91"/>
      <c r="AH44" s="392"/>
      <c r="AI44" s="392"/>
      <c r="AJ44" s="392"/>
      <c r="AK44" s="394" t="s">
        <v>50</v>
      </c>
      <c r="AL44" s="394"/>
      <c r="AM44" s="394"/>
      <c r="AN44" s="394"/>
      <c r="AO44" s="394"/>
      <c r="AP44" s="396"/>
      <c r="AQ44" s="396"/>
      <c r="AR44" s="396"/>
      <c r="AS44" s="396"/>
      <c r="AT44" s="398" t="s">
        <v>51</v>
      </c>
      <c r="AU44" s="398"/>
      <c r="AV44" s="398"/>
      <c r="AW44" s="398"/>
      <c r="AX44" s="399"/>
      <c r="AY44" s="13"/>
      <c r="AZ44" s="13"/>
    </row>
    <row r="45" spans="2:90" ht="15" customHeight="1" thickBot="1">
      <c r="B45" s="389"/>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3"/>
      <c r="AH45" s="345"/>
      <c r="AI45" s="345"/>
      <c r="AJ45" s="345"/>
      <c r="AK45" s="395"/>
      <c r="AL45" s="395"/>
      <c r="AM45" s="395"/>
      <c r="AN45" s="395"/>
      <c r="AO45" s="395"/>
      <c r="AP45" s="397"/>
      <c r="AQ45" s="397"/>
      <c r="AR45" s="397"/>
      <c r="AS45" s="397"/>
      <c r="AT45" s="400"/>
      <c r="AU45" s="400"/>
      <c r="AV45" s="400"/>
      <c r="AW45" s="400"/>
      <c r="AX45" s="401"/>
      <c r="AY45" s="13"/>
      <c r="AZ45" s="13"/>
    </row>
    <row r="46" spans="2:90" ht="15" customHeight="1">
      <c r="B46" s="434" t="s">
        <v>53</v>
      </c>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908">
        <v>275</v>
      </c>
      <c r="AH46" s="909"/>
      <c r="AI46" s="909"/>
      <c r="AJ46" s="909"/>
      <c r="AK46" s="909"/>
      <c r="AL46" s="909"/>
      <c r="AM46" s="909"/>
      <c r="AN46" s="909"/>
      <c r="AO46" s="909"/>
      <c r="AP46" s="909"/>
      <c r="AQ46" s="909"/>
      <c r="AR46" s="909"/>
      <c r="AS46" s="909"/>
      <c r="AT46" s="909"/>
      <c r="AU46" s="909"/>
      <c r="AV46" s="327" t="s">
        <v>23</v>
      </c>
      <c r="AW46" s="327"/>
      <c r="AX46" s="426" t="s">
        <v>128</v>
      </c>
      <c r="AY46" s="13"/>
      <c r="AZ46" s="13"/>
    </row>
    <row r="47" spans="2:90" ht="15" customHeight="1" thickBot="1">
      <c r="B47" s="389"/>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910"/>
      <c r="AH47" s="911"/>
      <c r="AI47" s="911"/>
      <c r="AJ47" s="911"/>
      <c r="AK47" s="911"/>
      <c r="AL47" s="911"/>
      <c r="AM47" s="911"/>
      <c r="AN47" s="911"/>
      <c r="AO47" s="911"/>
      <c r="AP47" s="911"/>
      <c r="AQ47" s="911"/>
      <c r="AR47" s="911"/>
      <c r="AS47" s="911"/>
      <c r="AT47" s="911"/>
      <c r="AU47" s="911"/>
      <c r="AV47" s="439"/>
      <c r="AW47" s="439"/>
      <c r="AX47" s="427"/>
      <c r="AY47" s="13"/>
      <c r="AZ47" s="13"/>
    </row>
    <row r="48" spans="2:90" ht="15" customHeight="1">
      <c r="B48" s="414" t="s">
        <v>54</v>
      </c>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6"/>
      <c r="AG48" s="904">
        <v>113200</v>
      </c>
      <c r="AH48" s="905"/>
      <c r="AI48" s="905"/>
      <c r="AJ48" s="905"/>
      <c r="AK48" s="905"/>
      <c r="AL48" s="905"/>
      <c r="AM48" s="905"/>
      <c r="AN48" s="905"/>
      <c r="AO48" s="905"/>
      <c r="AP48" s="905"/>
      <c r="AQ48" s="905"/>
      <c r="AR48" s="905"/>
      <c r="AS48" s="905"/>
      <c r="AT48" s="905"/>
      <c r="AU48" s="905"/>
      <c r="AV48" s="424" t="s">
        <v>55</v>
      </c>
      <c r="AW48" s="424"/>
      <c r="AX48" s="426" t="s">
        <v>129</v>
      </c>
      <c r="AY48" s="13"/>
      <c r="AZ48" s="13"/>
    </row>
    <row r="49" spans="1:62" ht="15" customHeight="1" thickBot="1">
      <c r="B49" s="417"/>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9"/>
      <c r="AG49" s="906"/>
      <c r="AH49" s="907"/>
      <c r="AI49" s="907"/>
      <c r="AJ49" s="907"/>
      <c r="AK49" s="907"/>
      <c r="AL49" s="907"/>
      <c r="AM49" s="907"/>
      <c r="AN49" s="907"/>
      <c r="AO49" s="907"/>
      <c r="AP49" s="907"/>
      <c r="AQ49" s="907"/>
      <c r="AR49" s="907"/>
      <c r="AS49" s="907"/>
      <c r="AT49" s="907"/>
      <c r="AU49" s="907"/>
      <c r="AV49" s="425"/>
      <c r="AW49" s="425"/>
      <c r="AX49" s="427"/>
      <c r="AY49" s="13"/>
      <c r="AZ49" s="13"/>
    </row>
    <row r="50" spans="1:62" ht="15" customHeight="1">
      <c r="B50" s="428" t="s">
        <v>56</v>
      </c>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430">
        <f>AG46*1200-AG48</f>
        <v>216800</v>
      </c>
      <c r="AH50" s="431"/>
      <c r="AI50" s="431"/>
      <c r="AJ50" s="431"/>
      <c r="AK50" s="431"/>
      <c r="AL50" s="431"/>
      <c r="AM50" s="431"/>
      <c r="AN50" s="431"/>
      <c r="AO50" s="431"/>
      <c r="AP50" s="431"/>
      <c r="AQ50" s="431"/>
      <c r="AR50" s="431"/>
      <c r="AS50" s="431"/>
      <c r="AT50" s="431"/>
      <c r="AU50" s="431"/>
      <c r="AV50" s="384" t="s">
        <v>55</v>
      </c>
      <c r="AW50" s="384"/>
      <c r="AX50" s="385" t="s">
        <v>130</v>
      </c>
      <c r="AY50" s="13"/>
      <c r="AZ50" s="13"/>
    </row>
    <row r="51" spans="1:62" ht="15" customHeight="1" thickBot="1">
      <c r="B51" s="429"/>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432"/>
      <c r="AH51" s="433"/>
      <c r="AI51" s="433"/>
      <c r="AJ51" s="433"/>
      <c r="AK51" s="433"/>
      <c r="AL51" s="433"/>
      <c r="AM51" s="433"/>
      <c r="AN51" s="433"/>
      <c r="AO51" s="433"/>
      <c r="AP51" s="433"/>
      <c r="AQ51" s="433"/>
      <c r="AR51" s="433"/>
      <c r="AS51" s="433"/>
      <c r="AT51" s="433"/>
      <c r="AU51" s="433"/>
      <c r="AV51" s="366"/>
      <c r="AW51" s="366"/>
      <c r="AX51" s="386"/>
      <c r="AY51" s="13"/>
      <c r="AZ51" s="13"/>
    </row>
    <row r="52" spans="1:62" ht="15" customHeight="1">
      <c r="A52" s="2" t="s">
        <v>57</v>
      </c>
      <c r="AG52" s="469"/>
      <c r="AH52" s="469"/>
      <c r="AI52" s="469"/>
      <c r="AJ52" s="469"/>
      <c r="AK52" s="469"/>
      <c r="AL52" s="469"/>
      <c r="AM52" s="469"/>
      <c r="AN52" s="469"/>
      <c r="AO52" s="469"/>
      <c r="AP52" s="469"/>
      <c r="AQ52" s="469"/>
      <c r="AR52" s="469"/>
      <c r="AS52" s="469"/>
      <c r="AT52" s="469"/>
      <c r="AU52" s="469"/>
      <c r="AV52" s="469"/>
      <c r="AW52" s="469"/>
      <c r="AX52" s="469"/>
      <c r="AY52" s="469"/>
      <c r="AZ52" s="469"/>
      <c r="BA52" s="469"/>
      <c r="BB52" s="469"/>
      <c r="BC52" s="469"/>
      <c r="BD52" s="469"/>
      <c r="BE52" s="469"/>
      <c r="BF52" s="469"/>
      <c r="BG52" s="469"/>
    </row>
    <row r="53" spans="1:62" ht="15" customHeight="1">
      <c r="A53" s="2" t="s">
        <v>58</v>
      </c>
      <c r="AG53" s="469"/>
      <c r="AH53" s="469"/>
      <c r="AI53" s="469"/>
      <c r="AJ53" s="469"/>
      <c r="AK53" s="469"/>
      <c r="AL53" s="469"/>
      <c r="AM53" s="469"/>
      <c r="AN53" s="469"/>
      <c r="AO53" s="469"/>
      <c r="AP53" s="469"/>
      <c r="AQ53" s="469"/>
      <c r="AR53" s="469"/>
      <c r="AS53" s="469"/>
      <c r="AT53" s="469"/>
      <c r="AU53" s="469"/>
      <c r="AV53" s="469"/>
      <c r="AW53" s="469"/>
      <c r="AX53" s="469"/>
      <c r="AY53" s="469"/>
      <c r="AZ53" s="469"/>
      <c r="BA53" s="469"/>
      <c r="BB53" s="469"/>
      <c r="BC53" s="469"/>
      <c r="BD53" s="469"/>
      <c r="BE53" s="469"/>
      <c r="BF53" s="469"/>
      <c r="BG53" s="469"/>
    </row>
    <row r="54" spans="1:62" ht="15" customHeight="1">
      <c r="B54" s="2" t="s">
        <v>59</v>
      </c>
    </row>
    <row r="55" spans="1:62" ht="15" customHeight="1">
      <c r="B55" s="174" t="s">
        <v>60</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44"/>
    </row>
    <row r="56" spans="1:62" ht="15" customHeight="1">
      <c r="A56" s="2" t="s">
        <v>61</v>
      </c>
    </row>
    <row r="57" spans="1:62" ht="15.75" customHeight="1">
      <c r="B57" s="470" t="s">
        <v>62</v>
      </c>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470"/>
      <c r="BA57" s="470"/>
      <c r="BB57" s="470"/>
      <c r="BC57" s="470"/>
      <c r="BD57" s="470"/>
      <c r="BE57" s="470"/>
      <c r="BF57" s="470"/>
      <c r="BG57" s="45"/>
      <c r="BH57" s="46"/>
      <c r="BI57" s="46"/>
    </row>
    <row r="58" spans="1:62" ht="15.75" customHeight="1">
      <c r="B58" s="471" t="s">
        <v>63</v>
      </c>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471"/>
      <c r="AU58" s="471"/>
      <c r="AV58" s="471"/>
      <c r="AW58" s="471"/>
      <c r="AX58" s="471"/>
      <c r="AY58" s="471"/>
      <c r="AZ58" s="471"/>
      <c r="BA58" s="471"/>
      <c r="BB58" s="471"/>
      <c r="BC58" s="471"/>
      <c r="BD58" s="23"/>
      <c r="BE58" s="23"/>
      <c r="BF58" s="23"/>
      <c r="BG58" s="23"/>
      <c r="BH58" s="47"/>
      <c r="BI58" s="47"/>
      <c r="BJ58" s="47"/>
    </row>
    <row r="59" spans="1:62" ht="15.75" customHeight="1">
      <c r="B59" s="471" t="s">
        <v>64</v>
      </c>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c r="BA59" s="471"/>
      <c r="BB59" s="471"/>
      <c r="BC59" s="471"/>
    </row>
    <row r="60" spans="1:62" ht="15.75" customHeight="1">
      <c r="B60" s="471" t="s">
        <v>65</v>
      </c>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1"/>
      <c r="AY60" s="471"/>
      <c r="AZ60" s="471"/>
      <c r="BA60" s="471"/>
      <c r="BB60" s="471"/>
      <c r="BC60" s="471"/>
      <c r="BD60" s="471"/>
      <c r="BE60" s="471"/>
    </row>
    <row r="61" spans="1:62" ht="15.7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row>
    <row r="62" spans="1:62" ht="15.75" customHeight="1">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row>
    <row r="63" spans="1:62" ht="15" customHeight="1">
      <c r="A63" s="2" t="s">
        <v>66</v>
      </c>
    </row>
    <row r="64" spans="1:62" ht="15" customHeight="1">
      <c r="A64" s="108"/>
      <c r="B64" s="108" t="s">
        <v>67</v>
      </c>
      <c r="C64" s="108"/>
      <c r="D64" s="108"/>
      <c r="E64" s="108"/>
      <c r="F64" s="108"/>
      <c r="G64" s="108"/>
      <c r="H64" s="108"/>
      <c r="I64" s="108"/>
      <c r="J64" s="108"/>
      <c r="K64" s="108"/>
      <c r="L64" s="108"/>
      <c r="M64" s="108"/>
      <c r="N64" s="108"/>
      <c r="O64" s="108"/>
    </row>
    <row r="65" spans="1:96" ht="12.75" customHeight="1">
      <c r="B65" s="21"/>
      <c r="C65" s="48"/>
      <c r="D65" s="236" t="s">
        <v>68</v>
      </c>
      <c r="E65" s="262"/>
      <c r="F65" s="262"/>
      <c r="G65" s="262"/>
      <c r="H65" s="262"/>
      <c r="I65" s="262"/>
      <c r="J65" s="262"/>
      <c r="K65" s="262"/>
      <c r="L65" s="262"/>
      <c r="M65" s="262"/>
      <c r="N65" s="262"/>
      <c r="O65" s="440"/>
      <c r="P65" s="445" t="s">
        <v>69</v>
      </c>
      <c r="Q65" s="445"/>
      <c r="R65" s="445"/>
      <c r="S65" s="445"/>
      <c r="T65" s="445"/>
      <c r="U65" s="445"/>
      <c r="V65" s="445"/>
      <c r="W65" s="445"/>
      <c r="X65" s="445"/>
      <c r="Y65" s="445"/>
      <c r="Z65" s="445"/>
      <c r="AA65" s="445"/>
      <c r="AB65" s="445"/>
      <c r="AC65" s="445"/>
      <c r="AD65" s="445"/>
      <c r="AE65" s="445"/>
      <c r="AF65" s="445"/>
      <c r="AG65" s="445"/>
      <c r="AH65" s="445"/>
      <c r="AI65" s="445"/>
      <c r="AJ65" s="445"/>
      <c r="AK65" s="15"/>
      <c r="AL65" s="15"/>
      <c r="AM65" s="15"/>
      <c r="AN65" s="15"/>
      <c r="AO65" s="15"/>
      <c r="AP65" s="15"/>
      <c r="AQ65" s="15"/>
      <c r="AR65" s="15"/>
      <c r="AS65" s="15"/>
      <c r="AT65" s="15"/>
      <c r="AU65" s="15"/>
      <c r="AV65" s="49"/>
      <c r="AW65" s="49"/>
      <c r="AX65" s="49"/>
      <c r="AY65" s="49"/>
      <c r="AZ65" s="49"/>
      <c r="BA65" s="49"/>
      <c r="BB65" s="49"/>
      <c r="BC65" s="49"/>
      <c r="BD65" s="49"/>
      <c r="BE65" s="49"/>
    </row>
    <row r="66" spans="1:96" ht="12.75" customHeight="1">
      <c r="B66" s="21"/>
      <c r="C66" s="48"/>
      <c r="D66" s="441"/>
      <c r="E66" s="270"/>
      <c r="F66" s="270"/>
      <c r="G66" s="270"/>
      <c r="H66" s="270"/>
      <c r="I66" s="270"/>
      <c r="J66" s="270"/>
      <c r="K66" s="270"/>
      <c r="L66" s="270"/>
      <c r="M66" s="270"/>
      <c r="N66" s="270"/>
      <c r="O66" s="271"/>
      <c r="P66" s="446"/>
      <c r="Q66" s="446"/>
      <c r="R66" s="446"/>
      <c r="S66" s="446"/>
      <c r="T66" s="446"/>
      <c r="U66" s="446"/>
      <c r="V66" s="446"/>
      <c r="W66" s="446"/>
      <c r="X66" s="446"/>
      <c r="Y66" s="446"/>
      <c r="Z66" s="446"/>
      <c r="AA66" s="446"/>
      <c r="AB66" s="446"/>
      <c r="AC66" s="446"/>
      <c r="AD66" s="446"/>
      <c r="AE66" s="446"/>
      <c r="AF66" s="446"/>
      <c r="AG66" s="446"/>
      <c r="AH66" s="446"/>
      <c r="AI66" s="446"/>
      <c r="AJ66" s="446"/>
      <c r="AK66" s="15"/>
      <c r="AL66" s="15"/>
      <c r="AM66" s="15"/>
      <c r="AN66" s="15"/>
      <c r="AO66" s="15"/>
      <c r="AP66" s="15"/>
      <c r="AQ66" s="15"/>
      <c r="AR66" s="15"/>
      <c r="AS66" s="15"/>
      <c r="AT66" s="15"/>
      <c r="AU66" s="15"/>
      <c r="AV66" s="49"/>
      <c r="AW66" s="49"/>
      <c r="AX66" s="49"/>
      <c r="AY66" s="49"/>
      <c r="AZ66" s="49"/>
      <c r="BA66" s="49"/>
      <c r="BB66" s="49"/>
      <c r="BC66" s="49"/>
      <c r="BD66" s="49"/>
      <c r="BE66" s="49"/>
    </row>
    <row r="67" spans="1:96" ht="12.75" customHeight="1">
      <c r="B67" s="21"/>
      <c r="C67" s="48"/>
      <c r="D67" s="442"/>
      <c r="E67" s="443"/>
      <c r="F67" s="443"/>
      <c r="G67" s="443"/>
      <c r="H67" s="443"/>
      <c r="I67" s="443"/>
      <c r="J67" s="443"/>
      <c r="K67" s="443"/>
      <c r="L67" s="443"/>
      <c r="M67" s="443"/>
      <c r="N67" s="443"/>
      <c r="O67" s="444"/>
      <c r="P67" s="447" t="s">
        <v>70</v>
      </c>
      <c r="Q67" s="447"/>
      <c r="R67" s="447"/>
      <c r="S67" s="447"/>
      <c r="T67" s="447"/>
      <c r="U67" s="447"/>
      <c r="V67" s="447"/>
      <c r="W67" s="447"/>
      <c r="X67" s="447"/>
      <c r="Y67" s="447"/>
      <c r="Z67" s="447"/>
      <c r="AA67" s="447"/>
      <c r="AB67" s="447"/>
      <c r="AC67" s="447"/>
      <c r="AD67" s="447"/>
      <c r="AE67" s="447"/>
      <c r="AF67" s="447"/>
      <c r="AG67" s="447"/>
      <c r="AH67" s="447"/>
      <c r="AI67" s="447"/>
      <c r="AJ67" s="447"/>
      <c r="AK67" s="15"/>
      <c r="AL67" s="15"/>
      <c r="AM67" s="15"/>
      <c r="AN67" s="15"/>
      <c r="AO67" s="15"/>
      <c r="AP67" s="15"/>
      <c r="AQ67" s="15"/>
      <c r="AR67" s="15"/>
      <c r="AS67" s="15"/>
      <c r="AT67" s="15"/>
      <c r="AU67" s="15"/>
      <c r="AV67" s="49"/>
      <c r="AW67" s="49"/>
      <c r="AX67" s="49"/>
      <c r="AY67" s="49"/>
      <c r="AZ67" s="49"/>
      <c r="BA67" s="49"/>
      <c r="BB67" s="49"/>
      <c r="BC67" s="49"/>
      <c r="BD67" s="49"/>
      <c r="BE67" s="49"/>
    </row>
    <row r="68" spans="1:96" ht="12.75" customHeight="1">
      <c r="B68" s="50"/>
      <c r="C68" s="51"/>
      <c r="D68" s="448"/>
      <c r="E68" s="449"/>
      <c r="F68" s="449"/>
      <c r="G68" s="449"/>
      <c r="H68" s="449"/>
      <c r="I68" s="449"/>
      <c r="J68" s="449"/>
      <c r="K68" s="449"/>
      <c r="L68" s="449"/>
      <c r="M68" s="449"/>
      <c r="N68" s="449"/>
      <c r="O68" s="450"/>
      <c r="P68" s="892" t="s">
        <v>151</v>
      </c>
      <c r="Q68" s="893"/>
      <c r="R68" s="893"/>
      <c r="S68" s="893"/>
      <c r="T68" s="893"/>
      <c r="U68" s="893"/>
      <c r="V68" s="893"/>
      <c r="W68" s="893"/>
      <c r="X68" s="893"/>
      <c r="Y68" s="893"/>
      <c r="Z68" s="893"/>
      <c r="AA68" s="893"/>
      <c r="AB68" s="893"/>
      <c r="AC68" s="893"/>
      <c r="AD68" s="893"/>
      <c r="AE68" s="893"/>
      <c r="AF68" s="893"/>
      <c r="AG68" s="893"/>
      <c r="AH68" s="893"/>
      <c r="AI68" s="893"/>
      <c r="AJ68" s="894"/>
      <c r="AK68" s="52"/>
      <c r="AL68" s="52"/>
      <c r="AM68" s="53"/>
      <c r="AN68" s="53"/>
      <c r="AO68" s="53"/>
      <c r="AP68" s="53"/>
      <c r="AQ68" s="53"/>
      <c r="AR68" s="53"/>
      <c r="AS68" s="53"/>
      <c r="AT68" s="53"/>
      <c r="AU68" s="53"/>
      <c r="AV68" s="53"/>
      <c r="AW68" s="53"/>
      <c r="AX68" s="53"/>
      <c r="AY68" s="53"/>
      <c r="AZ68" s="53"/>
      <c r="BA68" s="53"/>
      <c r="BB68" s="53"/>
      <c r="BC68" s="53"/>
      <c r="BD68" s="53"/>
      <c r="BE68" s="53"/>
    </row>
    <row r="69" spans="1:96" ht="12.75" customHeight="1">
      <c r="B69" s="50"/>
      <c r="C69" s="51"/>
      <c r="D69" s="451"/>
      <c r="E69" s="452"/>
      <c r="F69" s="452"/>
      <c r="G69" s="452"/>
      <c r="H69" s="452"/>
      <c r="I69" s="452"/>
      <c r="J69" s="452"/>
      <c r="K69" s="452"/>
      <c r="L69" s="452"/>
      <c r="M69" s="452"/>
      <c r="N69" s="452"/>
      <c r="O69" s="453"/>
      <c r="P69" s="895"/>
      <c r="Q69" s="896"/>
      <c r="R69" s="896"/>
      <c r="S69" s="896"/>
      <c r="T69" s="896"/>
      <c r="U69" s="896"/>
      <c r="V69" s="896"/>
      <c r="W69" s="896"/>
      <c r="X69" s="896"/>
      <c r="Y69" s="896"/>
      <c r="Z69" s="896"/>
      <c r="AA69" s="896"/>
      <c r="AB69" s="896"/>
      <c r="AC69" s="896"/>
      <c r="AD69" s="896"/>
      <c r="AE69" s="896"/>
      <c r="AF69" s="896"/>
      <c r="AG69" s="896"/>
      <c r="AH69" s="896"/>
      <c r="AI69" s="896"/>
      <c r="AJ69" s="897"/>
      <c r="AK69" s="52"/>
      <c r="AL69" s="52"/>
      <c r="AM69" s="53"/>
      <c r="AN69" s="53"/>
      <c r="AO69" s="53"/>
      <c r="AP69" s="53"/>
      <c r="AQ69" s="53"/>
      <c r="AR69" s="53"/>
      <c r="AS69" s="53"/>
      <c r="AT69" s="53"/>
      <c r="AU69" s="53"/>
      <c r="AV69" s="54"/>
      <c r="AW69" s="54"/>
      <c r="AX69" s="54"/>
      <c r="AY69" s="54"/>
      <c r="AZ69" s="54"/>
      <c r="BA69" s="54"/>
      <c r="BB69" s="54"/>
      <c r="BC69" s="54"/>
      <c r="BD69" s="53"/>
      <c r="BE69" s="53"/>
    </row>
    <row r="70" spans="1:96" ht="12.75" customHeight="1">
      <c r="B70" s="50"/>
      <c r="C70" s="51"/>
      <c r="D70" s="451"/>
      <c r="E70" s="452"/>
      <c r="F70" s="452"/>
      <c r="G70" s="452"/>
      <c r="H70" s="452"/>
      <c r="I70" s="452"/>
      <c r="J70" s="452"/>
      <c r="K70" s="452"/>
      <c r="L70" s="452"/>
      <c r="M70" s="452"/>
      <c r="N70" s="452"/>
      <c r="O70" s="453"/>
      <c r="P70" s="898"/>
      <c r="Q70" s="899"/>
      <c r="R70" s="899"/>
      <c r="S70" s="899"/>
      <c r="T70" s="899"/>
      <c r="U70" s="899"/>
      <c r="V70" s="899"/>
      <c r="W70" s="899"/>
      <c r="X70" s="899"/>
      <c r="Y70" s="899"/>
      <c r="Z70" s="899"/>
      <c r="AA70" s="899"/>
      <c r="AB70" s="899"/>
      <c r="AC70" s="899"/>
      <c r="AD70" s="899"/>
      <c r="AE70" s="899"/>
      <c r="AF70" s="899"/>
      <c r="AG70" s="899"/>
      <c r="AH70" s="899"/>
      <c r="AI70" s="899"/>
      <c r="AJ70" s="900"/>
      <c r="AK70" s="53"/>
      <c r="AL70" s="53"/>
      <c r="AM70" s="53"/>
      <c r="AN70" s="53"/>
      <c r="AO70" s="53"/>
      <c r="AP70" s="53"/>
      <c r="AQ70" s="53"/>
      <c r="AR70" s="53"/>
      <c r="AS70" s="53"/>
      <c r="AT70" s="53"/>
      <c r="AU70" s="53"/>
      <c r="AV70" s="54"/>
      <c r="AW70" s="54"/>
      <c r="AX70" s="54"/>
      <c r="AY70" s="54"/>
      <c r="AZ70" s="54"/>
      <c r="BA70" s="54"/>
      <c r="BB70" s="54"/>
      <c r="BC70" s="54"/>
      <c r="BD70" s="53"/>
      <c r="BE70" s="53"/>
    </row>
    <row r="71" spans="1:96" ht="12.75" customHeight="1">
      <c r="B71" s="50"/>
      <c r="C71" s="51"/>
      <c r="D71" s="454"/>
      <c r="E71" s="455"/>
      <c r="F71" s="455"/>
      <c r="G71" s="455"/>
      <c r="H71" s="455"/>
      <c r="I71" s="455"/>
      <c r="J71" s="455"/>
      <c r="K71" s="455"/>
      <c r="L71" s="455"/>
      <c r="M71" s="455"/>
      <c r="N71" s="455"/>
      <c r="O71" s="456"/>
      <c r="P71" s="901" t="s">
        <v>152</v>
      </c>
      <c r="Q71" s="902"/>
      <c r="R71" s="902"/>
      <c r="S71" s="902"/>
      <c r="T71" s="902"/>
      <c r="U71" s="902"/>
      <c r="V71" s="902"/>
      <c r="W71" s="902"/>
      <c r="X71" s="902"/>
      <c r="Y71" s="902"/>
      <c r="Z71" s="902"/>
      <c r="AA71" s="902"/>
      <c r="AB71" s="902"/>
      <c r="AC71" s="902"/>
      <c r="AD71" s="902"/>
      <c r="AE71" s="902"/>
      <c r="AF71" s="902"/>
      <c r="AG71" s="902"/>
      <c r="AH71" s="902"/>
      <c r="AI71" s="902"/>
      <c r="AJ71" s="903"/>
      <c r="AK71" s="53"/>
      <c r="AL71" s="53"/>
      <c r="AM71" s="53"/>
      <c r="AN71" s="53"/>
      <c r="AO71" s="53"/>
      <c r="AP71" s="53"/>
      <c r="AQ71" s="53"/>
      <c r="AR71" s="53"/>
      <c r="AS71" s="53"/>
      <c r="AT71" s="53"/>
      <c r="AU71" s="53"/>
      <c r="AV71" s="54"/>
      <c r="AW71" s="54"/>
      <c r="AX71" s="54"/>
      <c r="AY71" s="54"/>
      <c r="AZ71" s="54"/>
      <c r="BA71" s="54"/>
      <c r="BB71" s="54"/>
      <c r="BC71" s="54"/>
      <c r="BD71" s="53"/>
      <c r="BE71" s="53"/>
    </row>
    <row r="72" spans="1:96" ht="12.75" customHeight="1">
      <c r="B72" s="50"/>
      <c r="C72" s="50"/>
      <c r="D72" s="55"/>
      <c r="E72" s="55"/>
      <c r="F72" s="55"/>
      <c r="G72" s="55"/>
      <c r="H72" s="55"/>
      <c r="I72" s="55"/>
      <c r="J72" s="55"/>
      <c r="K72" s="55"/>
      <c r="L72" s="55"/>
      <c r="M72" s="55"/>
      <c r="N72" s="55"/>
      <c r="O72" s="55"/>
      <c r="P72" s="56"/>
      <c r="Q72" s="56"/>
      <c r="R72" s="56"/>
      <c r="S72" s="56"/>
      <c r="T72" s="56"/>
      <c r="U72" s="56"/>
      <c r="V72" s="56"/>
      <c r="W72" s="56"/>
      <c r="X72" s="56"/>
      <c r="Y72" s="56"/>
      <c r="Z72" s="56"/>
      <c r="AA72" s="56"/>
      <c r="AB72" s="55"/>
      <c r="AC72" s="55"/>
      <c r="AD72" s="55"/>
      <c r="AE72" s="55"/>
      <c r="AF72" s="55"/>
      <c r="AG72" s="55"/>
      <c r="AH72" s="55"/>
      <c r="AI72" s="55"/>
      <c r="AJ72" s="55"/>
      <c r="AK72" s="55"/>
      <c r="AL72" s="55"/>
      <c r="AM72" s="55"/>
      <c r="AN72" s="55"/>
      <c r="AO72" s="55"/>
      <c r="AP72" s="55"/>
      <c r="AQ72" s="56"/>
      <c r="AR72" s="56"/>
      <c r="AS72" s="56"/>
      <c r="AT72" s="56"/>
      <c r="AU72" s="56"/>
      <c r="AV72" s="56"/>
      <c r="AW72" s="56"/>
      <c r="AX72" s="56"/>
      <c r="AY72" s="56"/>
      <c r="AZ72" s="56"/>
      <c r="BA72" s="56"/>
      <c r="BB72" s="56"/>
      <c r="BC72" s="57"/>
      <c r="BD72" s="57"/>
      <c r="BE72" s="57"/>
    </row>
    <row r="73" spans="1:96" s="58" customFormat="1" ht="20.25" customHeight="1">
      <c r="A73" s="2"/>
      <c r="B73" s="3" t="s">
        <v>71</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2"/>
      <c r="BG73" s="2"/>
    </row>
    <row r="74" spans="1:96" s="58" customFormat="1" ht="14.25" customHeight="1">
      <c r="A74" s="2"/>
      <c r="B74" s="3"/>
      <c r="C74" s="472" t="s">
        <v>72</v>
      </c>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c r="AJ74" s="472"/>
      <c r="AK74" s="472"/>
      <c r="AL74" s="472"/>
      <c r="AM74" s="472"/>
      <c r="AN74" s="472"/>
      <c r="AO74" s="472"/>
      <c r="AP74" s="472"/>
      <c r="AQ74" s="472"/>
      <c r="AR74" s="472"/>
      <c r="AS74" s="472"/>
      <c r="AT74" s="472"/>
      <c r="AU74" s="472"/>
      <c r="AV74" s="472"/>
      <c r="AW74" s="472"/>
      <c r="AX74" s="472"/>
      <c r="AY74" s="472"/>
      <c r="AZ74" s="472"/>
      <c r="BA74" s="472"/>
      <c r="BB74" s="472"/>
      <c r="BC74" s="472"/>
      <c r="BD74" s="472"/>
      <c r="BE74" s="472"/>
      <c r="BF74" s="2"/>
      <c r="BG74" s="2"/>
    </row>
    <row r="75" spans="1:96" s="58" customFormat="1" ht="14.25" customHeight="1">
      <c r="A75" s="2"/>
      <c r="B75" s="3"/>
      <c r="C75" s="472" t="s">
        <v>73</v>
      </c>
      <c r="D75" s="472"/>
      <c r="E75" s="472"/>
      <c r="F75" s="472"/>
      <c r="G75" s="472"/>
      <c r="H75" s="472"/>
      <c r="I75" s="472"/>
      <c r="J75" s="472"/>
      <c r="K75" s="47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2"/>
      <c r="BG75" s="2"/>
      <c r="BO75" s="4"/>
      <c r="BP75" s="4"/>
      <c r="BQ75" s="4"/>
      <c r="BR75" s="4"/>
      <c r="CD75" s="4"/>
      <c r="CE75" s="4"/>
      <c r="CF75" s="4"/>
      <c r="CG75" s="4"/>
      <c r="CH75" s="4"/>
      <c r="CI75" s="4"/>
      <c r="CJ75" s="4"/>
      <c r="CK75" s="4"/>
      <c r="CL75" s="4"/>
      <c r="CM75" s="4"/>
      <c r="CN75" s="4"/>
      <c r="CO75" s="4"/>
      <c r="CP75" s="4"/>
      <c r="CQ75" s="4"/>
      <c r="CR75" s="4"/>
    </row>
    <row r="76" spans="1:96" ht="12.75" customHeight="1">
      <c r="B76" s="50"/>
      <c r="C76" s="51"/>
      <c r="D76" s="473" t="s">
        <v>74</v>
      </c>
      <c r="E76" s="473"/>
      <c r="F76" s="473"/>
      <c r="G76" s="473"/>
      <c r="H76" s="473"/>
      <c r="I76" s="473"/>
      <c r="J76" s="473"/>
      <c r="K76" s="473"/>
      <c r="L76" s="171" t="s">
        <v>131</v>
      </c>
      <c r="M76" s="171"/>
      <c r="N76" s="171"/>
      <c r="O76" s="171"/>
      <c r="P76" s="171"/>
      <c r="Q76" s="171"/>
      <c r="R76" s="171"/>
      <c r="S76" s="171"/>
      <c r="T76" s="171"/>
      <c r="U76" s="171"/>
      <c r="V76" s="171"/>
      <c r="W76" s="171"/>
      <c r="X76" s="171"/>
      <c r="Y76" s="171"/>
      <c r="Z76" s="475" t="s">
        <v>75</v>
      </c>
      <c r="AA76" s="475"/>
      <c r="AB76" s="475"/>
      <c r="AC76" s="475"/>
      <c r="AD76" s="475"/>
      <c r="AE76" s="475"/>
      <c r="AF76" s="475"/>
      <c r="AG76" s="476" t="s">
        <v>76</v>
      </c>
      <c r="AH76" s="477"/>
      <c r="AI76" s="477"/>
      <c r="AJ76" s="477"/>
      <c r="AK76" s="477"/>
      <c r="AL76" s="477"/>
      <c r="AM76" s="477"/>
      <c r="AN76" s="477"/>
      <c r="AO76" s="478"/>
      <c r="AP76" s="485" t="s">
        <v>77</v>
      </c>
      <c r="AQ76" s="485"/>
      <c r="AR76" s="485"/>
      <c r="AS76" s="485"/>
      <c r="AT76" s="485"/>
      <c r="AU76" s="485"/>
      <c r="AV76" s="486" t="s">
        <v>132</v>
      </c>
      <c r="AW76" s="487"/>
      <c r="AX76" s="487"/>
      <c r="AY76" s="487"/>
      <c r="AZ76" s="487"/>
      <c r="BA76" s="487"/>
      <c r="BB76" s="487"/>
      <c r="BC76" s="487"/>
      <c r="BD76" s="487"/>
      <c r="BE76" s="488"/>
    </row>
    <row r="77" spans="1:96" ht="12.75" customHeight="1">
      <c r="B77" s="50"/>
      <c r="C77" s="51"/>
      <c r="D77" s="473"/>
      <c r="E77" s="473"/>
      <c r="F77" s="473"/>
      <c r="G77" s="473"/>
      <c r="H77" s="473"/>
      <c r="I77" s="473"/>
      <c r="J77" s="473"/>
      <c r="K77" s="473"/>
      <c r="L77" s="474"/>
      <c r="M77" s="474"/>
      <c r="N77" s="474"/>
      <c r="O77" s="474"/>
      <c r="P77" s="474"/>
      <c r="Q77" s="474"/>
      <c r="R77" s="474"/>
      <c r="S77" s="474"/>
      <c r="T77" s="474"/>
      <c r="U77" s="474"/>
      <c r="V77" s="474"/>
      <c r="W77" s="474"/>
      <c r="X77" s="474"/>
      <c r="Y77" s="474"/>
      <c r="Z77" s="475"/>
      <c r="AA77" s="475"/>
      <c r="AB77" s="475"/>
      <c r="AC77" s="475"/>
      <c r="AD77" s="475"/>
      <c r="AE77" s="475"/>
      <c r="AF77" s="475"/>
      <c r="AG77" s="479"/>
      <c r="AH77" s="480"/>
      <c r="AI77" s="480"/>
      <c r="AJ77" s="480"/>
      <c r="AK77" s="480"/>
      <c r="AL77" s="480"/>
      <c r="AM77" s="480"/>
      <c r="AN77" s="480"/>
      <c r="AO77" s="481"/>
      <c r="AP77" s="485"/>
      <c r="AQ77" s="485"/>
      <c r="AR77" s="485"/>
      <c r="AS77" s="485"/>
      <c r="AT77" s="485"/>
      <c r="AU77" s="485"/>
      <c r="AV77" s="489"/>
      <c r="AW77" s="490"/>
      <c r="AX77" s="490"/>
      <c r="AY77" s="490"/>
      <c r="AZ77" s="490"/>
      <c r="BA77" s="490"/>
      <c r="BB77" s="490"/>
      <c r="BC77" s="490"/>
      <c r="BD77" s="490"/>
      <c r="BE77" s="491"/>
    </row>
    <row r="78" spans="1:96" ht="12.75" customHeight="1">
      <c r="B78" s="50"/>
      <c r="C78" s="51"/>
      <c r="D78" s="473"/>
      <c r="E78" s="473"/>
      <c r="F78" s="473"/>
      <c r="G78" s="473"/>
      <c r="H78" s="473"/>
      <c r="I78" s="473"/>
      <c r="J78" s="473"/>
      <c r="K78" s="473"/>
      <c r="L78" s="492" t="s">
        <v>70</v>
      </c>
      <c r="M78" s="492"/>
      <c r="N78" s="492"/>
      <c r="O78" s="492"/>
      <c r="P78" s="492"/>
      <c r="Q78" s="492"/>
      <c r="R78" s="492"/>
      <c r="S78" s="492"/>
      <c r="T78" s="492"/>
      <c r="U78" s="492"/>
      <c r="V78" s="492"/>
      <c r="W78" s="492"/>
      <c r="X78" s="492"/>
      <c r="Y78" s="492"/>
      <c r="Z78" s="475"/>
      <c r="AA78" s="475"/>
      <c r="AB78" s="475"/>
      <c r="AC78" s="475"/>
      <c r="AD78" s="475"/>
      <c r="AE78" s="475"/>
      <c r="AF78" s="475"/>
      <c r="AG78" s="482"/>
      <c r="AH78" s="483"/>
      <c r="AI78" s="483"/>
      <c r="AJ78" s="483"/>
      <c r="AK78" s="483"/>
      <c r="AL78" s="483"/>
      <c r="AM78" s="483"/>
      <c r="AN78" s="483"/>
      <c r="AO78" s="484"/>
      <c r="AP78" s="485"/>
      <c r="AQ78" s="485"/>
      <c r="AR78" s="485"/>
      <c r="AS78" s="485"/>
      <c r="AT78" s="485"/>
      <c r="AU78" s="485"/>
      <c r="AV78" s="493" t="s">
        <v>78</v>
      </c>
      <c r="AW78" s="494"/>
      <c r="AX78" s="494"/>
      <c r="AY78" s="495" t="s">
        <v>133</v>
      </c>
      <c r="AZ78" s="495"/>
      <c r="BA78" s="495"/>
      <c r="BB78" s="495"/>
      <c r="BC78" s="495"/>
      <c r="BD78" s="495"/>
      <c r="BE78" s="496"/>
    </row>
    <row r="79" spans="1:96" ht="12.75" customHeight="1">
      <c r="A79" s="4"/>
      <c r="B79" s="59"/>
      <c r="C79" s="60"/>
      <c r="D79" s="497"/>
      <c r="E79" s="497"/>
      <c r="F79" s="497"/>
      <c r="G79" s="497"/>
      <c r="H79" s="497"/>
      <c r="I79" s="497"/>
      <c r="J79" s="497"/>
      <c r="K79" s="497"/>
      <c r="L79" s="862" t="s">
        <v>149</v>
      </c>
      <c r="M79" s="863"/>
      <c r="N79" s="863"/>
      <c r="O79" s="863"/>
      <c r="P79" s="863"/>
      <c r="Q79" s="863"/>
      <c r="R79" s="863"/>
      <c r="S79" s="863"/>
      <c r="T79" s="863"/>
      <c r="U79" s="863"/>
      <c r="V79" s="863"/>
      <c r="W79" s="863"/>
      <c r="X79" s="863"/>
      <c r="Y79" s="864"/>
      <c r="Z79" s="868" t="s">
        <v>153</v>
      </c>
      <c r="AA79" s="869"/>
      <c r="AB79" s="869"/>
      <c r="AC79" s="869"/>
      <c r="AD79" s="869"/>
      <c r="AE79" s="869"/>
      <c r="AF79" s="869"/>
      <c r="AG79" s="870" t="s">
        <v>154</v>
      </c>
      <c r="AH79" s="871"/>
      <c r="AI79" s="871"/>
      <c r="AJ79" s="871"/>
      <c r="AK79" s="871"/>
      <c r="AL79" s="871"/>
      <c r="AM79" s="871"/>
      <c r="AN79" s="871"/>
      <c r="AO79" s="872"/>
      <c r="AP79" s="879">
        <v>120</v>
      </c>
      <c r="AQ79" s="879"/>
      <c r="AR79" s="879"/>
      <c r="AS79" s="879"/>
      <c r="AT79" s="879"/>
      <c r="AU79" s="879"/>
      <c r="AV79" s="516"/>
      <c r="AW79" s="517"/>
      <c r="AX79" s="517"/>
      <c r="AY79" s="522"/>
      <c r="AZ79" s="523"/>
      <c r="BA79" s="523"/>
      <c r="BB79" s="523"/>
      <c r="BC79" s="523"/>
      <c r="BD79" s="523"/>
      <c r="BE79" s="524"/>
      <c r="BF79" s="4"/>
      <c r="BG79" s="4"/>
    </row>
    <row r="80" spans="1:96" ht="12.75" customHeight="1">
      <c r="A80" s="4"/>
      <c r="B80" s="59"/>
      <c r="C80" s="60"/>
      <c r="D80" s="497"/>
      <c r="E80" s="497"/>
      <c r="F80" s="497"/>
      <c r="G80" s="497"/>
      <c r="H80" s="497"/>
      <c r="I80" s="497"/>
      <c r="J80" s="497"/>
      <c r="K80" s="497"/>
      <c r="L80" s="865"/>
      <c r="M80" s="866"/>
      <c r="N80" s="866"/>
      <c r="O80" s="866"/>
      <c r="P80" s="866"/>
      <c r="Q80" s="866"/>
      <c r="R80" s="866"/>
      <c r="S80" s="866"/>
      <c r="T80" s="866"/>
      <c r="U80" s="866"/>
      <c r="V80" s="866"/>
      <c r="W80" s="866"/>
      <c r="X80" s="866"/>
      <c r="Y80" s="867"/>
      <c r="Z80" s="869"/>
      <c r="AA80" s="869"/>
      <c r="AB80" s="869"/>
      <c r="AC80" s="869"/>
      <c r="AD80" s="869"/>
      <c r="AE80" s="869"/>
      <c r="AF80" s="869"/>
      <c r="AG80" s="873"/>
      <c r="AH80" s="874"/>
      <c r="AI80" s="874"/>
      <c r="AJ80" s="874"/>
      <c r="AK80" s="874"/>
      <c r="AL80" s="874"/>
      <c r="AM80" s="874"/>
      <c r="AN80" s="874"/>
      <c r="AO80" s="875"/>
      <c r="AP80" s="879"/>
      <c r="AQ80" s="879"/>
      <c r="AR80" s="879"/>
      <c r="AS80" s="879"/>
      <c r="AT80" s="879"/>
      <c r="AU80" s="879"/>
      <c r="AV80" s="518"/>
      <c r="AW80" s="519"/>
      <c r="AX80" s="519"/>
      <c r="AY80" s="525"/>
      <c r="AZ80" s="526"/>
      <c r="BA80" s="526"/>
      <c r="BB80" s="526"/>
      <c r="BC80" s="526"/>
      <c r="BD80" s="526"/>
      <c r="BE80" s="527"/>
      <c r="BF80" s="4"/>
      <c r="BG80" s="4"/>
    </row>
    <row r="81" spans="1:59" ht="12.75" customHeight="1">
      <c r="A81" s="4"/>
      <c r="B81" s="59"/>
      <c r="C81" s="60"/>
      <c r="D81" s="497"/>
      <c r="E81" s="497"/>
      <c r="F81" s="497"/>
      <c r="G81" s="497"/>
      <c r="H81" s="497"/>
      <c r="I81" s="497"/>
      <c r="J81" s="497"/>
      <c r="K81" s="497"/>
      <c r="L81" s="865"/>
      <c r="M81" s="866"/>
      <c r="N81" s="866"/>
      <c r="O81" s="866"/>
      <c r="P81" s="866"/>
      <c r="Q81" s="866"/>
      <c r="R81" s="866"/>
      <c r="S81" s="866"/>
      <c r="T81" s="866"/>
      <c r="U81" s="866"/>
      <c r="V81" s="866"/>
      <c r="W81" s="866"/>
      <c r="X81" s="866"/>
      <c r="Y81" s="867"/>
      <c r="Z81" s="869"/>
      <c r="AA81" s="869"/>
      <c r="AB81" s="869"/>
      <c r="AC81" s="869"/>
      <c r="AD81" s="869"/>
      <c r="AE81" s="869"/>
      <c r="AF81" s="869"/>
      <c r="AG81" s="873"/>
      <c r="AH81" s="874"/>
      <c r="AI81" s="874"/>
      <c r="AJ81" s="874"/>
      <c r="AK81" s="874"/>
      <c r="AL81" s="874"/>
      <c r="AM81" s="874"/>
      <c r="AN81" s="874"/>
      <c r="AO81" s="875"/>
      <c r="AP81" s="879"/>
      <c r="AQ81" s="879"/>
      <c r="AR81" s="879"/>
      <c r="AS81" s="879"/>
      <c r="AT81" s="879"/>
      <c r="AU81" s="879"/>
      <c r="AV81" s="518"/>
      <c r="AW81" s="519"/>
      <c r="AX81" s="519"/>
      <c r="AY81" s="525"/>
      <c r="AZ81" s="526"/>
      <c r="BA81" s="526"/>
      <c r="BB81" s="526"/>
      <c r="BC81" s="526"/>
      <c r="BD81" s="526"/>
      <c r="BE81" s="527"/>
      <c r="BF81" s="4"/>
      <c r="BG81" s="4"/>
    </row>
    <row r="82" spans="1:59" ht="12.75" customHeight="1">
      <c r="A82" s="4"/>
      <c r="B82" s="59"/>
      <c r="C82" s="60"/>
      <c r="D82" s="497"/>
      <c r="E82" s="497"/>
      <c r="F82" s="497"/>
      <c r="G82" s="497"/>
      <c r="H82" s="497"/>
      <c r="I82" s="497"/>
      <c r="J82" s="497"/>
      <c r="K82" s="497"/>
      <c r="L82" s="889" t="s">
        <v>155</v>
      </c>
      <c r="M82" s="890"/>
      <c r="N82" s="890"/>
      <c r="O82" s="890"/>
      <c r="P82" s="890"/>
      <c r="Q82" s="890"/>
      <c r="R82" s="890"/>
      <c r="S82" s="890"/>
      <c r="T82" s="890"/>
      <c r="U82" s="890"/>
      <c r="V82" s="890"/>
      <c r="W82" s="890"/>
      <c r="X82" s="890"/>
      <c r="Y82" s="891"/>
      <c r="Z82" s="869"/>
      <c r="AA82" s="869"/>
      <c r="AB82" s="869"/>
      <c r="AC82" s="869"/>
      <c r="AD82" s="869"/>
      <c r="AE82" s="869"/>
      <c r="AF82" s="869"/>
      <c r="AG82" s="876"/>
      <c r="AH82" s="877"/>
      <c r="AI82" s="877"/>
      <c r="AJ82" s="877"/>
      <c r="AK82" s="877"/>
      <c r="AL82" s="877"/>
      <c r="AM82" s="877"/>
      <c r="AN82" s="877"/>
      <c r="AO82" s="878"/>
      <c r="AP82" s="879"/>
      <c r="AQ82" s="879"/>
      <c r="AR82" s="879"/>
      <c r="AS82" s="879"/>
      <c r="AT82" s="879"/>
      <c r="AU82" s="879"/>
      <c r="AV82" s="520"/>
      <c r="AW82" s="521"/>
      <c r="AX82" s="521"/>
      <c r="AY82" s="528"/>
      <c r="AZ82" s="529"/>
      <c r="BA82" s="529"/>
      <c r="BB82" s="529"/>
      <c r="BC82" s="529"/>
      <c r="BD82" s="529"/>
      <c r="BE82" s="530"/>
      <c r="BF82" s="4"/>
      <c r="BG82" s="4"/>
    </row>
    <row r="83" spans="1:59" ht="12.75" customHeight="1">
      <c r="A83" s="4"/>
      <c r="B83" s="59"/>
      <c r="C83" s="60"/>
      <c r="D83" s="61"/>
      <c r="E83" s="62"/>
      <c r="F83" s="62"/>
      <c r="G83" s="62"/>
      <c r="H83" s="62"/>
      <c r="I83" s="62"/>
      <c r="J83" s="62"/>
      <c r="K83" s="62"/>
      <c r="L83" s="862" t="s">
        <v>149</v>
      </c>
      <c r="M83" s="863"/>
      <c r="N83" s="863"/>
      <c r="O83" s="863"/>
      <c r="P83" s="863"/>
      <c r="Q83" s="863"/>
      <c r="R83" s="863"/>
      <c r="S83" s="863"/>
      <c r="T83" s="863"/>
      <c r="U83" s="863"/>
      <c r="V83" s="863"/>
      <c r="W83" s="863"/>
      <c r="X83" s="863"/>
      <c r="Y83" s="864"/>
      <c r="Z83" s="868" t="s">
        <v>153</v>
      </c>
      <c r="AA83" s="869"/>
      <c r="AB83" s="869"/>
      <c r="AC83" s="869"/>
      <c r="AD83" s="869"/>
      <c r="AE83" s="869"/>
      <c r="AF83" s="869"/>
      <c r="AG83" s="870" t="s">
        <v>154</v>
      </c>
      <c r="AH83" s="871"/>
      <c r="AI83" s="871"/>
      <c r="AJ83" s="871"/>
      <c r="AK83" s="871"/>
      <c r="AL83" s="871"/>
      <c r="AM83" s="871"/>
      <c r="AN83" s="871"/>
      <c r="AO83" s="872"/>
      <c r="AP83" s="879">
        <v>115.5</v>
      </c>
      <c r="AQ83" s="879"/>
      <c r="AR83" s="879"/>
      <c r="AS83" s="879"/>
      <c r="AT83" s="879"/>
      <c r="AU83" s="879"/>
      <c r="AV83" s="516"/>
      <c r="AW83" s="517"/>
      <c r="AX83" s="517"/>
      <c r="AY83" s="522"/>
      <c r="AZ83" s="523"/>
      <c r="BA83" s="523"/>
      <c r="BB83" s="523"/>
      <c r="BC83" s="523"/>
      <c r="BD83" s="523"/>
      <c r="BE83" s="524"/>
      <c r="BF83" s="4"/>
      <c r="BG83" s="4"/>
    </row>
    <row r="84" spans="1:59" ht="12.75" customHeight="1">
      <c r="A84" s="4"/>
      <c r="B84" s="59"/>
      <c r="C84" s="60"/>
      <c r="D84" s="63"/>
      <c r="E84" s="64"/>
      <c r="F84" s="64"/>
      <c r="G84" s="64"/>
      <c r="H84" s="64"/>
      <c r="I84" s="64"/>
      <c r="J84" s="64"/>
      <c r="K84" s="64"/>
      <c r="L84" s="865"/>
      <c r="M84" s="866"/>
      <c r="N84" s="866"/>
      <c r="O84" s="866"/>
      <c r="P84" s="866"/>
      <c r="Q84" s="866"/>
      <c r="R84" s="866"/>
      <c r="S84" s="866"/>
      <c r="T84" s="866"/>
      <c r="U84" s="866"/>
      <c r="V84" s="866"/>
      <c r="W84" s="866"/>
      <c r="X84" s="866"/>
      <c r="Y84" s="867"/>
      <c r="Z84" s="869"/>
      <c r="AA84" s="869"/>
      <c r="AB84" s="869"/>
      <c r="AC84" s="869"/>
      <c r="AD84" s="869"/>
      <c r="AE84" s="869"/>
      <c r="AF84" s="869"/>
      <c r="AG84" s="873"/>
      <c r="AH84" s="874"/>
      <c r="AI84" s="874"/>
      <c r="AJ84" s="874"/>
      <c r="AK84" s="874"/>
      <c r="AL84" s="874"/>
      <c r="AM84" s="874"/>
      <c r="AN84" s="874"/>
      <c r="AO84" s="875"/>
      <c r="AP84" s="879"/>
      <c r="AQ84" s="879"/>
      <c r="AR84" s="879"/>
      <c r="AS84" s="879"/>
      <c r="AT84" s="879"/>
      <c r="AU84" s="879"/>
      <c r="AV84" s="518"/>
      <c r="AW84" s="519"/>
      <c r="AX84" s="519"/>
      <c r="AY84" s="525"/>
      <c r="AZ84" s="526"/>
      <c r="BA84" s="526"/>
      <c r="BB84" s="526"/>
      <c r="BC84" s="526"/>
      <c r="BD84" s="526"/>
      <c r="BE84" s="527"/>
      <c r="BF84" s="4"/>
      <c r="BG84" s="4"/>
    </row>
    <row r="85" spans="1:59" ht="12.75" customHeight="1">
      <c r="A85" s="4"/>
      <c r="B85" s="59"/>
      <c r="C85" s="60"/>
      <c r="D85" s="63"/>
      <c r="E85" s="64"/>
      <c r="F85" s="64"/>
      <c r="G85" s="64"/>
      <c r="H85" s="64"/>
      <c r="I85" s="64"/>
      <c r="J85" s="64"/>
      <c r="K85" s="64"/>
      <c r="L85" s="865"/>
      <c r="M85" s="866"/>
      <c r="N85" s="866"/>
      <c r="O85" s="866"/>
      <c r="P85" s="866"/>
      <c r="Q85" s="866"/>
      <c r="R85" s="866"/>
      <c r="S85" s="866"/>
      <c r="T85" s="866"/>
      <c r="U85" s="866"/>
      <c r="V85" s="866"/>
      <c r="W85" s="866"/>
      <c r="X85" s="866"/>
      <c r="Y85" s="867"/>
      <c r="Z85" s="869"/>
      <c r="AA85" s="869"/>
      <c r="AB85" s="869"/>
      <c r="AC85" s="869"/>
      <c r="AD85" s="869"/>
      <c r="AE85" s="869"/>
      <c r="AF85" s="869"/>
      <c r="AG85" s="873"/>
      <c r="AH85" s="874"/>
      <c r="AI85" s="874"/>
      <c r="AJ85" s="874"/>
      <c r="AK85" s="874"/>
      <c r="AL85" s="874"/>
      <c r="AM85" s="874"/>
      <c r="AN85" s="874"/>
      <c r="AO85" s="875"/>
      <c r="AP85" s="879"/>
      <c r="AQ85" s="879"/>
      <c r="AR85" s="879"/>
      <c r="AS85" s="879"/>
      <c r="AT85" s="879"/>
      <c r="AU85" s="879"/>
      <c r="AV85" s="518"/>
      <c r="AW85" s="519"/>
      <c r="AX85" s="519"/>
      <c r="AY85" s="525"/>
      <c r="AZ85" s="526"/>
      <c r="BA85" s="526"/>
      <c r="BB85" s="526"/>
      <c r="BC85" s="526"/>
      <c r="BD85" s="526"/>
      <c r="BE85" s="527"/>
      <c r="BF85" s="4"/>
      <c r="BG85" s="4"/>
    </row>
    <row r="86" spans="1:59" ht="12.75" customHeight="1">
      <c r="A86" s="4"/>
      <c r="B86" s="59"/>
      <c r="C86" s="60"/>
      <c r="D86" s="65"/>
      <c r="E86" s="66"/>
      <c r="F86" s="66"/>
      <c r="G86" s="66"/>
      <c r="H86" s="66"/>
      <c r="I86" s="66"/>
      <c r="J86" s="66"/>
      <c r="K86" s="66"/>
      <c r="L86" s="889"/>
      <c r="M86" s="890"/>
      <c r="N86" s="890"/>
      <c r="O86" s="890"/>
      <c r="P86" s="890"/>
      <c r="Q86" s="890"/>
      <c r="R86" s="890"/>
      <c r="S86" s="890"/>
      <c r="T86" s="890"/>
      <c r="U86" s="890"/>
      <c r="V86" s="890"/>
      <c r="W86" s="890"/>
      <c r="X86" s="890"/>
      <c r="Y86" s="891"/>
      <c r="Z86" s="869"/>
      <c r="AA86" s="869"/>
      <c r="AB86" s="869"/>
      <c r="AC86" s="869"/>
      <c r="AD86" s="869"/>
      <c r="AE86" s="869"/>
      <c r="AF86" s="869"/>
      <c r="AG86" s="876"/>
      <c r="AH86" s="877"/>
      <c r="AI86" s="877"/>
      <c r="AJ86" s="877"/>
      <c r="AK86" s="877"/>
      <c r="AL86" s="877"/>
      <c r="AM86" s="877"/>
      <c r="AN86" s="877"/>
      <c r="AO86" s="878"/>
      <c r="AP86" s="879"/>
      <c r="AQ86" s="879"/>
      <c r="AR86" s="879"/>
      <c r="AS86" s="879"/>
      <c r="AT86" s="879"/>
      <c r="AU86" s="879"/>
      <c r="AV86" s="520"/>
      <c r="AW86" s="521"/>
      <c r="AX86" s="521"/>
      <c r="AY86" s="528"/>
      <c r="AZ86" s="529"/>
      <c r="BA86" s="529"/>
      <c r="BB86" s="529"/>
      <c r="BC86" s="529"/>
      <c r="BD86" s="529"/>
      <c r="BE86" s="530"/>
      <c r="BF86" s="4"/>
      <c r="BG86" s="4"/>
    </row>
    <row r="87" spans="1:59" ht="12.75" customHeight="1">
      <c r="A87" s="4"/>
      <c r="B87" s="59"/>
      <c r="C87" s="60"/>
      <c r="D87" s="61"/>
      <c r="E87" s="62"/>
      <c r="F87" s="62"/>
      <c r="G87" s="62"/>
      <c r="H87" s="62"/>
      <c r="I87" s="62"/>
      <c r="J87" s="62"/>
      <c r="K87" s="62"/>
      <c r="L87" s="862" t="s">
        <v>149</v>
      </c>
      <c r="M87" s="863"/>
      <c r="N87" s="863"/>
      <c r="O87" s="863"/>
      <c r="P87" s="863"/>
      <c r="Q87" s="863"/>
      <c r="R87" s="863"/>
      <c r="S87" s="863"/>
      <c r="T87" s="863"/>
      <c r="U87" s="863"/>
      <c r="V87" s="863"/>
      <c r="W87" s="863"/>
      <c r="X87" s="863"/>
      <c r="Y87" s="864"/>
      <c r="Z87" s="868" t="s">
        <v>153</v>
      </c>
      <c r="AA87" s="869"/>
      <c r="AB87" s="869"/>
      <c r="AC87" s="869"/>
      <c r="AD87" s="869"/>
      <c r="AE87" s="869"/>
      <c r="AF87" s="869"/>
      <c r="AG87" s="870" t="s">
        <v>154</v>
      </c>
      <c r="AH87" s="871"/>
      <c r="AI87" s="871"/>
      <c r="AJ87" s="871"/>
      <c r="AK87" s="871"/>
      <c r="AL87" s="871"/>
      <c r="AM87" s="871"/>
      <c r="AN87" s="871"/>
      <c r="AO87" s="872"/>
      <c r="AP87" s="879">
        <v>39.5</v>
      </c>
      <c r="AQ87" s="879"/>
      <c r="AR87" s="879"/>
      <c r="AS87" s="879"/>
      <c r="AT87" s="879"/>
      <c r="AU87" s="879"/>
      <c r="AV87" s="516"/>
      <c r="AW87" s="517"/>
      <c r="AX87" s="517"/>
      <c r="AY87" s="880" t="s">
        <v>156</v>
      </c>
      <c r="AZ87" s="881"/>
      <c r="BA87" s="881"/>
      <c r="BB87" s="881"/>
      <c r="BC87" s="881"/>
      <c r="BD87" s="881"/>
      <c r="BE87" s="882"/>
      <c r="BF87" s="4"/>
      <c r="BG87" s="4"/>
    </row>
    <row r="88" spans="1:59" ht="12.75" customHeight="1">
      <c r="A88" s="4"/>
      <c r="B88" s="59"/>
      <c r="C88" s="60"/>
      <c r="D88" s="63"/>
      <c r="E88" s="64"/>
      <c r="F88" s="64"/>
      <c r="G88" s="64"/>
      <c r="H88" s="64"/>
      <c r="I88" s="64"/>
      <c r="J88" s="64"/>
      <c r="K88" s="64"/>
      <c r="L88" s="865"/>
      <c r="M88" s="866"/>
      <c r="N88" s="866"/>
      <c r="O88" s="866"/>
      <c r="P88" s="866"/>
      <c r="Q88" s="866"/>
      <c r="R88" s="866"/>
      <c r="S88" s="866"/>
      <c r="T88" s="866"/>
      <c r="U88" s="866"/>
      <c r="V88" s="866"/>
      <c r="W88" s="866"/>
      <c r="X88" s="866"/>
      <c r="Y88" s="867"/>
      <c r="Z88" s="869"/>
      <c r="AA88" s="869"/>
      <c r="AB88" s="869"/>
      <c r="AC88" s="869"/>
      <c r="AD88" s="869"/>
      <c r="AE88" s="869"/>
      <c r="AF88" s="869"/>
      <c r="AG88" s="873"/>
      <c r="AH88" s="874"/>
      <c r="AI88" s="874"/>
      <c r="AJ88" s="874"/>
      <c r="AK88" s="874"/>
      <c r="AL88" s="874"/>
      <c r="AM88" s="874"/>
      <c r="AN88" s="874"/>
      <c r="AO88" s="875"/>
      <c r="AP88" s="879"/>
      <c r="AQ88" s="879"/>
      <c r="AR88" s="879"/>
      <c r="AS88" s="879"/>
      <c r="AT88" s="879"/>
      <c r="AU88" s="879"/>
      <c r="AV88" s="518"/>
      <c r="AW88" s="519"/>
      <c r="AX88" s="519"/>
      <c r="AY88" s="883"/>
      <c r="AZ88" s="884"/>
      <c r="BA88" s="884"/>
      <c r="BB88" s="884"/>
      <c r="BC88" s="884"/>
      <c r="BD88" s="884"/>
      <c r="BE88" s="885"/>
      <c r="BF88" s="4"/>
      <c r="BG88" s="4"/>
    </row>
    <row r="89" spans="1:59" ht="12.75" customHeight="1">
      <c r="A89" s="4"/>
      <c r="B89" s="59"/>
      <c r="C89" s="60"/>
      <c r="D89" s="63"/>
      <c r="E89" s="64"/>
      <c r="F89" s="64"/>
      <c r="G89" s="64"/>
      <c r="H89" s="64"/>
      <c r="I89" s="64"/>
      <c r="J89" s="64"/>
      <c r="K89" s="64"/>
      <c r="L89" s="865"/>
      <c r="M89" s="866"/>
      <c r="N89" s="866"/>
      <c r="O89" s="866"/>
      <c r="P89" s="866"/>
      <c r="Q89" s="866"/>
      <c r="R89" s="866"/>
      <c r="S89" s="866"/>
      <c r="T89" s="866"/>
      <c r="U89" s="866"/>
      <c r="V89" s="866"/>
      <c r="W89" s="866"/>
      <c r="X89" s="866"/>
      <c r="Y89" s="867"/>
      <c r="Z89" s="869"/>
      <c r="AA89" s="869"/>
      <c r="AB89" s="869"/>
      <c r="AC89" s="869"/>
      <c r="AD89" s="869"/>
      <c r="AE89" s="869"/>
      <c r="AF89" s="869"/>
      <c r="AG89" s="873"/>
      <c r="AH89" s="874"/>
      <c r="AI89" s="874"/>
      <c r="AJ89" s="874"/>
      <c r="AK89" s="874"/>
      <c r="AL89" s="874"/>
      <c r="AM89" s="874"/>
      <c r="AN89" s="874"/>
      <c r="AO89" s="875"/>
      <c r="AP89" s="879"/>
      <c r="AQ89" s="879"/>
      <c r="AR89" s="879"/>
      <c r="AS89" s="879"/>
      <c r="AT89" s="879"/>
      <c r="AU89" s="879"/>
      <c r="AV89" s="518"/>
      <c r="AW89" s="519"/>
      <c r="AX89" s="519"/>
      <c r="AY89" s="883"/>
      <c r="AZ89" s="884"/>
      <c r="BA89" s="884"/>
      <c r="BB89" s="884"/>
      <c r="BC89" s="884"/>
      <c r="BD89" s="884"/>
      <c r="BE89" s="885"/>
      <c r="BF89" s="4"/>
      <c r="BG89" s="4"/>
    </row>
    <row r="90" spans="1:59" ht="12.75" customHeight="1">
      <c r="A90" s="4"/>
      <c r="B90" s="59"/>
      <c r="C90" s="60"/>
      <c r="D90" s="65"/>
      <c r="E90" s="66"/>
      <c r="F90" s="66"/>
      <c r="G90" s="66"/>
      <c r="H90" s="66"/>
      <c r="I90" s="66"/>
      <c r="J90" s="66"/>
      <c r="K90" s="66"/>
      <c r="L90" s="889"/>
      <c r="M90" s="890"/>
      <c r="N90" s="890"/>
      <c r="O90" s="890"/>
      <c r="P90" s="890"/>
      <c r="Q90" s="890"/>
      <c r="R90" s="890"/>
      <c r="S90" s="890"/>
      <c r="T90" s="890"/>
      <c r="U90" s="890"/>
      <c r="V90" s="890"/>
      <c r="W90" s="890"/>
      <c r="X90" s="890"/>
      <c r="Y90" s="891"/>
      <c r="Z90" s="869"/>
      <c r="AA90" s="869"/>
      <c r="AB90" s="869"/>
      <c r="AC90" s="869"/>
      <c r="AD90" s="869"/>
      <c r="AE90" s="869"/>
      <c r="AF90" s="869"/>
      <c r="AG90" s="876"/>
      <c r="AH90" s="877"/>
      <c r="AI90" s="877"/>
      <c r="AJ90" s="877"/>
      <c r="AK90" s="877"/>
      <c r="AL90" s="877"/>
      <c r="AM90" s="877"/>
      <c r="AN90" s="877"/>
      <c r="AO90" s="878"/>
      <c r="AP90" s="879"/>
      <c r="AQ90" s="879"/>
      <c r="AR90" s="879"/>
      <c r="AS90" s="879"/>
      <c r="AT90" s="879"/>
      <c r="AU90" s="879"/>
      <c r="AV90" s="520"/>
      <c r="AW90" s="521"/>
      <c r="AX90" s="521"/>
      <c r="AY90" s="886"/>
      <c r="AZ90" s="887"/>
      <c r="BA90" s="887"/>
      <c r="BB90" s="887"/>
      <c r="BC90" s="887"/>
      <c r="BD90" s="887"/>
      <c r="BE90" s="888"/>
      <c r="BF90" s="4"/>
      <c r="BG90" s="4"/>
    </row>
    <row r="91" spans="1:59" ht="12.75" customHeight="1">
      <c r="A91" s="4"/>
      <c r="B91" s="59"/>
      <c r="C91" s="60"/>
      <c r="D91" s="61"/>
      <c r="E91" s="62"/>
      <c r="F91" s="62"/>
      <c r="G91" s="62"/>
      <c r="H91" s="62"/>
      <c r="I91" s="62"/>
      <c r="J91" s="62"/>
      <c r="K91" s="62"/>
      <c r="L91" s="498"/>
      <c r="M91" s="499"/>
      <c r="N91" s="499"/>
      <c r="O91" s="499"/>
      <c r="P91" s="499"/>
      <c r="Q91" s="499"/>
      <c r="R91" s="499"/>
      <c r="S91" s="499"/>
      <c r="T91" s="499"/>
      <c r="U91" s="499"/>
      <c r="V91" s="499"/>
      <c r="W91" s="499"/>
      <c r="X91" s="499"/>
      <c r="Y91" s="500"/>
      <c r="Z91" s="505"/>
      <c r="AA91" s="505"/>
      <c r="AB91" s="505"/>
      <c r="AC91" s="505"/>
      <c r="AD91" s="505"/>
      <c r="AE91" s="505"/>
      <c r="AF91" s="505"/>
      <c r="AG91" s="506" t="s">
        <v>79</v>
      </c>
      <c r="AH91" s="507"/>
      <c r="AI91" s="507"/>
      <c r="AJ91" s="507"/>
      <c r="AK91" s="507"/>
      <c r="AL91" s="507"/>
      <c r="AM91" s="507"/>
      <c r="AN91" s="507"/>
      <c r="AO91" s="508"/>
      <c r="AP91" s="515"/>
      <c r="AQ91" s="515"/>
      <c r="AR91" s="515"/>
      <c r="AS91" s="515"/>
      <c r="AT91" s="515"/>
      <c r="AU91" s="515"/>
      <c r="AV91" s="516"/>
      <c r="AW91" s="517"/>
      <c r="AX91" s="517"/>
      <c r="AY91" s="522"/>
      <c r="AZ91" s="523"/>
      <c r="BA91" s="523"/>
      <c r="BB91" s="523"/>
      <c r="BC91" s="523"/>
      <c r="BD91" s="523"/>
      <c r="BE91" s="524"/>
      <c r="BF91" s="4"/>
      <c r="BG91" s="4"/>
    </row>
    <row r="92" spans="1:59" ht="12.75" customHeight="1">
      <c r="A92" s="4"/>
      <c r="B92" s="59"/>
      <c r="C92" s="60"/>
      <c r="D92" s="63"/>
      <c r="E92" s="64"/>
      <c r="F92" s="64"/>
      <c r="G92" s="64"/>
      <c r="H92" s="64"/>
      <c r="I92" s="64"/>
      <c r="J92" s="64"/>
      <c r="K92" s="64"/>
      <c r="L92" s="501"/>
      <c r="M92" s="502"/>
      <c r="N92" s="502"/>
      <c r="O92" s="502"/>
      <c r="P92" s="502"/>
      <c r="Q92" s="502"/>
      <c r="R92" s="502"/>
      <c r="S92" s="502"/>
      <c r="T92" s="502"/>
      <c r="U92" s="502"/>
      <c r="V92" s="502"/>
      <c r="W92" s="502"/>
      <c r="X92" s="502"/>
      <c r="Y92" s="503"/>
      <c r="Z92" s="505"/>
      <c r="AA92" s="505"/>
      <c r="AB92" s="505"/>
      <c r="AC92" s="505"/>
      <c r="AD92" s="505"/>
      <c r="AE92" s="505"/>
      <c r="AF92" s="505"/>
      <c r="AG92" s="509"/>
      <c r="AH92" s="510"/>
      <c r="AI92" s="510"/>
      <c r="AJ92" s="510"/>
      <c r="AK92" s="510"/>
      <c r="AL92" s="510"/>
      <c r="AM92" s="510"/>
      <c r="AN92" s="510"/>
      <c r="AO92" s="511"/>
      <c r="AP92" s="515"/>
      <c r="AQ92" s="515"/>
      <c r="AR92" s="515"/>
      <c r="AS92" s="515"/>
      <c r="AT92" s="515"/>
      <c r="AU92" s="515"/>
      <c r="AV92" s="518"/>
      <c r="AW92" s="519"/>
      <c r="AX92" s="519"/>
      <c r="AY92" s="525"/>
      <c r="AZ92" s="526"/>
      <c r="BA92" s="526"/>
      <c r="BB92" s="526"/>
      <c r="BC92" s="526"/>
      <c r="BD92" s="526"/>
      <c r="BE92" s="527"/>
      <c r="BF92" s="4"/>
      <c r="BG92" s="4"/>
    </row>
    <row r="93" spans="1:59" ht="12.75" customHeight="1">
      <c r="A93" s="4"/>
      <c r="B93" s="59"/>
      <c r="C93" s="60"/>
      <c r="D93" s="63"/>
      <c r="E93" s="64"/>
      <c r="F93" s="64"/>
      <c r="G93" s="64"/>
      <c r="H93" s="64"/>
      <c r="I93" s="64"/>
      <c r="J93" s="64"/>
      <c r="K93" s="64"/>
      <c r="L93" s="501"/>
      <c r="M93" s="502"/>
      <c r="N93" s="502"/>
      <c r="O93" s="502"/>
      <c r="P93" s="502"/>
      <c r="Q93" s="502"/>
      <c r="R93" s="502"/>
      <c r="S93" s="502"/>
      <c r="T93" s="502"/>
      <c r="U93" s="502"/>
      <c r="V93" s="502"/>
      <c r="W93" s="502"/>
      <c r="X93" s="502"/>
      <c r="Y93" s="503"/>
      <c r="Z93" s="505"/>
      <c r="AA93" s="505"/>
      <c r="AB93" s="505"/>
      <c r="AC93" s="505"/>
      <c r="AD93" s="505"/>
      <c r="AE93" s="505"/>
      <c r="AF93" s="505"/>
      <c r="AG93" s="509"/>
      <c r="AH93" s="510"/>
      <c r="AI93" s="510"/>
      <c r="AJ93" s="510"/>
      <c r="AK93" s="510"/>
      <c r="AL93" s="510"/>
      <c r="AM93" s="510"/>
      <c r="AN93" s="510"/>
      <c r="AO93" s="511"/>
      <c r="AP93" s="515"/>
      <c r="AQ93" s="515"/>
      <c r="AR93" s="515"/>
      <c r="AS93" s="515"/>
      <c r="AT93" s="515"/>
      <c r="AU93" s="515"/>
      <c r="AV93" s="518"/>
      <c r="AW93" s="519"/>
      <c r="AX93" s="519"/>
      <c r="AY93" s="525"/>
      <c r="AZ93" s="526"/>
      <c r="BA93" s="526"/>
      <c r="BB93" s="526"/>
      <c r="BC93" s="526"/>
      <c r="BD93" s="526"/>
      <c r="BE93" s="527"/>
      <c r="BF93" s="4"/>
      <c r="BG93" s="4"/>
    </row>
    <row r="94" spans="1:59" ht="12.75" customHeight="1">
      <c r="A94" s="4"/>
      <c r="B94" s="59"/>
      <c r="C94" s="60"/>
      <c r="D94" s="65"/>
      <c r="E94" s="66"/>
      <c r="F94" s="66"/>
      <c r="G94" s="66"/>
      <c r="H94" s="66"/>
      <c r="I94" s="66"/>
      <c r="J94" s="66"/>
      <c r="K94" s="66"/>
      <c r="L94" s="531"/>
      <c r="M94" s="532"/>
      <c r="N94" s="532"/>
      <c r="O94" s="532"/>
      <c r="P94" s="532"/>
      <c r="Q94" s="532"/>
      <c r="R94" s="532"/>
      <c r="S94" s="532"/>
      <c r="T94" s="532"/>
      <c r="U94" s="532"/>
      <c r="V94" s="532"/>
      <c r="W94" s="532"/>
      <c r="X94" s="532"/>
      <c r="Y94" s="533"/>
      <c r="Z94" s="505"/>
      <c r="AA94" s="505"/>
      <c r="AB94" s="505"/>
      <c r="AC94" s="505"/>
      <c r="AD94" s="505"/>
      <c r="AE94" s="505"/>
      <c r="AF94" s="505"/>
      <c r="AG94" s="512"/>
      <c r="AH94" s="513"/>
      <c r="AI94" s="513"/>
      <c r="AJ94" s="513"/>
      <c r="AK94" s="513"/>
      <c r="AL94" s="513"/>
      <c r="AM94" s="513"/>
      <c r="AN94" s="513"/>
      <c r="AO94" s="514"/>
      <c r="AP94" s="515"/>
      <c r="AQ94" s="515"/>
      <c r="AR94" s="515"/>
      <c r="AS94" s="515"/>
      <c r="AT94" s="515"/>
      <c r="AU94" s="515"/>
      <c r="AV94" s="520"/>
      <c r="AW94" s="521"/>
      <c r="AX94" s="521"/>
      <c r="AY94" s="528"/>
      <c r="AZ94" s="529"/>
      <c r="BA94" s="529"/>
      <c r="BB94" s="529"/>
      <c r="BC94" s="529"/>
      <c r="BD94" s="529"/>
      <c r="BE94" s="530"/>
      <c r="BF94" s="4"/>
      <c r="BG94" s="4"/>
    </row>
    <row r="95" spans="1:59" ht="12.75" customHeight="1">
      <c r="A95" s="4"/>
      <c r="B95" s="59"/>
      <c r="C95" s="60"/>
      <c r="D95" s="61"/>
      <c r="E95" s="62"/>
      <c r="F95" s="62"/>
      <c r="G95" s="62"/>
      <c r="H95" s="62"/>
      <c r="I95" s="62"/>
      <c r="J95" s="62"/>
      <c r="K95" s="62"/>
      <c r="L95" s="498"/>
      <c r="M95" s="499"/>
      <c r="N95" s="499"/>
      <c r="O95" s="499"/>
      <c r="P95" s="499"/>
      <c r="Q95" s="499"/>
      <c r="R95" s="499"/>
      <c r="S95" s="499"/>
      <c r="T95" s="499"/>
      <c r="U95" s="499"/>
      <c r="V95" s="499"/>
      <c r="W95" s="499"/>
      <c r="X95" s="499"/>
      <c r="Y95" s="500"/>
      <c r="Z95" s="505"/>
      <c r="AA95" s="505"/>
      <c r="AB95" s="505"/>
      <c r="AC95" s="505"/>
      <c r="AD95" s="505"/>
      <c r="AE95" s="505"/>
      <c r="AF95" s="505"/>
      <c r="AG95" s="506" t="s">
        <v>79</v>
      </c>
      <c r="AH95" s="507"/>
      <c r="AI95" s="507"/>
      <c r="AJ95" s="507"/>
      <c r="AK95" s="507"/>
      <c r="AL95" s="507"/>
      <c r="AM95" s="507"/>
      <c r="AN95" s="507"/>
      <c r="AO95" s="508"/>
      <c r="AP95" s="515"/>
      <c r="AQ95" s="515"/>
      <c r="AR95" s="515"/>
      <c r="AS95" s="515"/>
      <c r="AT95" s="515"/>
      <c r="AU95" s="515"/>
      <c r="AV95" s="516"/>
      <c r="AW95" s="517"/>
      <c r="AX95" s="517"/>
      <c r="AY95" s="522"/>
      <c r="AZ95" s="523"/>
      <c r="BA95" s="523"/>
      <c r="BB95" s="523"/>
      <c r="BC95" s="523"/>
      <c r="BD95" s="523"/>
      <c r="BE95" s="524"/>
      <c r="BF95" s="4"/>
      <c r="BG95" s="4"/>
    </row>
    <row r="96" spans="1:59" ht="12.75" customHeight="1">
      <c r="A96" s="4"/>
      <c r="B96" s="59"/>
      <c r="C96" s="60"/>
      <c r="D96" s="63"/>
      <c r="E96" s="64"/>
      <c r="F96" s="64"/>
      <c r="G96" s="64"/>
      <c r="H96" s="64"/>
      <c r="I96" s="64"/>
      <c r="J96" s="64"/>
      <c r="K96" s="64"/>
      <c r="L96" s="501"/>
      <c r="M96" s="502"/>
      <c r="N96" s="502"/>
      <c r="O96" s="502"/>
      <c r="P96" s="502"/>
      <c r="Q96" s="502"/>
      <c r="R96" s="502"/>
      <c r="S96" s="502"/>
      <c r="T96" s="502"/>
      <c r="U96" s="502"/>
      <c r="V96" s="502"/>
      <c r="W96" s="502"/>
      <c r="X96" s="502"/>
      <c r="Y96" s="503"/>
      <c r="Z96" s="505"/>
      <c r="AA96" s="505"/>
      <c r="AB96" s="505"/>
      <c r="AC96" s="505"/>
      <c r="AD96" s="505"/>
      <c r="AE96" s="505"/>
      <c r="AF96" s="505"/>
      <c r="AG96" s="509"/>
      <c r="AH96" s="510"/>
      <c r="AI96" s="510"/>
      <c r="AJ96" s="510"/>
      <c r="AK96" s="510"/>
      <c r="AL96" s="510"/>
      <c r="AM96" s="510"/>
      <c r="AN96" s="510"/>
      <c r="AO96" s="511"/>
      <c r="AP96" s="515"/>
      <c r="AQ96" s="515"/>
      <c r="AR96" s="515"/>
      <c r="AS96" s="515"/>
      <c r="AT96" s="515"/>
      <c r="AU96" s="515"/>
      <c r="AV96" s="518"/>
      <c r="AW96" s="519"/>
      <c r="AX96" s="519"/>
      <c r="AY96" s="525"/>
      <c r="AZ96" s="526"/>
      <c r="BA96" s="526"/>
      <c r="BB96" s="526"/>
      <c r="BC96" s="526"/>
      <c r="BD96" s="526"/>
      <c r="BE96" s="527"/>
      <c r="BF96" s="4"/>
      <c r="BG96" s="4"/>
    </row>
    <row r="97" spans="1:63" ht="12.75" customHeight="1">
      <c r="A97" s="4"/>
      <c r="B97" s="59"/>
      <c r="C97" s="60"/>
      <c r="D97" s="63"/>
      <c r="E97" s="64"/>
      <c r="F97" s="64"/>
      <c r="G97" s="64"/>
      <c r="H97" s="64"/>
      <c r="I97" s="64"/>
      <c r="J97" s="64"/>
      <c r="K97" s="64"/>
      <c r="L97" s="501"/>
      <c r="M97" s="502"/>
      <c r="N97" s="502"/>
      <c r="O97" s="502"/>
      <c r="P97" s="502"/>
      <c r="Q97" s="502"/>
      <c r="R97" s="502"/>
      <c r="S97" s="502"/>
      <c r="T97" s="502"/>
      <c r="U97" s="502"/>
      <c r="V97" s="502"/>
      <c r="W97" s="502"/>
      <c r="X97" s="502"/>
      <c r="Y97" s="503"/>
      <c r="Z97" s="505"/>
      <c r="AA97" s="505"/>
      <c r="AB97" s="505"/>
      <c r="AC97" s="505"/>
      <c r="AD97" s="505"/>
      <c r="AE97" s="505"/>
      <c r="AF97" s="505"/>
      <c r="AG97" s="509"/>
      <c r="AH97" s="510"/>
      <c r="AI97" s="510"/>
      <c r="AJ97" s="510"/>
      <c r="AK97" s="510"/>
      <c r="AL97" s="510"/>
      <c r="AM97" s="510"/>
      <c r="AN97" s="510"/>
      <c r="AO97" s="511"/>
      <c r="AP97" s="515"/>
      <c r="AQ97" s="515"/>
      <c r="AR97" s="515"/>
      <c r="AS97" s="515"/>
      <c r="AT97" s="515"/>
      <c r="AU97" s="515"/>
      <c r="AV97" s="518"/>
      <c r="AW97" s="519"/>
      <c r="AX97" s="519"/>
      <c r="AY97" s="525"/>
      <c r="AZ97" s="526"/>
      <c r="BA97" s="526"/>
      <c r="BB97" s="526"/>
      <c r="BC97" s="526"/>
      <c r="BD97" s="526"/>
      <c r="BE97" s="527"/>
      <c r="BF97" s="4"/>
      <c r="BG97" s="4"/>
    </row>
    <row r="98" spans="1:63" ht="12.75" customHeight="1">
      <c r="A98" s="4"/>
      <c r="B98" s="59"/>
      <c r="C98" s="60"/>
      <c r="D98" s="65"/>
      <c r="E98" s="66"/>
      <c r="F98" s="66"/>
      <c r="G98" s="66"/>
      <c r="H98" s="66"/>
      <c r="I98" s="66"/>
      <c r="J98" s="66"/>
      <c r="K98" s="66"/>
      <c r="L98" s="531"/>
      <c r="M98" s="532"/>
      <c r="N98" s="532"/>
      <c r="O98" s="532"/>
      <c r="P98" s="532"/>
      <c r="Q98" s="532"/>
      <c r="R98" s="532"/>
      <c r="S98" s="532"/>
      <c r="T98" s="532"/>
      <c r="U98" s="532"/>
      <c r="V98" s="532"/>
      <c r="W98" s="532"/>
      <c r="X98" s="532"/>
      <c r="Y98" s="533"/>
      <c r="Z98" s="505"/>
      <c r="AA98" s="505"/>
      <c r="AB98" s="505"/>
      <c r="AC98" s="505"/>
      <c r="AD98" s="505"/>
      <c r="AE98" s="505"/>
      <c r="AF98" s="505"/>
      <c r="AG98" s="512"/>
      <c r="AH98" s="513"/>
      <c r="AI98" s="513"/>
      <c r="AJ98" s="513"/>
      <c r="AK98" s="513"/>
      <c r="AL98" s="513"/>
      <c r="AM98" s="513"/>
      <c r="AN98" s="513"/>
      <c r="AO98" s="514"/>
      <c r="AP98" s="515"/>
      <c r="AQ98" s="515"/>
      <c r="AR98" s="515"/>
      <c r="AS98" s="515"/>
      <c r="AT98" s="515"/>
      <c r="AU98" s="515"/>
      <c r="AV98" s="520"/>
      <c r="AW98" s="521"/>
      <c r="AX98" s="521"/>
      <c r="AY98" s="528"/>
      <c r="AZ98" s="529"/>
      <c r="BA98" s="529"/>
      <c r="BB98" s="529"/>
      <c r="BC98" s="529"/>
      <c r="BD98" s="529"/>
      <c r="BE98" s="530"/>
      <c r="BF98" s="4"/>
      <c r="BG98" s="4"/>
    </row>
    <row r="99" spans="1:63" ht="12.75" customHeight="1">
      <c r="A99" s="4"/>
      <c r="B99" s="59"/>
      <c r="C99" s="60"/>
      <c r="D99" s="61"/>
      <c r="E99" s="62"/>
      <c r="F99" s="62"/>
      <c r="G99" s="62"/>
      <c r="H99" s="62"/>
      <c r="I99" s="62"/>
      <c r="J99" s="62"/>
      <c r="K99" s="62"/>
      <c r="L99" s="498"/>
      <c r="M99" s="499"/>
      <c r="N99" s="499"/>
      <c r="O99" s="499"/>
      <c r="P99" s="499"/>
      <c r="Q99" s="499"/>
      <c r="R99" s="499"/>
      <c r="S99" s="499"/>
      <c r="T99" s="499"/>
      <c r="U99" s="499"/>
      <c r="V99" s="499"/>
      <c r="W99" s="499"/>
      <c r="X99" s="499"/>
      <c r="Y99" s="500"/>
      <c r="Z99" s="505"/>
      <c r="AA99" s="505"/>
      <c r="AB99" s="505"/>
      <c r="AC99" s="505"/>
      <c r="AD99" s="505"/>
      <c r="AE99" s="505"/>
      <c r="AF99" s="505"/>
      <c r="AG99" s="506" t="s">
        <v>79</v>
      </c>
      <c r="AH99" s="507"/>
      <c r="AI99" s="507"/>
      <c r="AJ99" s="507"/>
      <c r="AK99" s="507"/>
      <c r="AL99" s="507"/>
      <c r="AM99" s="507"/>
      <c r="AN99" s="507"/>
      <c r="AO99" s="508"/>
      <c r="AP99" s="515"/>
      <c r="AQ99" s="515"/>
      <c r="AR99" s="515"/>
      <c r="AS99" s="515"/>
      <c r="AT99" s="515"/>
      <c r="AU99" s="515"/>
      <c r="AV99" s="516"/>
      <c r="AW99" s="517"/>
      <c r="AX99" s="517"/>
      <c r="AY99" s="522"/>
      <c r="AZ99" s="523"/>
      <c r="BA99" s="523"/>
      <c r="BB99" s="523"/>
      <c r="BC99" s="523"/>
      <c r="BD99" s="523"/>
      <c r="BE99" s="524"/>
      <c r="BF99" s="4"/>
      <c r="BG99" s="4"/>
    </row>
    <row r="100" spans="1:63" ht="12.75" customHeight="1">
      <c r="A100" s="4"/>
      <c r="B100" s="59"/>
      <c r="C100" s="60"/>
      <c r="D100" s="63"/>
      <c r="E100" s="64"/>
      <c r="F100" s="64"/>
      <c r="G100" s="64"/>
      <c r="H100" s="64"/>
      <c r="I100" s="64"/>
      <c r="J100" s="64"/>
      <c r="K100" s="64"/>
      <c r="L100" s="501"/>
      <c r="M100" s="502"/>
      <c r="N100" s="502"/>
      <c r="O100" s="502"/>
      <c r="P100" s="502"/>
      <c r="Q100" s="502"/>
      <c r="R100" s="502"/>
      <c r="S100" s="502"/>
      <c r="T100" s="502"/>
      <c r="U100" s="502"/>
      <c r="V100" s="502"/>
      <c r="W100" s="502"/>
      <c r="X100" s="502"/>
      <c r="Y100" s="503"/>
      <c r="Z100" s="505"/>
      <c r="AA100" s="505"/>
      <c r="AB100" s="505"/>
      <c r="AC100" s="505"/>
      <c r="AD100" s="505"/>
      <c r="AE100" s="505"/>
      <c r="AF100" s="505"/>
      <c r="AG100" s="509"/>
      <c r="AH100" s="510"/>
      <c r="AI100" s="510"/>
      <c r="AJ100" s="510"/>
      <c r="AK100" s="510"/>
      <c r="AL100" s="510"/>
      <c r="AM100" s="510"/>
      <c r="AN100" s="510"/>
      <c r="AO100" s="511"/>
      <c r="AP100" s="515"/>
      <c r="AQ100" s="515"/>
      <c r="AR100" s="515"/>
      <c r="AS100" s="515"/>
      <c r="AT100" s="515"/>
      <c r="AU100" s="515"/>
      <c r="AV100" s="518"/>
      <c r="AW100" s="519"/>
      <c r="AX100" s="519"/>
      <c r="AY100" s="525"/>
      <c r="AZ100" s="526"/>
      <c r="BA100" s="526"/>
      <c r="BB100" s="526"/>
      <c r="BC100" s="526"/>
      <c r="BD100" s="526"/>
      <c r="BE100" s="527"/>
      <c r="BF100" s="4"/>
      <c r="BG100" s="4"/>
    </row>
    <row r="101" spans="1:63" ht="12.75" customHeight="1">
      <c r="A101" s="4"/>
      <c r="B101" s="59"/>
      <c r="C101" s="60"/>
      <c r="D101" s="63"/>
      <c r="E101" s="64"/>
      <c r="F101" s="64"/>
      <c r="G101" s="64"/>
      <c r="H101" s="64"/>
      <c r="I101" s="64"/>
      <c r="J101" s="64"/>
      <c r="K101" s="64"/>
      <c r="L101" s="501"/>
      <c r="M101" s="502"/>
      <c r="N101" s="502"/>
      <c r="O101" s="502"/>
      <c r="P101" s="502"/>
      <c r="Q101" s="502"/>
      <c r="R101" s="502"/>
      <c r="S101" s="502"/>
      <c r="T101" s="502"/>
      <c r="U101" s="502"/>
      <c r="V101" s="502"/>
      <c r="W101" s="502"/>
      <c r="X101" s="502"/>
      <c r="Y101" s="503"/>
      <c r="Z101" s="505"/>
      <c r="AA101" s="505"/>
      <c r="AB101" s="505"/>
      <c r="AC101" s="505"/>
      <c r="AD101" s="505"/>
      <c r="AE101" s="505"/>
      <c r="AF101" s="505"/>
      <c r="AG101" s="509"/>
      <c r="AH101" s="510"/>
      <c r="AI101" s="510"/>
      <c r="AJ101" s="510"/>
      <c r="AK101" s="510"/>
      <c r="AL101" s="510"/>
      <c r="AM101" s="510"/>
      <c r="AN101" s="510"/>
      <c r="AO101" s="511"/>
      <c r="AP101" s="515"/>
      <c r="AQ101" s="515"/>
      <c r="AR101" s="515"/>
      <c r="AS101" s="515"/>
      <c r="AT101" s="515"/>
      <c r="AU101" s="515"/>
      <c r="AV101" s="518"/>
      <c r="AW101" s="519"/>
      <c r="AX101" s="519"/>
      <c r="AY101" s="525"/>
      <c r="AZ101" s="526"/>
      <c r="BA101" s="526"/>
      <c r="BB101" s="526"/>
      <c r="BC101" s="526"/>
      <c r="BD101" s="526"/>
      <c r="BE101" s="527"/>
      <c r="BF101" s="4"/>
      <c r="BG101" s="4"/>
    </row>
    <row r="102" spans="1:63" ht="12.75" customHeight="1">
      <c r="A102" s="4"/>
      <c r="B102" s="59"/>
      <c r="C102" s="60"/>
      <c r="D102" s="65"/>
      <c r="E102" s="66"/>
      <c r="F102" s="66"/>
      <c r="G102" s="66"/>
      <c r="H102" s="66"/>
      <c r="I102" s="66"/>
      <c r="J102" s="66"/>
      <c r="K102" s="66"/>
      <c r="L102" s="531"/>
      <c r="M102" s="532"/>
      <c r="N102" s="532"/>
      <c r="O102" s="532"/>
      <c r="P102" s="532"/>
      <c r="Q102" s="532"/>
      <c r="R102" s="532"/>
      <c r="S102" s="532"/>
      <c r="T102" s="532"/>
      <c r="U102" s="532"/>
      <c r="V102" s="532"/>
      <c r="W102" s="532"/>
      <c r="X102" s="532"/>
      <c r="Y102" s="533"/>
      <c r="Z102" s="505"/>
      <c r="AA102" s="505"/>
      <c r="AB102" s="505"/>
      <c r="AC102" s="505"/>
      <c r="AD102" s="505"/>
      <c r="AE102" s="505"/>
      <c r="AF102" s="505"/>
      <c r="AG102" s="512"/>
      <c r="AH102" s="513"/>
      <c r="AI102" s="513"/>
      <c r="AJ102" s="513"/>
      <c r="AK102" s="513"/>
      <c r="AL102" s="513"/>
      <c r="AM102" s="513"/>
      <c r="AN102" s="513"/>
      <c r="AO102" s="514"/>
      <c r="AP102" s="515"/>
      <c r="AQ102" s="515"/>
      <c r="AR102" s="515"/>
      <c r="AS102" s="515"/>
      <c r="AT102" s="515"/>
      <c r="AU102" s="515"/>
      <c r="AV102" s="520"/>
      <c r="AW102" s="521"/>
      <c r="AX102" s="521"/>
      <c r="AY102" s="528"/>
      <c r="AZ102" s="529"/>
      <c r="BA102" s="529"/>
      <c r="BB102" s="529"/>
      <c r="BC102" s="529"/>
      <c r="BD102" s="529"/>
      <c r="BE102" s="530"/>
      <c r="BF102" s="4"/>
      <c r="BG102" s="4"/>
    </row>
    <row r="103" spans="1:63" ht="12.75" customHeight="1">
      <c r="A103" s="4"/>
      <c r="B103" s="59"/>
      <c r="C103" s="60"/>
      <c r="D103" s="61"/>
      <c r="E103" s="62"/>
      <c r="F103" s="62"/>
      <c r="G103" s="62"/>
      <c r="H103" s="62"/>
      <c r="I103" s="62"/>
      <c r="J103" s="62"/>
      <c r="K103" s="62"/>
      <c r="L103" s="498"/>
      <c r="M103" s="499"/>
      <c r="N103" s="499"/>
      <c r="O103" s="499"/>
      <c r="P103" s="499"/>
      <c r="Q103" s="499"/>
      <c r="R103" s="499"/>
      <c r="S103" s="499"/>
      <c r="T103" s="499"/>
      <c r="U103" s="499"/>
      <c r="V103" s="499"/>
      <c r="W103" s="499"/>
      <c r="X103" s="499"/>
      <c r="Y103" s="500"/>
      <c r="Z103" s="505"/>
      <c r="AA103" s="505"/>
      <c r="AB103" s="505"/>
      <c r="AC103" s="505"/>
      <c r="AD103" s="505"/>
      <c r="AE103" s="505"/>
      <c r="AF103" s="505"/>
      <c r="AG103" s="506" t="s">
        <v>79</v>
      </c>
      <c r="AH103" s="507"/>
      <c r="AI103" s="507"/>
      <c r="AJ103" s="507"/>
      <c r="AK103" s="507"/>
      <c r="AL103" s="507"/>
      <c r="AM103" s="507"/>
      <c r="AN103" s="507"/>
      <c r="AO103" s="508"/>
      <c r="AP103" s="515"/>
      <c r="AQ103" s="515"/>
      <c r="AR103" s="515"/>
      <c r="AS103" s="515"/>
      <c r="AT103" s="515"/>
      <c r="AU103" s="515"/>
      <c r="AV103" s="516"/>
      <c r="AW103" s="517"/>
      <c r="AX103" s="517"/>
      <c r="AY103" s="522"/>
      <c r="AZ103" s="523"/>
      <c r="BA103" s="523"/>
      <c r="BB103" s="523"/>
      <c r="BC103" s="523"/>
      <c r="BD103" s="523"/>
      <c r="BE103" s="524"/>
      <c r="BF103" s="4"/>
      <c r="BG103" s="4"/>
    </row>
    <row r="104" spans="1:63" ht="12.75" customHeight="1">
      <c r="A104" s="4"/>
      <c r="B104" s="59"/>
      <c r="C104" s="60"/>
      <c r="D104" s="63"/>
      <c r="E104" s="64"/>
      <c r="F104" s="64"/>
      <c r="G104" s="64"/>
      <c r="H104" s="64"/>
      <c r="I104" s="64"/>
      <c r="J104" s="64"/>
      <c r="K104" s="64"/>
      <c r="L104" s="501"/>
      <c r="M104" s="502"/>
      <c r="N104" s="502"/>
      <c r="O104" s="502"/>
      <c r="P104" s="502"/>
      <c r="Q104" s="502"/>
      <c r="R104" s="502"/>
      <c r="S104" s="502"/>
      <c r="T104" s="502"/>
      <c r="U104" s="502"/>
      <c r="V104" s="502"/>
      <c r="W104" s="502"/>
      <c r="X104" s="502"/>
      <c r="Y104" s="503"/>
      <c r="Z104" s="505"/>
      <c r="AA104" s="505"/>
      <c r="AB104" s="505"/>
      <c r="AC104" s="505"/>
      <c r="AD104" s="505"/>
      <c r="AE104" s="505"/>
      <c r="AF104" s="505"/>
      <c r="AG104" s="509"/>
      <c r="AH104" s="510"/>
      <c r="AI104" s="510"/>
      <c r="AJ104" s="510"/>
      <c r="AK104" s="510"/>
      <c r="AL104" s="510"/>
      <c r="AM104" s="510"/>
      <c r="AN104" s="510"/>
      <c r="AO104" s="511"/>
      <c r="AP104" s="515"/>
      <c r="AQ104" s="515"/>
      <c r="AR104" s="515"/>
      <c r="AS104" s="515"/>
      <c r="AT104" s="515"/>
      <c r="AU104" s="515"/>
      <c r="AV104" s="518"/>
      <c r="AW104" s="519"/>
      <c r="AX104" s="519"/>
      <c r="AY104" s="525"/>
      <c r="AZ104" s="526"/>
      <c r="BA104" s="526"/>
      <c r="BB104" s="526"/>
      <c r="BC104" s="526"/>
      <c r="BD104" s="526"/>
      <c r="BE104" s="527"/>
      <c r="BF104" s="4"/>
      <c r="BG104" s="4"/>
    </row>
    <row r="105" spans="1:63" ht="12.75" customHeight="1">
      <c r="A105" s="4"/>
      <c r="B105" s="59"/>
      <c r="C105" s="60"/>
      <c r="D105" s="63"/>
      <c r="E105" s="64"/>
      <c r="F105" s="64"/>
      <c r="G105" s="64"/>
      <c r="H105" s="64"/>
      <c r="I105" s="64"/>
      <c r="J105" s="64"/>
      <c r="K105" s="64"/>
      <c r="L105" s="501"/>
      <c r="M105" s="502"/>
      <c r="N105" s="502"/>
      <c r="O105" s="502"/>
      <c r="P105" s="502"/>
      <c r="Q105" s="502"/>
      <c r="R105" s="502"/>
      <c r="S105" s="502"/>
      <c r="T105" s="502"/>
      <c r="U105" s="502"/>
      <c r="V105" s="502"/>
      <c r="W105" s="502"/>
      <c r="X105" s="502"/>
      <c r="Y105" s="503"/>
      <c r="Z105" s="505"/>
      <c r="AA105" s="505"/>
      <c r="AB105" s="505"/>
      <c r="AC105" s="505"/>
      <c r="AD105" s="505"/>
      <c r="AE105" s="505"/>
      <c r="AF105" s="505"/>
      <c r="AG105" s="509"/>
      <c r="AH105" s="510"/>
      <c r="AI105" s="510"/>
      <c r="AJ105" s="510"/>
      <c r="AK105" s="510"/>
      <c r="AL105" s="510"/>
      <c r="AM105" s="510"/>
      <c r="AN105" s="510"/>
      <c r="AO105" s="511"/>
      <c r="AP105" s="515"/>
      <c r="AQ105" s="515"/>
      <c r="AR105" s="515"/>
      <c r="AS105" s="515"/>
      <c r="AT105" s="515"/>
      <c r="AU105" s="515"/>
      <c r="AV105" s="518"/>
      <c r="AW105" s="519"/>
      <c r="AX105" s="519"/>
      <c r="AY105" s="525"/>
      <c r="AZ105" s="526"/>
      <c r="BA105" s="526"/>
      <c r="BB105" s="526"/>
      <c r="BC105" s="526"/>
      <c r="BD105" s="526"/>
      <c r="BE105" s="527"/>
      <c r="BF105" s="4"/>
      <c r="BG105" s="4"/>
    </row>
    <row r="106" spans="1:63" ht="12.75" customHeight="1">
      <c r="A106" s="4"/>
      <c r="B106" s="59"/>
      <c r="C106" s="60"/>
      <c r="D106" s="65"/>
      <c r="E106" s="66"/>
      <c r="F106" s="66"/>
      <c r="G106" s="66"/>
      <c r="H106" s="66"/>
      <c r="I106" s="66"/>
      <c r="J106" s="66"/>
      <c r="K106" s="66"/>
      <c r="L106" s="531"/>
      <c r="M106" s="532"/>
      <c r="N106" s="532"/>
      <c r="O106" s="532"/>
      <c r="P106" s="532"/>
      <c r="Q106" s="532"/>
      <c r="R106" s="532"/>
      <c r="S106" s="532"/>
      <c r="T106" s="532"/>
      <c r="U106" s="532"/>
      <c r="V106" s="532"/>
      <c r="W106" s="532"/>
      <c r="X106" s="532"/>
      <c r="Y106" s="533"/>
      <c r="Z106" s="505"/>
      <c r="AA106" s="505"/>
      <c r="AB106" s="505"/>
      <c r="AC106" s="505"/>
      <c r="AD106" s="505"/>
      <c r="AE106" s="505"/>
      <c r="AF106" s="505"/>
      <c r="AG106" s="512"/>
      <c r="AH106" s="513"/>
      <c r="AI106" s="513"/>
      <c r="AJ106" s="513"/>
      <c r="AK106" s="513"/>
      <c r="AL106" s="513"/>
      <c r="AM106" s="513"/>
      <c r="AN106" s="513"/>
      <c r="AO106" s="514"/>
      <c r="AP106" s="515"/>
      <c r="AQ106" s="515"/>
      <c r="AR106" s="515"/>
      <c r="AS106" s="515"/>
      <c r="AT106" s="515"/>
      <c r="AU106" s="515"/>
      <c r="AV106" s="520"/>
      <c r="AW106" s="521"/>
      <c r="AX106" s="521"/>
      <c r="AY106" s="528"/>
      <c r="AZ106" s="529"/>
      <c r="BA106" s="529"/>
      <c r="BB106" s="529"/>
      <c r="BC106" s="529"/>
      <c r="BD106" s="529"/>
      <c r="BE106" s="530"/>
      <c r="BF106" s="4"/>
      <c r="BG106" s="4"/>
    </row>
    <row r="107" spans="1:63" ht="15.75" customHeight="1">
      <c r="D107" s="564" t="s">
        <v>80</v>
      </c>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7" t="s">
        <v>36</v>
      </c>
      <c r="AA107" s="567"/>
      <c r="AB107" s="567"/>
      <c r="AC107" s="567"/>
      <c r="AD107" s="567"/>
      <c r="AE107" s="567"/>
      <c r="AF107" s="567"/>
      <c r="AG107" s="568">
        <v>3</v>
      </c>
      <c r="AH107" s="568"/>
      <c r="AI107" s="568"/>
      <c r="AJ107" s="568"/>
      <c r="AK107" s="568"/>
      <c r="AL107" s="568"/>
      <c r="AM107" s="569"/>
      <c r="AN107" s="570" t="s">
        <v>22</v>
      </c>
      <c r="AO107" s="247"/>
      <c r="AP107" s="547" t="s">
        <v>81</v>
      </c>
      <c r="AQ107" s="192"/>
      <c r="AR107" s="192"/>
      <c r="AS107" s="192"/>
      <c r="AT107" s="192"/>
      <c r="AU107" s="193"/>
      <c r="AV107" s="573">
        <f>SUM(AP79:AU106)</f>
        <v>275</v>
      </c>
      <c r="AW107" s="574"/>
      <c r="AX107" s="574"/>
      <c r="AY107" s="574"/>
      <c r="AZ107" s="574"/>
      <c r="BA107" s="574"/>
      <c r="BB107" s="574"/>
      <c r="BC107" s="574"/>
      <c r="BD107" s="574"/>
      <c r="BE107" s="574"/>
    </row>
    <row r="108" spans="1:63" ht="15.75" customHeight="1">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566"/>
      <c r="Z108" s="567"/>
      <c r="AA108" s="567"/>
      <c r="AB108" s="567"/>
      <c r="AC108" s="567"/>
      <c r="AD108" s="567"/>
      <c r="AE108" s="567"/>
      <c r="AF108" s="567"/>
      <c r="AG108" s="568"/>
      <c r="AH108" s="568"/>
      <c r="AI108" s="568"/>
      <c r="AJ108" s="568"/>
      <c r="AK108" s="568"/>
      <c r="AL108" s="568"/>
      <c r="AM108" s="569"/>
      <c r="AN108" s="571"/>
      <c r="AO108" s="537"/>
      <c r="AP108" s="572"/>
      <c r="AQ108" s="230"/>
      <c r="AR108" s="230"/>
      <c r="AS108" s="230"/>
      <c r="AT108" s="230"/>
      <c r="AU108" s="231"/>
      <c r="AV108" s="574"/>
      <c r="AW108" s="574"/>
      <c r="AX108" s="574"/>
      <c r="AY108" s="574"/>
      <c r="AZ108" s="574"/>
      <c r="BA108" s="574"/>
      <c r="BB108" s="574"/>
      <c r="BC108" s="574"/>
      <c r="BD108" s="574"/>
      <c r="BE108" s="574"/>
    </row>
    <row r="109" spans="1:63" ht="13.5" customHeight="1">
      <c r="AC109" s="44"/>
      <c r="AD109" s="44"/>
    </row>
    <row r="110" spans="1:63" ht="15" customHeight="1">
      <c r="A110" s="2" t="s">
        <v>82</v>
      </c>
      <c r="B110" s="4"/>
      <c r="BH110" s="2"/>
      <c r="BI110" s="2"/>
      <c r="BJ110" s="2"/>
      <c r="BK110" s="2"/>
    </row>
    <row r="111" spans="1:63" s="68" customFormat="1"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67"/>
      <c r="BI111" s="67"/>
      <c r="BJ111" s="67"/>
      <c r="BK111" s="67"/>
    </row>
    <row r="112" spans="1:63" s="68"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67"/>
      <c r="BI112" s="67"/>
      <c r="BJ112" s="67"/>
      <c r="BK112" s="67"/>
    </row>
    <row r="113" spans="1:66" s="68" customFormat="1" ht="15" customHeight="1">
      <c r="A113" s="121" t="s">
        <v>83</v>
      </c>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row>
    <row r="114" spans="1:66" s="68" customFormat="1" ht="15" customHeight="1">
      <c r="A114" s="121"/>
      <c r="B114" s="122" t="s">
        <v>134</v>
      </c>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row>
    <row r="115" spans="1:66" s="68" customFormat="1" ht="10.5" customHeight="1">
      <c r="A115" s="121"/>
      <c r="B115" s="122"/>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row>
    <row r="116" spans="1:66" s="58" customFormat="1" ht="24.75" customHeight="1">
      <c r="A116" s="2"/>
      <c r="B116" s="2"/>
      <c r="C116" s="534" t="s">
        <v>84</v>
      </c>
      <c r="D116" s="534"/>
      <c r="E116" s="534"/>
      <c r="F116" s="534"/>
      <c r="G116" s="534"/>
      <c r="H116" s="534"/>
      <c r="I116" s="534"/>
      <c r="J116" s="534"/>
      <c r="K116" s="534"/>
      <c r="L116" s="534"/>
      <c r="M116" s="534"/>
      <c r="N116" s="534"/>
      <c r="O116" s="534"/>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123"/>
      <c r="BF116" s="123"/>
      <c r="BG116" s="123"/>
      <c r="BH116" s="71"/>
      <c r="BI116" s="71"/>
      <c r="BJ116" s="71"/>
      <c r="BK116" s="2"/>
    </row>
    <row r="117" spans="1:66" ht="14.25" customHeight="1">
      <c r="B117" s="21"/>
      <c r="C117" s="48"/>
      <c r="D117" s="236" t="s">
        <v>68</v>
      </c>
      <c r="E117" s="262"/>
      <c r="F117" s="262"/>
      <c r="G117" s="262"/>
      <c r="H117" s="262"/>
      <c r="I117" s="440"/>
      <c r="J117" s="242" t="s">
        <v>85</v>
      </c>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7"/>
      <c r="AG117" s="538" t="s">
        <v>135</v>
      </c>
      <c r="AH117" s="539"/>
      <c r="AI117" s="539"/>
      <c r="AJ117" s="539"/>
      <c r="AK117" s="539"/>
      <c r="AL117" s="540"/>
      <c r="AM117" s="547" t="s">
        <v>86</v>
      </c>
      <c r="AN117" s="548"/>
      <c r="AO117" s="548"/>
      <c r="AP117" s="548"/>
      <c r="AQ117" s="548"/>
      <c r="AR117" s="549"/>
      <c r="AS117" s="177" t="s">
        <v>87</v>
      </c>
      <c r="AT117" s="556"/>
      <c r="AU117" s="556"/>
      <c r="AV117" s="556"/>
      <c r="AW117" s="556"/>
      <c r="AX117" s="557"/>
      <c r="AY117" s="547" t="s">
        <v>88</v>
      </c>
      <c r="AZ117" s="548"/>
      <c r="BA117" s="548"/>
      <c r="BB117" s="548"/>
      <c r="BC117" s="548"/>
      <c r="BD117" s="549"/>
      <c r="BH117" s="2"/>
      <c r="BI117" s="2"/>
      <c r="BJ117" s="2"/>
      <c r="BK117" s="2"/>
    </row>
    <row r="118" spans="1:66" ht="14.25" customHeight="1">
      <c r="B118" s="21"/>
      <c r="C118" s="48"/>
      <c r="D118" s="441"/>
      <c r="E118" s="270"/>
      <c r="F118" s="270"/>
      <c r="G118" s="270"/>
      <c r="H118" s="270"/>
      <c r="I118" s="271"/>
      <c r="J118" s="248"/>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50"/>
      <c r="AG118" s="541"/>
      <c r="AH118" s="542"/>
      <c r="AI118" s="542"/>
      <c r="AJ118" s="542"/>
      <c r="AK118" s="542"/>
      <c r="AL118" s="543"/>
      <c r="AM118" s="550"/>
      <c r="AN118" s="551"/>
      <c r="AO118" s="551"/>
      <c r="AP118" s="551"/>
      <c r="AQ118" s="551"/>
      <c r="AR118" s="552"/>
      <c r="AS118" s="558"/>
      <c r="AT118" s="559"/>
      <c r="AU118" s="559"/>
      <c r="AV118" s="559"/>
      <c r="AW118" s="559"/>
      <c r="AX118" s="560"/>
      <c r="AY118" s="550"/>
      <c r="AZ118" s="551"/>
      <c r="BA118" s="551"/>
      <c r="BB118" s="551"/>
      <c r="BC118" s="551"/>
      <c r="BD118" s="552"/>
      <c r="BH118" s="2"/>
      <c r="BI118" s="2"/>
      <c r="BJ118" s="2"/>
      <c r="BK118" s="2"/>
    </row>
    <row r="119" spans="1:66" ht="14.25" customHeight="1">
      <c r="B119" s="21"/>
      <c r="C119" s="48"/>
      <c r="D119" s="442"/>
      <c r="E119" s="443"/>
      <c r="F119" s="443"/>
      <c r="G119" s="443"/>
      <c r="H119" s="443"/>
      <c r="I119" s="444"/>
      <c r="J119" s="535"/>
      <c r="K119" s="536"/>
      <c r="L119" s="536"/>
      <c r="M119" s="536"/>
      <c r="N119" s="536"/>
      <c r="O119" s="536"/>
      <c r="P119" s="536"/>
      <c r="Q119" s="536"/>
      <c r="R119" s="536"/>
      <c r="S119" s="536"/>
      <c r="T119" s="536"/>
      <c r="U119" s="536"/>
      <c r="V119" s="536"/>
      <c r="W119" s="536"/>
      <c r="X119" s="536"/>
      <c r="Y119" s="536"/>
      <c r="Z119" s="536"/>
      <c r="AA119" s="536"/>
      <c r="AB119" s="536"/>
      <c r="AC119" s="536"/>
      <c r="AD119" s="536"/>
      <c r="AE119" s="536"/>
      <c r="AF119" s="537"/>
      <c r="AG119" s="544"/>
      <c r="AH119" s="545"/>
      <c r="AI119" s="545"/>
      <c r="AJ119" s="545"/>
      <c r="AK119" s="545"/>
      <c r="AL119" s="546"/>
      <c r="AM119" s="553"/>
      <c r="AN119" s="554"/>
      <c r="AO119" s="554"/>
      <c r="AP119" s="554"/>
      <c r="AQ119" s="554"/>
      <c r="AR119" s="555"/>
      <c r="AS119" s="561"/>
      <c r="AT119" s="562"/>
      <c r="AU119" s="562"/>
      <c r="AV119" s="562"/>
      <c r="AW119" s="562"/>
      <c r="AX119" s="563"/>
      <c r="AY119" s="553"/>
      <c r="AZ119" s="554"/>
      <c r="BA119" s="554"/>
      <c r="BB119" s="554"/>
      <c r="BC119" s="554"/>
      <c r="BD119" s="555"/>
      <c r="BH119" s="2"/>
      <c r="BI119" s="2"/>
      <c r="BJ119" s="2"/>
      <c r="BK119" s="2"/>
    </row>
    <row r="120" spans="1:66" ht="14.25" customHeight="1">
      <c r="A120" s="4"/>
      <c r="B120" s="72"/>
      <c r="C120" s="73"/>
      <c r="D120" s="575"/>
      <c r="E120" s="576"/>
      <c r="F120" s="576"/>
      <c r="G120" s="576"/>
      <c r="H120" s="576"/>
      <c r="I120" s="577"/>
      <c r="J120" s="826" t="s">
        <v>157</v>
      </c>
      <c r="K120" s="827"/>
      <c r="L120" s="827"/>
      <c r="M120" s="827"/>
      <c r="N120" s="827"/>
      <c r="O120" s="827"/>
      <c r="P120" s="827"/>
      <c r="Q120" s="827"/>
      <c r="R120" s="827"/>
      <c r="S120" s="827"/>
      <c r="T120" s="827"/>
      <c r="U120" s="827"/>
      <c r="V120" s="827"/>
      <c r="W120" s="827"/>
      <c r="X120" s="827"/>
      <c r="Y120" s="827"/>
      <c r="Z120" s="827"/>
      <c r="AA120" s="827"/>
      <c r="AB120" s="827"/>
      <c r="AC120" s="827"/>
      <c r="AD120" s="827"/>
      <c r="AE120" s="827"/>
      <c r="AF120" s="828"/>
      <c r="AG120" s="832" t="s">
        <v>158</v>
      </c>
      <c r="AH120" s="833"/>
      <c r="AI120" s="833"/>
      <c r="AJ120" s="833"/>
      <c r="AK120" s="833"/>
      <c r="AL120" s="834"/>
      <c r="AM120" s="841">
        <v>6</v>
      </c>
      <c r="AN120" s="842"/>
      <c r="AO120" s="842"/>
      <c r="AP120" s="842"/>
      <c r="AQ120" s="842"/>
      <c r="AR120" s="843"/>
      <c r="AS120" s="850">
        <v>20</v>
      </c>
      <c r="AT120" s="851"/>
      <c r="AU120" s="851"/>
      <c r="AV120" s="851"/>
      <c r="AW120" s="851"/>
      <c r="AX120" s="852"/>
      <c r="AY120" s="617">
        <f>AM120*AS120</f>
        <v>120</v>
      </c>
      <c r="AZ120" s="618"/>
      <c r="BA120" s="618"/>
      <c r="BB120" s="618"/>
      <c r="BC120" s="618"/>
      <c r="BD120" s="619"/>
      <c r="BE120" s="4"/>
      <c r="BF120" s="4"/>
      <c r="BG120" s="4"/>
    </row>
    <row r="121" spans="1:66" ht="14.25" customHeight="1">
      <c r="A121" s="4"/>
      <c r="B121" s="72"/>
      <c r="C121" s="73"/>
      <c r="D121" s="578"/>
      <c r="E121" s="579"/>
      <c r="F121" s="579"/>
      <c r="G121" s="579"/>
      <c r="H121" s="579"/>
      <c r="I121" s="580"/>
      <c r="J121" s="829"/>
      <c r="K121" s="830"/>
      <c r="L121" s="830"/>
      <c r="M121" s="830"/>
      <c r="N121" s="830"/>
      <c r="O121" s="830"/>
      <c r="P121" s="830"/>
      <c r="Q121" s="830"/>
      <c r="R121" s="830"/>
      <c r="S121" s="830"/>
      <c r="T121" s="830"/>
      <c r="U121" s="830"/>
      <c r="V121" s="830"/>
      <c r="W121" s="830"/>
      <c r="X121" s="830"/>
      <c r="Y121" s="830"/>
      <c r="Z121" s="830"/>
      <c r="AA121" s="830"/>
      <c r="AB121" s="830"/>
      <c r="AC121" s="830"/>
      <c r="AD121" s="830"/>
      <c r="AE121" s="830"/>
      <c r="AF121" s="831"/>
      <c r="AG121" s="835"/>
      <c r="AH121" s="836"/>
      <c r="AI121" s="836"/>
      <c r="AJ121" s="836"/>
      <c r="AK121" s="836"/>
      <c r="AL121" s="837"/>
      <c r="AM121" s="844"/>
      <c r="AN121" s="845"/>
      <c r="AO121" s="845"/>
      <c r="AP121" s="845"/>
      <c r="AQ121" s="845"/>
      <c r="AR121" s="846"/>
      <c r="AS121" s="853"/>
      <c r="AT121" s="854"/>
      <c r="AU121" s="854"/>
      <c r="AV121" s="854"/>
      <c r="AW121" s="854"/>
      <c r="AX121" s="855"/>
      <c r="AY121" s="620"/>
      <c r="AZ121" s="621"/>
      <c r="BA121" s="621"/>
      <c r="BB121" s="621"/>
      <c r="BC121" s="621"/>
      <c r="BD121" s="622"/>
      <c r="BE121" s="4"/>
      <c r="BF121" s="4"/>
      <c r="BG121" s="4"/>
    </row>
    <row r="122" spans="1:66" ht="14.25" customHeight="1">
      <c r="A122" s="4"/>
      <c r="B122" s="72"/>
      <c r="C122" s="73"/>
      <c r="D122" s="581"/>
      <c r="E122" s="582"/>
      <c r="F122" s="582"/>
      <c r="G122" s="582"/>
      <c r="H122" s="582"/>
      <c r="I122" s="583"/>
      <c r="J122" s="859" t="s">
        <v>159</v>
      </c>
      <c r="K122" s="860"/>
      <c r="L122" s="860"/>
      <c r="M122" s="860"/>
      <c r="N122" s="860"/>
      <c r="O122" s="860"/>
      <c r="P122" s="860"/>
      <c r="Q122" s="860"/>
      <c r="R122" s="860"/>
      <c r="S122" s="860"/>
      <c r="T122" s="860"/>
      <c r="U122" s="860"/>
      <c r="V122" s="860"/>
      <c r="W122" s="860"/>
      <c r="X122" s="860"/>
      <c r="Y122" s="860"/>
      <c r="Z122" s="860"/>
      <c r="AA122" s="860"/>
      <c r="AB122" s="860"/>
      <c r="AC122" s="860"/>
      <c r="AD122" s="860"/>
      <c r="AE122" s="860"/>
      <c r="AF122" s="861"/>
      <c r="AG122" s="838"/>
      <c r="AH122" s="839"/>
      <c r="AI122" s="839"/>
      <c r="AJ122" s="839"/>
      <c r="AK122" s="839"/>
      <c r="AL122" s="840"/>
      <c r="AM122" s="847"/>
      <c r="AN122" s="848"/>
      <c r="AO122" s="848"/>
      <c r="AP122" s="848"/>
      <c r="AQ122" s="848"/>
      <c r="AR122" s="849"/>
      <c r="AS122" s="856"/>
      <c r="AT122" s="857"/>
      <c r="AU122" s="857"/>
      <c r="AV122" s="857"/>
      <c r="AW122" s="857"/>
      <c r="AX122" s="858"/>
      <c r="AY122" s="623"/>
      <c r="AZ122" s="624"/>
      <c r="BA122" s="624"/>
      <c r="BB122" s="624"/>
      <c r="BC122" s="624"/>
      <c r="BD122" s="625"/>
      <c r="BE122" s="4"/>
      <c r="BF122" s="4"/>
      <c r="BG122" s="4"/>
    </row>
    <row r="123" spans="1:66" ht="14.25" customHeight="1">
      <c r="A123" s="4"/>
      <c r="B123" s="72"/>
      <c r="C123" s="73"/>
      <c r="D123" s="575"/>
      <c r="E123" s="576"/>
      <c r="F123" s="576"/>
      <c r="G123" s="576"/>
      <c r="H123" s="576"/>
      <c r="I123" s="577"/>
      <c r="J123" s="584"/>
      <c r="K123" s="585"/>
      <c r="L123" s="585"/>
      <c r="M123" s="585"/>
      <c r="N123" s="585"/>
      <c r="O123" s="585"/>
      <c r="P123" s="585"/>
      <c r="Q123" s="585"/>
      <c r="R123" s="585"/>
      <c r="S123" s="585"/>
      <c r="T123" s="585"/>
      <c r="U123" s="585"/>
      <c r="V123" s="585"/>
      <c r="W123" s="585"/>
      <c r="X123" s="585"/>
      <c r="Y123" s="585"/>
      <c r="Z123" s="585"/>
      <c r="AA123" s="585"/>
      <c r="AB123" s="585"/>
      <c r="AC123" s="585"/>
      <c r="AD123" s="585"/>
      <c r="AE123" s="585"/>
      <c r="AF123" s="586"/>
      <c r="AG123" s="590"/>
      <c r="AH123" s="591"/>
      <c r="AI123" s="591"/>
      <c r="AJ123" s="591"/>
      <c r="AK123" s="591"/>
      <c r="AL123" s="592"/>
      <c r="AM123" s="599"/>
      <c r="AN123" s="600"/>
      <c r="AO123" s="600"/>
      <c r="AP123" s="600"/>
      <c r="AQ123" s="600"/>
      <c r="AR123" s="601"/>
      <c r="AS123" s="608"/>
      <c r="AT123" s="609"/>
      <c r="AU123" s="609"/>
      <c r="AV123" s="609"/>
      <c r="AW123" s="609"/>
      <c r="AX123" s="610"/>
      <c r="AY123" s="617">
        <f>AM123*AS123</f>
        <v>0</v>
      </c>
      <c r="AZ123" s="618"/>
      <c r="BA123" s="618"/>
      <c r="BB123" s="618"/>
      <c r="BC123" s="618"/>
      <c r="BD123" s="619"/>
      <c r="BE123" s="4"/>
      <c r="BF123" s="4"/>
      <c r="BG123" s="4"/>
    </row>
    <row r="124" spans="1:66" ht="14.25" customHeight="1">
      <c r="A124" s="4"/>
      <c r="B124" s="72"/>
      <c r="C124" s="73"/>
      <c r="D124" s="578"/>
      <c r="E124" s="579"/>
      <c r="F124" s="579"/>
      <c r="G124" s="579"/>
      <c r="H124" s="579"/>
      <c r="I124" s="580"/>
      <c r="J124" s="587"/>
      <c r="K124" s="588"/>
      <c r="L124" s="588"/>
      <c r="M124" s="588"/>
      <c r="N124" s="588"/>
      <c r="O124" s="588"/>
      <c r="P124" s="588"/>
      <c r="Q124" s="588"/>
      <c r="R124" s="588"/>
      <c r="S124" s="588"/>
      <c r="T124" s="588"/>
      <c r="U124" s="588"/>
      <c r="V124" s="588"/>
      <c r="W124" s="588"/>
      <c r="X124" s="588"/>
      <c r="Y124" s="588"/>
      <c r="Z124" s="588"/>
      <c r="AA124" s="588"/>
      <c r="AB124" s="588"/>
      <c r="AC124" s="588"/>
      <c r="AD124" s="588"/>
      <c r="AE124" s="588"/>
      <c r="AF124" s="589"/>
      <c r="AG124" s="593"/>
      <c r="AH124" s="594"/>
      <c r="AI124" s="594"/>
      <c r="AJ124" s="594"/>
      <c r="AK124" s="594"/>
      <c r="AL124" s="595"/>
      <c r="AM124" s="602"/>
      <c r="AN124" s="603"/>
      <c r="AO124" s="603"/>
      <c r="AP124" s="603"/>
      <c r="AQ124" s="603"/>
      <c r="AR124" s="604"/>
      <c r="AS124" s="611"/>
      <c r="AT124" s="612"/>
      <c r="AU124" s="612"/>
      <c r="AV124" s="612"/>
      <c r="AW124" s="612"/>
      <c r="AX124" s="613"/>
      <c r="AY124" s="620"/>
      <c r="AZ124" s="621"/>
      <c r="BA124" s="621"/>
      <c r="BB124" s="621"/>
      <c r="BC124" s="621"/>
      <c r="BD124" s="622"/>
      <c r="BE124" s="4"/>
      <c r="BF124" s="4"/>
      <c r="BG124" s="4"/>
    </row>
    <row r="125" spans="1:66" ht="14.25" customHeight="1">
      <c r="A125" s="4"/>
      <c r="B125" s="72"/>
      <c r="C125" s="73"/>
      <c r="D125" s="581"/>
      <c r="E125" s="582"/>
      <c r="F125" s="582"/>
      <c r="G125" s="582"/>
      <c r="H125" s="582"/>
      <c r="I125" s="583"/>
      <c r="J125" s="626" t="s">
        <v>136</v>
      </c>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8"/>
      <c r="AG125" s="596"/>
      <c r="AH125" s="597"/>
      <c r="AI125" s="597"/>
      <c r="AJ125" s="597"/>
      <c r="AK125" s="597"/>
      <c r="AL125" s="598"/>
      <c r="AM125" s="605"/>
      <c r="AN125" s="606"/>
      <c r="AO125" s="606"/>
      <c r="AP125" s="606"/>
      <c r="AQ125" s="606"/>
      <c r="AR125" s="607"/>
      <c r="AS125" s="614"/>
      <c r="AT125" s="615"/>
      <c r="AU125" s="615"/>
      <c r="AV125" s="615"/>
      <c r="AW125" s="615"/>
      <c r="AX125" s="616"/>
      <c r="AY125" s="623"/>
      <c r="AZ125" s="624"/>
      <c r="BA125" s="624"/>
      <c r="BB125" s="624"/>
      <c r="BC125" s="624"/>
      <c r="BD125" s="625"/>
      <c r="BE125" s="4"/>
      <c r="BF125" s="4"/>
      <c r="BG125" s="4"/>
    </row>
    <row r="126" spans="1:66" ht="15" customHeight="1">
      <c r="A126" s="4"/>
      <c r="B126" s="4"/>
      <c r="C126" s="4"/>
      <c r="D126" s="575"/>
      <c r="E126" s="576"/>
      <c r="F126" s="576"/>
      <c r="G126" s="576"/>
      <c r="H126" s="576"/>
      <c r="I126" s="577"/>
      <c r="J126" s="584"/>
      <c r="K126" s="585"/>
      <c r="L126" s="585"/>
      <c r="M126" s="585"/>
      <c r="N126" s="585"/>
      <c r="O126" s="585"/>
      <c r="P126" s="585"/>
      <c r="Q126" s="585"/>
      <c r="R126" s="585"/>
      <c r="S126" s="585"/>
      <c r="T126" s="585"/>
      <c r="U126" s="585"/>
      <c r="V126" s="585"/>
      <c r="W126" s="585"/>
      <c r="X126" s="585"/>
      <c r="Y126" s="585"/>
      <c r="Z126" s="585"/>
      <c r="AA126" s="585"/>
      <c r="AB126" s="585"/>
      <c r="AC126" s="585"/>
      <c r="AD126" s="585"/>
      <c r="AE126" s="585"/>
      <c r="AF126" s="586"/>
      <c r="AG126" s="590"/>
      <c r="AH126" s="653"/>
      <c r="AI126" s="653"/>
      <c r="AJ126" s="653"/>
      <c r="AK126" s="653"/>
      <c r="AL126" s="654"/>
      <c r="AM126" s="599"/>
      <c r="AN126" s="600"/>
      <c r="AO126" s="600"/>
      <c r="AP126" s="600"/>
      <c r="AQ126" s="600"/>
      <c r="AR126" s="601"/>
      <c r="AS126" s="608"/>
      <c r="AT126" s="609"/>
      <c r="AU126" s="609"/>
      <c r="AV126" s="609"/>
      <c r="AW126" s="609"/>
      <c r="AX126" s="610"/>
      <c r="AY126" s="617">
        <f>AM126*AS126</f>
        <v>0</v>
      </c>
      <c r="AZ126" s="618"/>
      <c r="BA126" s="618"/>
      <c r="BB126" s="618"/>
      <c r="BC126" s="618"/>
      <c r="BD126" s="619"/>
      <c r="BE126" s="4"/>
      <c r="BF126" s="4"/>
      <c r="BG126" s="4"/>
    </row>
    <row r="127" spans="1:66" ht="15" customHeight="1">
      <c r="A127" s="4"/>
      <c r="B127" s="4"/>
      <c r="C127" s="4"/>
      <c r="D127" s="578"/>
      <c r="E127" s="579"/>
      <c r="F127" s="579"/>
      <c r="G127" s="579"/>
      <c r="H127" s="579"/>
      <c r="I127" s="580"/>
      <c r="J127" s="587"/>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9"/>
      <c r="AG127" s="655"/>
      <c r="AH127" s="656"/>
      <c r="AI127" s="656"/>
      <c r="AJ127" s="656"/>
      <c r="AK127" s="656"/>
      <c r="AL127" s="657"/>
      <c r="AM127" s="602"/>
      <c r="AN127" s="603"/>
      <c r="AO127" s="603"/>
      <c r="AP127" s="603"/>
      <c r="AQ127" s="603"/>
      <c r="AR127" s="604"/>
      <c r="AS127" s="611"/>
      <c r="AT127" s="612"/>
      <c r="AU127" s="612"/>
      <c r="AV127" s="612"/>
      <c r="AW127" s="612"/>
      <c r="AX127" s="613"/>
      <c r="AY127" s="620"/>
      <c r="AZ127" s="621"/>
      <c r="BA127" s="621"/>
      <c r="BB127" s="621"/>
      <c r="BC127" s="621"/>
      <c r="BD127" s="622"/>
      <c r="BE127" s="4"/>
      <c r="BF127" s="4"/>
      <c r="BG127" s="4"/>
    </row>
    <row r="128" spans="1:66" ht="15" customHeight="1">
      <c r="A128" s="4"/>
      <c r="B128" s="4"/>
      <c r="C128" s="4"/>
      <c r="D128" s="581"/>
      <c r="E128" s="582"/>
      <c r="F128" s="582"/>
      <c r="G128" s="582"/>
      <c r="H128" s="582"/>
      <c r="I128" s="583"/>
      <c r="J128" s="626" t="s">
        <v>136</v>
      </c>
      <c r="K128" s="627"/>
      <c r="L128" s="627"/>
      <c r="M128" s="627"/>
      <c r="N128" s="627"/>
      <c r="O128" s="627"/>
      <c r="P128" s="627"/>
      <c r="Q128" s="627"/>
      <c r="R128" s="627"/>
      <c r="S128" s="627"/>
      <c r="T128" s="627"/>
      <c r="U128" s="627"/>
      <c r="V128" s="627"/>
      <c r="W128" s="627"/>
      <c r="X128" s="627"/>
      <c r="Y128" s="627"/>
      <c r="Z128" s="627"/>
      <c r="AA128" s="627"/>
      <c r="AB128" s="627"/>
      <c r="AC128" s="627"/>
      <c r="AD128" s="627"/>
      <c r="AE128" s="627"/>
      <c r="AF128" s="628"/>
      <c r="AG128" s="658"/>
      <c r="AH128" s="659"/>
      <c r="AI128" s="659"/>
      <c r="AJ128" s="659"/>
      <c r="AK128" s="659"/>
      <c r="AL128" s="660"/>
      <c r="AM128" s="605"/>
      <c r="AN128" s="606"/>
      <c r="AO128" s="606"/>
      <c r="AP128" s="606"/>
      <c r="AQ128" s="606"/>
      <c r="AR128" s="607"/>
      <c r="AS128" s="614"/>
      <c r="AT128" s="615"/>
      <c r="AU128" s="615"/>
      <c r="AV128" s="615"/>
      <c r="AW128" s="615"/>
      <c r="AX128" s="616"/>
      <c r="AY128" s="623"/>
      <c r="AZ128" s="624"/>
      <c r="BA128" s="624"/>
      <c r="BB128" s="624"/>
      <c r="BC128" s="624"/>
      <c r="BD128" s="625"/>
      <c r="BE128" s="4"/>
      <c r="BF128" s="4"/>
      <c r="BG128" s="4"/>
    </row>
    <row r="129" spans="1:64" ht="12" customHeight="1">
      <c r="D129" s="74"/>
      <c r="E129" s="75"/>
      <c r="F129" s="75"/>
      <c r="G129" s="75"/>
      <c r="H129" s="75"/>
      <c r="I129" s="75"/>
      <c r="J129" s="75"/>
      <c r="K129" s="75"/>
      <c r="L129" s="75"/>
      <c r="M129" s="75"/>
      <c r="N129" s="75"/>
      <c r="O129" s="75"/>
      <c r="P129" s="75"/>
      <c r="Q129" s="75"/>
      <c r="R129" s="75"/>
      <c r="S129" s="75"/>
      <c r="T129" s="75"/>
      <c r="U129" s="4"/>
      <c r="V129" s="242" t="s">
        <v>36</v>
      </c>
      <c r="W129" s="246"/>
      <c r="X129" s="246"/>
      <c r="Y129" s="246"/>
      <c r="Z129" s="246"/>
      <c r="AA129" s="247"/>
      <c r="AB129" s="674">
        <v>1</v>
      </c>
      <c r="AC129" s="675"/>
      <c r="AD129" s="675"/>
      <c r="AE129" s="676"/>
      <c r="AF129" s="570" t="s">
        <v>22</v>
      </c>
      <c r="AG129" s="683"/>
      <c r="AH129" s="242" t="s">
        <v>89</v>
      </c>
      <c r="AI129" s="246"/>
      <c r="AJ129" s="246"/>
      <c r="AK129" s="246"/>
      <c r="AL129" s="246"/>
      <c r="AM129" s="246"/>
      <c r="AN129" s="246"/>
      <c r="AO129" s="246"/>
      <c r="AP129" s="246"/>
      <c r="AQ129" s="246"/>
      <c r="AR129" s="246"/>
      <c r="AS129" s="247"/>
      <c r="AT129" s="629">
        <f>SUM(AY120:BD128)</f>
        <v>120</v>
      </c>
      <c r="AU129" s="630"/>
      <c r="AV129" s="630"/>
      <c r="AW129" s="630"/>
      <c r="AX129" s="630"/>
      <c r="AY129" s="630"/>
      <c r="AZ129" s="630"/>
      <c r="BA129" s="630"/>
      <c r="BB129" s="630"/>
      <c r="BC129" s="630"/>
      <c r="BD129" s="631"/>
      <c r="BE129" s="4"/>
      <c r="BF129" s="4"/>
      <c r="BG129" s="4"/>
      <c r="BK129" s="2"/>
    </row>
    <row r="130" spans="1:64" ht="12" customHeight="1">
      <c r="D130" s="76"/>
      <c r="E130" s="76"/>
      <c r="F130" s="76"/>
      <c r="G130" s="76"/>
      <c r="H130" s="76"/>
      <c r="I130" s="76"/>
      <c r="J130" s="76"/>
      <c r="K130" s="76"/>
      <c r="L130" s="76"/>
      <c r="M130" s="76"/>
      <c r="N130" s="76"/>
      <c r="O130" s="76"/>
      <c r="P130" s="76"/>
      <c r="Q130" s="76"/>
      <c r="R130" s="76"/>
      <c r="S130" s="76"/>
      <c r="T130" s="76"/>
      <c r="U130" s="4"/>
      <c r="V130" s="248"/>
      <c r="W130" s="249"/>
      <c r="X130" s="249"/>
      <c r="Y130" s="249"/>
      <c r="Z130" s="249"/>
      <c r="AA130" s="250"/>
      <c r="AB130" s="677"/>
      <c r="AC130" s="678"/>
      <c r="AD130" s="678"/>
      <c r="AE130" s="679"/>
      <c r="AF130" s="684"/>
      <c r="AG130" s="685"/>
      <c r="AH130" s="248"/>
      <c r="AI130" s="249"/>
      <c r="AJ130" s="249"/>
      <c r="AK130" s="249"/>
      <c r="AL130" s="249"/>
      <c r="AM130" s="249"/>
      <c r="AN130" s="249"/>
      <c r="AO130" s="249"/>
      <c r="AP130" s="249"/>
      <c r="AQ130" s="249"/>
      <c r="AR130" s="249"/>
      <c r="AS130" s="250"/>
      <c r="AT130" s="632"/>
      <c r="AU130" s="633"/>
      <c r="AV130" s="633"/>
      <c r="AW130" s="633"/>
      <c r="AX130" s="633"/>
      <c r="AY130" s="633"/>
      <c r="AZ130" s="633"/>
      <c r="BA130" s="633"/>
      <c r="BB130" s="633"/>
      <c r="BC130" s="633"/>
      <c r="BD130" s="634"/>
      <c r="BE130" s="4"/>
      <c r="BF130" s="4"/>
      <c r="BG130" s="4"/>
      <c r="BK130" s="2"/>
    </row>
    <row r="131" spans="1:64" ht="12" customHeight="1">
      <c r="U131" s="4"/>
      <c r="V131" s="535"/>
      <c r="W131" s="536"/>
      <c r="X131" s="536"/>
      <c r="Y131" s="536"/>
      <c r="Z131" s="536"/>
      <c r="AA131" s="537"/>
      <c r="AB131" s="680"/>
      <c r="AC131" s="681"/>
      <c r="AD131" s="681"/>
      <c r="AE131" s="682"/>
      <c r="AF131" s="571"/>
      <c r="AG131" s="686"/>
      <c r="AH131" s="535"/>
      <c r="AI131" s="536"/>
      <c r="AJ131" s="536"/>
      <c r="AK131" s="536"/>
      <c r="AL131" s="536"/>
      <c r="AM131" s="536"/>
      <c r="AN131" s="536"/>
      <c r="AO131" s="536"/>
      <c r="AP131" s="536"/>
      <c r="AQ131" s="536"/>
      <c r="AR131" s="536"/>
      <c r="AS131" s="537"/>
      <c r="AT131" s="635"/>
      <c r="AU131" s="636"/>
      <c r="AV131" s="636"/>
      <c r="AW131" s="636"/>
      <c r="AX131" s="636"/>
      <c r="AY131" s="636"/>
      <c r="AZ131" s="636"/>
      <c r="BA131" s="636"/>
      <c r="BB131" s="636"/>
      <c r="BC131" s="636"/>
      <c r="BD131" s="637"/>
      <c r="BE131" s="4"/>
      <c r="BF131" s="4"/>
      <c r="BG131" s="4"/>
      <c r="BK131" s="2"/>
    </row>
    <row r="132" spans="1:64" s="58" customFormat="1" ht="12" customHeight="1">
      <c r="A132" s="3"/>
      <c r="B132" s="3"/>
      <c r="C132" s="3"/>
      <c r="D132" s="3"/>
      <c r="E132" s="3"/>
      <c r="F132" s="3"/>
      <c r="G132" s="3"/>
      <c r="H132" s="3"/>
      <c r="I132" s="3"/>
      <c r="J132" s="3"/>
      <c r="K132" s="3"/>
      <c r="L132" s="3"/>
      <c r="M132" s="3"/>
      <c r="N132" s="3"/>
      <c r="O132" s="3"/>
      <c r="P132" s="3"/>
      <c r="Q132" s="3"/>
      <c r="R132" s="3"/>
      <c r="S132" s="3"/>
      <c r="T132" s="3"/>
      <c r="V132" s="77"/>
      <c r="W132" s="77"/>
      <c r="X132" s="77"/>
      <c r="Y132" s="77"/>
      <c r="Z132" s="77"/>
      <c r="AA132" s="77"/>
      <c r="AB132" s="78"/>
      <c r="AC132" s="78"/>
      <c r="AD132" s="78"/>
      <c r="AE132" s="78"/>
      <c r="AF132" s="77"/>
      <c r="AG132" s="77"/>
      <c r="AH132" s="77"/>
      <c r="AI132" s="77"/>
      <c r="AJ132" s="77"/>
      <c r="AK132" s="77"/>
      <c r="AL132" s="77"/>
      <c r="AM132" s="77"/>
      <c r="AN132" s="77"/>
      <c r="AO132" s="77"/>
      <c r="AP132" s="77"/>
      <c r="AQ132" s="77"/>
      <c r="AR132" s="77"/>
      <c r="AS132" s="77"/>
      <c r="AT132" s="79"/>
      <c r="AU132" s="79"/>
      <c r="AV132" s="79"/>
      <c r="AW132" s="79"/>
      <c r="AX132" s="79"/>
      <c r="AY132" s="79"/>
      <c r="AZ132" s="79"/>
      <c r="BA132" s="79"/>
      <c r="BB132" s="79"/>
      <c r="BC132" s="79"/>
      <c r="BD132" s="79"/>
      <c r="BK132" s="3"/>
    </row>
    <row r="133" spans="1:64" s="70" customFormat="1" ht="14.25" customHeight="1">
      <c r="A133" s="81" t="s">
        <v>90</v>
      </c>
    </row>
    <row r="134" spans="1:64" s="70" customFormat="1" ht="14.25" customHeight="1" thickBot="1">
      <c r="B134" s="70" t="s">
        <v>162</v>
      </c>
    </row>
    <row r="135" spans="1:64" ht="15" customHeight="1" thickTop="1">
      <c r="A135" s="4"/>
      <c r="B135" s="72"/>
      <c r="C135" s="638" t="s">
        <v>91</v>
      </c>
      <c r="D135" s="178"/>
      <c r="E135" s="178"/>
      <c r="F135" s="178"/>
      <c r="G135" s="178"/>
      <c r="H135" s="179"/>
      <c r="I135" s="640">
        <f>AB129</f>
        <v>1</v>
      </c>
      <c r="J135" s="641"/>
      <c r="K135" s="641"/>
      <c r="L135" s="641"/>
      <c r="M135" s="109"/>
      <c r="N135" s="110"/>
      <c r="O135" s="638" t="s">
        <v>92</v>
      </c>
      <c r="P135" s="178"/>
      <c r="Q135" s="178"/>
      <c r="R135" s="178"/>
      <c r="S135" s="178"/>
      <c r="T135" s="179"/>
      <c r="U135" s="207">
        <f>AT129</f>
        <v>120</v>
      </c>
      <c r="V135" s="208"/>
      <c r="W135" s="208"/>
      <c r="X135" s="208"/>
      <c r="Y135" s="109" t="s">
        <v>137</v>
      </c>
      <c r="Z135" s="124"/>
      <c r="AA135" s="646" t="s">
        <v>93</v>
      </c>
      <c r="AB135" s="647"/>
      <c r="AC135" s="647"/>
      <c r="AD135" s="647"/>
      <c r="AE135" s="647"/>
      <c r="AF135" s="647"/>
      <c r="AG135" s="648"/>
      <c r="AH135" s="125" t="s">
        <v>94</v>
      </c>
      <c r="AI135" s="126"/>
      <c r="AJ135" s="126"/>
      <c r="AK135" s="126"/>
      <c r="AL135" s="126"/>
      <c r="AM135" s="126"/>
      <c r="AN135" s="127" t="s">
        <v>138</v>
      </c>
      <c r="AO135" s="128"/>
      <c r="AP135" s="129" t="s">
        <v>95</v>
      </c>
      <c r="AQ135" s="13"/>
      <c r="BH135" s="67"/>
      <c r="BI135" s="67"/>
      <c r="BJ135" s="2"/>
      <c r="BK135" s="2"/>
    </row>
    <row r="136" spans="1:64" ht="15" customHeight="1">
      <c r="A136" s="4"/>
      <c r="B136" s="21"/>
      <c r="C136" s="180"/>
      <c r="D136" s="639"/>
      <c r="E136" s="639"/>
      <c r="F136" s="639"/>
      <c r="G136" s="639"/>
      <c r="H136" s="182"/>
      <c r="I136" s="642"/>
      <c r="J136" s="643"/>
      <c r="K136" s="643"/>
      <c r="L136" s="643"/>
      <c r="M136" s="112"/>
      <c r="N136" s="111"/>
      <c r="O136" s="180"/>
      <c r="P136" s="639"/>
      <c r="Q136" s="639"/>
      <c r="R136" s="639"/>
      <c r="S136" s="639"/>
      <c r="T136" s="182"/>
      <c r="U136" s="209"/>
      <c r="V136" s="210"/>
      <c r="W136" s="210"/>
      <c r="X136" s="210"/>
      <c r="Y136" s="112"/>
      <c r="Z136" s="130"/>
      <c r="AA136" s="649"/>
      <c r="AB136" s="639"/>
      <c r="AC136" s="639"/>
      <c r="AD136" s="639"/>
      <c r="AE136" s="639"/>
      <c r="AF136" s="639"/>
      <c r="AG136" s="182"/>
      <c r="AH136" s="661">
        <f>ROUNDDOWN(U135/160,1)</f>
        <v>0.7</v>
      </c>
      <c r="AI136" s="662"/>
      <c r="AJ136" s="662"/>
      <c r="AK136" s="662"/>
      <c r="AL136" s="662"/>
      <c r="AM136" s="662"/>
      <c r="AN136" s="131"/>
      <c r="AO136" s="130"/>
      <c r="AP136" s="13"/>
      <c r="AQ136" s="13" t="s">
        <v>21</v>
      </c>
      <c r="BH136" s="67"/>
      <c r="BI136" s="67"/>
      <c r="BJ136" s="2"/>
      <c r="BK136" s="2"/>
    </row>
    <row r="137" spans="1:64" ht="14.25" customHeight="1" thickBot="1">
      <c r="A137" s="4"/>
      <c r="B137" s="21"/>
      <c r="C137" s="183"/>
      <c r="D137" s="184"/>
      <c r="E137" s="184"/>
      <c r="F137" s="184"/>
      <c r="G137" s="184"/>
      <c r="H137" s="185"/>
      <c r="I137" s="644"/>
      <c r="J137" s="645"/>
      <c r="K137" s="645"/>
      <c r="L137" s="645"/>
      <c r="M137" s="113" t="s">
        <v>22</v>
      </c>
      <c r="N137" s="114"/>
      <c r="O137" s="183"/>
      <c r="P137" s="184"/>
      <c r="Q137" s="184"/>
      <c r="R137" s="184"/>
      <c r="S137" s="184"/>
      <c r="T137" s="185"/>
      <c r="U137" s="211"/>
      <c r="V137" s="212"/>
      <c r="W137" s="212"/>
      <c r="X137" s="212"/>
      <c r="Y137" s="115" t="s">
        <v>23</v>
      </c>
      <c r="Z137" s="132"/>
      <c r="AA137" s="650"/>
      <c r="AB137" s="651"/>
      <c r="AC137" s="651"/>
      <c r="AD137" s="651"/>
      <c r="AE137" s="651"/>
      <c r="AF137" s="651"/>
      <c r="AG137" s="652"/>
      <c r="AH137" s="663"/>
      <c r="AI137" s="664"/>
      <c r="AJ137" s="664"/>
      <c r="AK137" s="664"/>
      <c r="AL137" s="664"/>
      <c r="AM137" s="664"/>
      <c r="AN137" s="133" t="s">
        <v>22</v>
      </c>
      <c r="AO137" s="134"/>
      <c r="BH137" s="67"/>
      <c r="BI137" s="67"/>
      <c r="BJ137" s="2"/>
      <c r="BK137" s="2"/>
    </row>
    <row r="138" spans="1:64" ht="24" customHeight="1" thickTop="1">
      <c r="A138" s="4"/>
      <c r="B138" s="4"/>
      <c r="C138" s="213" t="s">
        <v>96</v>
      </c>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15"/>
      <c r="AB138" s="15"/>
      <c r="AC138" s="15"/>
      <c r="AD138" s="15"/>
      <c r="AE138" s="15"/>
      <c r="AF138" s="135"/>
      <c r="AG138" s="136"/>
      <c r="AH138" s="136"/>
      <c r="AI138" s="136"/>
      <c r="AJ138" s="136"/>
      <c r="AK138" s="14"/>
      <c r="AL138" s="14"/>
      <c r="AM138" s="14"/>
      <c r="AN138" s="14"/>
      <c r="BH138" s="67"/>
      <c r="BI138" s="67"/>
      <c r="BJ138" s="2"/>
      <c r="BK138" s="2"/>
    </row>
    <row r="139" spans="1:64" s="70" customFormat="1" ht="5.25" customHeight="1">
      <c r="A139" s="81"/>
    </row>
    <row r="140" spans="1:64" s="70" customFormat="1" ht="15" customHeight="1">
      <c r="B140" s="70" t="s">
        <v>97</v>
      </c>
    </row>
    <row r="141" spans="1:64" s="70" customFormat="1" ht="15" customHeight="1">
      <c r="C141" s="122" t="s">
        <v>98</v>
      </c>
    </row>
    <row r="142" spans="1:64" s="70" customFormat="1" ht="15" customHeight="1">
      <c r="C142" s="122" t="s">
        <v>139</v>
      </c>
      <c r="BA142" s="82"/>
      <c r="BB142" s="82"/>
      <c r="BC142" s="82"/>
      <c r="BD142" s="82"/>
      <c r="BE142" s="82"/>
      <c r="BF142" s="82"/>
      <c r="BG142" s="82"/>
      <c r="BH142" s="82"/>
      <c r="BI142" s="82"/>
      <c r="BJ142" s="82"/>
      <c r="BK142" s="82"/>
      <c r="BL142" s="82"/>
    </row>
    <row r="143" spans="1:64" s="70" customFormat="1" ht="15" customHeight="1">
      <c r="C143" s="122"/>
      <c r="AS143" s="117"/>
      <c r="AT143" s="117"/>
      <c r="AU143" s="117"/>
      <c r="AV143" s="117"/>
      <c r="AW143" s="117"/>
      <c r="AX143" s="117"/>
      <c r="AY143" s="117"/>
      <c r="AZ143" s="117"/>
      <c r="BA143" s="120"/>
      <c r="BB143" s="137"/>
      <c r="BC143" s="137"/>
      <c r="BD143" s="137"/>
      <c r="BE143" s="137"/>
      <c r="BF143" s="137"/>
      <c r="BG143" s="137"/>
      <c r="BH143" s="83"/>
      <c r="BI143" s="80"/>
      <c r="BJ143" s="80"/>
      <c r="BK143" s="80"/>
      <c r="BL143" s="82"/>
    </row>
    <row r="144" spans="1:64" s="70" customFormat="1" ht="15" customHeight="1">
      <c r="B144" s="2" t="s">
        <v>163</v>
      </c>
      <c r="C144" s="2"/>
      <c r="BF144" s="82"/>
    </row>
    <row r="145" spans="2:66" s="70" customFormat="1" ht="14.25" customHeight="1">
      <c r="D145" s="665" t="s">
        <v>68</v>
      </c>
      <c r="E145" s="666"/>
      <c r="F145" s="666"/>
      <c r="G145" s="666"/>
      <c r="H145" s="666"/>
      <c r="I145" s="667"/>
      <c r="J145" s="665" t="s">
        <v>85</v>
      </c>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7"/>
      <c r="AG145" s="665" t="s">
        <v>135</v>
      </c>
      <c r="AH145" s="666"/>
      <c r="AI145" s="666"/>
      <c r="AJ145" s="666"/>
      <c r="AK145" s="666"/>
      <c r="AL145" s="667"/>
      <c r="AM145" s="665" t="s">
        <v>86</v>
      </c>
      <c r="AN145" s="666"/>
      <c r="AO145" s="666"/>
      <c r="AP145" s="666"/>
      <c r="AQ145" s="666"/>
      <c r="AR145" s="667"/>
      <c r="AS145" s="687" t="s">
        <v>87</v>
      </c>
      <c r="AT145" s="688"/>
      <c r="AU145" s="688"/>
      <c r="AV145" s="688"/>
      <c r="AW145" s="688"/>
      <c r="AX145" s="689"/>
      <c r="AY145" s="665" t="s">
        <v>88</v>
      </c>
      <c r="AZ145" s="666"/>
      <c r="BA145" s="666"/>
      <c r="BB145" s="666"/>
      <c r="BC145" s="666"/>
      <c r="BD145" s="667"/>
      <c r="BE145" s="84"/>
      <c r="BF145" s="84"/>
      <c r="BG145" s="84"/>
      <c r="BH145" s="84"/>
      <c r="BI145" s="84"/>
      <c r="BJ145" s="84"/>
    </row>
    <row r="146" spans="2:66" s="70" customFormat="1" ht="14.25" customHeight="1">
      <c r="D146" s="668"/>
      <c r="E146" s="669"/>
      <c r="F146" s="669"/>
      <c r="G146" s="669"/>
      <c r="H146" s="669"/>
      <c r="I146" s="670"/>
      <c r="J146" s="668"/>
      <c r="K146" s="669"/>
      <c r="L146" s="669"/>
      <c r="M146" s="669"/>
      <c r="N146" s="669"/>
      <c r="O146" s="669"/>
      <c r="P146" s="669"/>
      <c r="Q146" s="669"/>
      <c r="R146" s="669"/>
      <c r="S146" s="669"/>
      <c r="T146" s="669"/>
      <c r="U146" s="669"/>
      <c r="V146" s="669"/>
      <c r="W146" s="669"/>
      <c r="X146" s="669"/>
      <c r="Y146" s="669"/>
      <c r="Z146" s="669"/>
      <c r="AA146" s="669"/>
      <c r="AB146" s="669"/>
      <c r="AC146" s="669"/>
      <c r="AD146" s="669"/>
      <c r="AE146" s="669"/>
      <c r="AF146" s="670"/>
      <c r="AG146" s="668"/>
      <c r="AH146" s="669"/>
      <c r="AI146" s="669"/>
      <c r="AJ146" s="669"/>
      <c r="AK146" s="669"/>
      <c r="AL146" s="670"/>
      <c r="AM146" s="668"/>
      <c r="AN146" s="669"/>
      <c r="AO146" s="669"/>
      <c r="AP146" s="669"/>
      <c r="AQ146" s="669"/>
      <c r="AR146" s="670"/>
      <c r="AS146" s="690"/>
      <c r="AT146" s="691"/>
      <c r="AU146" s="691"/>
      <c r="AV146" s="691"/>
      <c r="AW146" s="691"/>
      <c r="AX146" s="692"/>
      <c r="AY146" s="668"/>
      <c r="AZ146" s="669"/>
      <c r="BA146" s="669"/>
      <c r="BB146" s="669"/>
      <c r="BC146" s="669"/>
      <c r="BD146" s="670"/>
      <c r="BE146" s="84"/>
      <c r="BF146" s="84"/>
      <c r="BG146" s="84"/>
      <c r="BH146" s="84"/>
      <c r="BI146" s="84"/>
      <c r="BJ146" s="84"/>
    </row>
    <row r="147" spans="2:66" s="70" customFormat="1" ht="14.25" customHeight="1">
      <c r="D147" s="671"/>
      <c r="E147" s="672"/>
      <c r="F147" s="672"/>
      <c r="G147" s="672"/>
      <c r="H147" s="672"/>
      <c r="I147" s="673"/>
      <c r="J147" s="671"/>
      <c r="K147" s="672"/>
      <c r="L147" s="672"/>
      <c r="M147" s="672"/>
      <c r="N147" s="672"/>
      <c r="O147" s="672"/>
      <c r="P147" s="672"/>
      <c r="Q147" s="672"/>
      <c r="R147" s="672"/>
      <c r="S147" s="672"/>
      <c r="T147" s="672"/>
      <c r="U147" s="672"/>
      <c r="V147" s="672"/>
      <c r="W147" s="672"/>
      <c r="X147" s="672"/>
      <c r="Y147" s="672"/>
      <c r="Z147" s="672"/>
      <c r="AA147" s="672"/>
      <c r="AB147" s="672"/>
      <c r="AC147" s="672"/>
      <c r="AD147" s="672"/>
      <c r="AE147" s="672"/>
      <c r="AF147" s="673"/>
      <c r="AG147" s="671"/>
      <c r="AH147" s="672"/>
      <c r="AI147" s="672"/>
      <c r="AJ147" s="672"/>
      <c r="AK147" s="672"/>
      <c r="AL147" s="673"/>
      <c r="AM147" s="671"/>
      <c r="AN147" s="672"/>
      <c r="AO147" s="672"/>
      <c r="AP147" s="672"/>
      <c r="AQ147" s="672"/>
      <c r="AR147" s="673"/>
      <c r="AS147" s="693"/>
      <c r="AT147" s="694"/>
      <c r="AU147" s="694"/>
      <c r="AV147" s="694"/>
      <c r="AW147" s="694"/>
      <c r="AX147" s="695"/>
      <c r="AY147" s="671"/>
      <c r="AZ147" s="672"/>
      <c r="BA147" s="672"/>
      <c r="BB147" s="672"/>
      <c r="BC147" s="672"/>
      <c r="BD147" s="673"/>
      <c r="BE147" s="84"/>
      <c r="BF147" s="84"/>
      <c r="BG147" s="84"/>
      <c r="BH147" s="84"/>
      <c r="BI147" s="84"/>
      <c r="BJ147" s="84"/>
    </row>
    <row r="148" spans="2:66" s="85" customFormat="1" ht="14.25" customHeight="1">
      <c r="D148" s="696"/>
      <c r="E148" s="697"/>
      <c r="F148" s="697"/>
      <c r="G148" s="697"/>
      <c r="H148" s="697"/>
      <c r="I148" s="698"/>
      <c r="J148" s="705"/>
      <c r="K148" s="706"/>
      <c r="L148" s="706"/>
      <c r="M148" s="706"/>
      <c r="N148" s="706"/>
      <c r="O148" s="706"/>
      <c r="P148" s="706"/>
      <c r="Q148" s="706"/>
      <c r="R148" s="706"/>
      <c r="S148" s="706"/>
      <c r="T148" s="706"/>
      <c r="U148" s="706"/>
      <c r="V148" s="706"/>
      <c r="W148" s="706"/>
      <c r="X148" s="706"/>
      <c r="Y148" s="706"/>
      <c r="Z148" s="706"/>
      <c r="AA148" s="706"/>
      <c r="AB148" s="706"/>
      <c r="AC148" s="706"/>
      <c r="AD148" s="706"/>
      <c r="AE148" s="706"/>
      <c r="AF148" s="707"/>
      <c r="AG148" s="711"/>
      <c r="AH148" s="712"/>
      <c r="AI148" s="712"/>
      <c r="AJ148" s="712"/>
      <c r="AK148" s="712"/>
      <c r="AL148" s="713"/>
      <c r="AM148" s="720"/>
      <c r="AN148" s="721"/>
      <c r="AO148" s="721"/>
      <c r="AP148" s="721"/>
      <c r="AQ148" s="721"/>
      <c r="AR148" s="722"/>
      <c r="AS148" s="729"/>
      <c r="AT148" s="730"/>
      <c r="AU148" s="730"/>
      <c r="AV148" s="730"/>
      <c r="AW148" s="730"/>
      <c r="AX148" s="731"/>
      <c r="AY148" s="738">
        <f>AM148*AS148</f>
        <v>0</v>
      </c>
      <c r="AZ148" s="739"/>
      <c r="BA148" s="739"/>
      <c r="BB148" s="739"/>
      <c r="BC148" s="739"/>
      <c r="BD148" s="740"/>
      <c r="BE148" s="86"/>
      <c r="BF148" s="86"/>
      <c r="BG148" s="86"/>
      <c r="BH148" s="86"/>
      <c r="BI148" s="50"/>
      <c r="BJ148" s="50"/>
    </row>
    <row r="149" spans="2:66" s="85" customFormat="1" ht="14.25" customHeight="1">
      <c r="D149" s="699"/>
      <c r="E149" s="700"/>
      <c r="F149" s="700"/>
      <c r="G149" s="700"/>
      <c r="H149" s="700"/>
      <c r="I149" s="701"/>
      <c r="J149" s="708"/>
      <c r="K149" s="709"/>
      <c r="L149" s="709"/>
      <c r="M149" s="709"/>
      <c r="N149" s="709"/>
      <c r="O149" s="709"/>
      <c r="P149" s="709"/>
      <c r="Q149" s="709"/>
      <c r="R149" s="709"/>
      <c r="S149" s="709"/>
      <c r="T149" s="709"/>
      <c r="U149" s="709"/>
      <c r="V149" s="709"/>
      <c r="W149" s="709"/>
      <c r="X149" s="709"/>
      <c r="Y149" s="709"/>
      <c r="Z149" s="709"/>
      <c r="AA149" s="709"/>
      <c r="AB149" s="709"/>
      <c r="AC149" s="709"/>
      <c r="AD149" s="709"/>
      <c r="AE149" s="709"/>
      <c r="AF149" s="710"/>
      <c r="AG149" s="714"/>
      <c r="AH149" s="715"/>
      <c r="AI149" s="715"/>
      <c r="AJ149" s="715"/>
      <c r="AK149" s="715"/>
      <c r="AL149" s="716"/>
      <c r="AM149" s="723"/>
      <c r="AN149" s="724"/>
      <c r="AO149" s="724"/>
      <c r="AP149" s="724"/>
      <c r="AQ149" s="724"/>
      <c r="AR149" s="725"/>
      <c r="AS149" s="732"/>
      <c r="AT149" s="733"/>
      <c r="AU149" s="733"/>
      <c r="AV149" s="733"/>
      <c r="AW149" s="733"/>
      <c r="AX149" s="734"/>
      <c r="AY149" s="741"/>
      <c r="AZ149" s="742"/>
      <c r="BA149" s="742"/>
      <c r="BB149" s="742"/>
      <c r="BC149" s="742"/>
      <c r="BD149" s="743"/>
      <c r="BE149" s="86"/>
      <c r="BF149" s="86"/>
      <c r="BG149" s="86"/>
      <c r="BH149" s="86"/>
      <c r="BI149" s="50"/>
      <c r="BJ149" s="50"/>
    </row>
    <row r="150" spans="2:66" s="85" customFormat="1" ht="14.25" customHeight="1">
      <c r="D150" s="702"/>
      <c r="E150" s="703"/>
      <c r="F150" s="703"/>
      <c r="G150" s="703"/>
      <c r="H150" s="703"/>
      <c r="I150" s="704"/>
      <c r="J150" s="747" t="s">
        <v>136</v>
      </c>
      <c r="K150" s="748"/>
      <c r="L150" s="748"/>
      <c r="M150" s="748"/>
      <c r="N150" s="748"/>
      <c r="O150" s="748"/>
      <c r="P150" s="748"/>
      <c r="Q150" s="748"/>
      <c r="R150" s="748"/>
      <c r="S150" s="748"/>
      <c r="T150" s="748"/>
      <c r="U150" s="748"/>
      <c r="V150" s="748"/>
      <c r="W150" s="748"/>
      <c r="X150" s="748"/>
      <c r="Y150" s="748"/>
      <c r="Z150" s="748"/>
      <c r="AA150" s="748"/>
      <c r="AB150" s="748"/>
      <c r="AC150" s="748"/>
      <c r="AD150" s="748"/>
      <c r="AE150" s="748"/>
      <c r="AF150" s="749"/>
      <c r="AG150" s="717"/>
      <c r="AH150" s="718"/>
      <c r="AI150" s="718"/>
      <c r="AJ150" s="718"/>
      <c r="AK150" s="718"/>
      <c r="AL150" s="719"/>
      <c r="AM150" s="726"/>
      <c r="AN150" s="727"/>
      <c r="AO150" s="727"/>
      <c r="AP150" s="727"/>
      <c r="AQ150" s="727"/>
      <c r="AR150" s="728"/>
      <c r="AS150" s="735"/>
      <c r="AT150" s="736"/>
      <c r="AU150" s="736"/>
      <c r="AV150" s="736"/>
      <c r="AW150" s="736"/>
      <c r="AX150" s="737"/>
      <c r="AY150" s="744"/>
      <c r="AZ150" s="745"/>
      <c r="BA150" s="745"/>
      <c r="BB150" s="745"/>
      <c r="BC150" s="745"/>
      <c r="BD150" s="746"/>
      <c r="BE150" s="86"/>
      <c r="BF150" s="86"/>
      <c r="BG150" s="86"/>
      <c r="BH150" s="86"/>
      <c r="BI150" s="50"/>
      <c r="BJ150" s="50"/>
      <c r="BK150" s="87"/>
    </row>
    <row r="151" spans="2:66" s="85" customFormat="1" ht="14.25" customHeight="1">
      <c r="D151" s="750" t="s">
        <v>140</v>
      </c>
      <c r="E151" s="750"/>
      <c r="F151" s="750"/>
      <c r="G151" s="750"/>
      <c r="H151" s="750"/>
      <c r="I151" s="750"/>
      <c r="J151" s="750"/>
      <c r="K151" s="750"/>
      <c r="L151" s="750"/>
      <c r="M151" s="750"/>
      <c r="N151" s="750"/>
      <c r="O151" s="750"/>
      <c r="P151" s="750"/>
      <c r="Q151" s="750"/>
      <c r="R151" s="750"/>
      <c r="S151" s="750"/>
      <c r="T151" s="750"/>
      <c r="U151" s="750"/>
      <c r="V151" s="750"/>
      <c r="W151" s="750"/>
      <c r="X151" s="750"/>
      <c r="Y151" s="750"/>
      <c r="Z151" s="750"/>
      <c r="AA151" s="750"/>
      <c r="AB151" s="750"/>
      <c r="AC151" s="750"/>
      <c r="AD151" s="750"/>
      <c r="AE151" s="750"/>
      <c r="AF151" s="750"/>
      <c r="AG151" s="750"/>
      <c r="AH151" s="750"/>
      <c r="AI151" s="750"/>
      <c r="AJ151" s="750"/>
      <c r="AK151" s="750"/>
      <c r="AL151" s="750"/>
      <c r="AM151" s="750"/>
      <c r="AN151" s="750"/>
      <c r="AO151" s="750"/>
      <c r="AP151" s="750"/>
      <c r="AQ151" s="750"/>
      <c r="AR151" s="750"/>
      <c r="AS151" s="750"/>
      <c r="AT151" s="750"/>
      <c r="AU151" s="750"/>
      <c r="AV151" s="750"/>
      <c r="AW151" s="750"/>
      <c r="AX151" s="750"/>
      <c r="AY151" s="750"/>
      <c r="AZ151" s="750"/>
      <c r="BA151" s="750"/>
      <c r="BB151" s="750"/>
      <c r="BC151" s="750"/>
      <c r="BD151" s="750"/>
      <c r="BE151" s="86"/>
      <c r="BF151" s="86"/>
      <c r="BG151" s="86"/>
      <c r="BH151" s="86"/>
      <c r="BI151" s="50"/>
      <c r="BJ151" s="50"/>
      <c r="BK151" s="87"/>
    </row>
    <row r="152" spans="2:66" s="88" customFormat="1" ht="14.25" customHeight="1">
      <c r="D152" s="138"/>
      <c r="E152" s="751" t="s">
        <v>99</v>
      </c>
      <c r="F152" s="751"/>
      <c r="G152" s="751"/>
      <c r="H152" s="751"/>
      <c r="I152" s="751"/>
      <c r="J152" s="751"/>
      <c r="K152" s="751"/>
      <c r="L152" s="751"/>
      <c r="M152" s="751"/>
      <c r="N152" s="751"/>
      <c r="O152" s="751"/>
      <c r="P152" s="751"/>
      <c r="Q152" s="751"/>
      <c r="R152" s="751"/>
      <c r="S152" s="751"/>
      <c r="T152" s="751"/>
      <c r="U152" s="751"/>
      <c r="V152" s="751"/>
      <c r="W152" s="751"/>
      <c r="X152" s="751"/>
      <c r="Y152" s="751"/>
      <c r="Z152" s="751"/>
      <c r="AA152" s="751"/>
      <c r="AB152" s="751"/>
      <c r="AC152" s="751"/>
      <c r="AD152" s="751"/>
      <c r="AE152" s="751"/>
      <c r="AF152" s="751"/>
      <c r="AG152" s="751"/>
      <c r="AH152" s="751"/>
      <c r="AI152" s="751"/>
      <c r="AJ152" s="751"/>
      <c r="AK152" s="751"/>
      <c r="AL152" s="751"/>
      <c r="AM152" s="751"/>
      <c r="AN152" s="751"/>
      <c r="AO152" s="751"/>
      <c r="AP152" s="751"/>
      <c r="AQ152" s="751"/>
      <c r="AR152" s="751"/>
      <c r="AS152" s="751"/>
      <c r="AT152" s="751"/>
      <c r="AU152" s="751"/>
      <c r="AV152" s="751"/>
      <c r="AW152" s="751"/>
      <c r="AX152" s="751"/>
      <c r="AY152" s="751"/>
      <c r="AZ152" s="751"/>
      <c r="BA152" s="751"/>
      <c r="BB152" s="751"/>
      <c r="BC152" s="751"/>
      <c r="BD152" s="751"/>
      <c r="BE152" s="138"/>
      <c r="BF152" s="138"/>
      <c r="BG152" s="138"/>
      <c r="BH152" s="89"/>
      <c r="BI152" s="89"/>
      <c r="BJ152" s="89"/>
    </row>
    <row r="153" spans="2:66" s="88" customFormat="1" ht="24.75" customHeight="1">
      <c r="D153" s="138"/>
      <c r="E153" s="751"/>
      <c r="F153" s="751"/>
      <c r="G153" s="751"/>
      <c r="H153" s="751"/>
      <c r="I153" s="751"/>
      <c r="J153" s="751"/>
      <c r="K153" s="751"/>
      <c r="L153" s="751"/>
      <c r="M153" s="751"/>
      <c r="N153" s="751"/>
      <c r="O153" s="751"/>
      <c r="P153" s="751"/>
      <c r="Q153" s="751"/>
      <c r="R153" s="751"/>
      <c r="S153" s="751"/>
      <c r="T153" s="751"/>
      <c r="U153" s="751"/>
      <c r="V153" s="751"/>
      <c r="W153" s="751"/>
      <c r="X153" s="751"/>
      <c r="Y153" s="751"/>
      <c r="Z153" s="751"/>
      <c r="AA153" s="751"/>
      <c r="AB153" s="751"/>
      <c r="AC153" s="751"/>
      <c r="AD153" s="751"/>
      <c r="AE153" s="751"/>
      <c r="AF153" s="751"/>
      <c r="AG153" s="751"/>
      <c r="AH153" s="751"/>
      <c r="AI153" s="751"/>
      <c r="AJ153" s="751"/>
      <c r="AK153" s="751"/>
      <c r="AL153" s="751"/>
      <c r="AM153" s="751"/>
      <c r="AN153" s="751"/>
      <c r="AO153" s="751"/>
      <c r="AP153" s="751"/>
      <c r="AQ153" s="751"/>
      <c r="AR153" s="751"/>
      <c r="AS153" s="751"/>
      <c r="AT153" s="751"/>
      <c r="AU153" s="751"/>
      <c r="AV153" s="751"/>
      <c r="AW153" s="751"/>
      <c r="AX153" s="751"/>
      <c r="AY153" s="751"/>
      <c r="AZ153" s="751"/>
      <c r="BA153" s="751"/>
      <c r="BB153" s="751"/>
      <c r="BC153" s="751"/>
      <c r="BD153" s="751"/>
      <c r="BE153" s="138"/>
      <c r="BF153" s="138"/>
      <c r="BG153" s="138"/>
      <c r="BH153" s="89"/>
      <c r="BI153" s="89"/>
      <c r="BJ153" s="89"/>
    </row>
    <row r="154" spans="2:66" s="88" customFormat="1" ht="14.25" customHeight="1">
      <c r="D154" s="138"/>
      <c r="E154" s="751" t="s">
        <v>100</v>
      </c>
      <c r="F154" s="751"/>
      <c r="G154" s="751"/>
      <c r="H154" s="751"/>
      <c r="I154" s="751"/>
      <c r="J154" s="751"/>
      <c r="K154" s="751"/>
      <c r="L154" s="751"/>
      <c r="M154" s="751"/>
      <c r="N154" s="751"/>
      <c r="O154" s="751"/>
      <c r="P154" s="751"/>
      <c r="Q154" s="751"/>
      <c r="R154" s="751"/>
      <c r="S154" s="751"/>
      <c r="T154" s="751"/>
      <c r="U154" s="751"/>
      <c r="V154" s="751"/>
      <c r="W154" s="751"/>
      <c r="X154" s="751"/>
      <c r="Y154" s="751"/>
      <c r="Z154" s="751"/>
      <c r="AA154" s="751"/>
      <c r="AB154" s="751"/>
      <c r="AC154" s="751"/>
      <c r="AD154" s="751"/>
      <c r="AE154" s="751"/>
      <c r="AF154" s="751"/>
      <c r="AG154" s="751"/>
      <c r="AH154" s="751"/>
      <c r="AI154" s="751"/>
      <c r="AJ154" s="751"/>
      <c r="AK154" s="751"/>
      <c r="AL154" s="751"/>
      <c r="AM154" s="751"/>
      <c r="AN154" s="751"/>
      <c r="AO154" s="751"/>
      <c r="AP154" s="751"/>
      <c r="AQ154" s="751"/>
      <c r="AR154" s="751"/>
      <c r="AS154" s="751"/>
      <c r="AT154" s="751"/>
      <c r="AU154" s="751"/>
      <c r="AV154" s="751"/>
      <c r="AW154" s="751"/>
      <c r="AX154" s="751"/>
      <c r="AY154" s="751"/>
      <c r="AZ154" s="751"/>
      <c r="BA154" s="751"/>
      <c r="BB154" s="751"/>
      <c r="BC154" s="751"/>
      <c r="BD154" s="751"/>
      <c r="BE154" s="138"/>
      <c r="BF154" s="138"/>
      <c r="BG154" s="138"/>
      <c r="BH154" s="89"/>
      <c r="BI154" s="89"/>
      <c r="BJ154" s="89"/>
    </row>
    <row r="155" spans="2:66" s="88" customFormat="1" ht="14.25" customHeight="1">
      <c r="D155" s="138"/>
      <c r="E155" s="751"/>
      <c r="F155" s="751"/>
      <c r="G155" s="751"/>
      <c r="H155" s="751"/>
      <c r="I155" s="751"/>
      <c r="J155" s="751"/>
      <c r="K155" s="751"/>
      <c r="L155" s="751"/>
      <c r="M155" s="751"/>
      <c r="N155" s="751"/>
      <c r="O155" s="751"/>
      <c r="P155" s="751"/>
      <c r="Q155" s="751"/>
      <c r="R155" s="751"/>
      <c r="S155" s="751"/>
      <c r="T155" s="751"/>
      <c r="U155" s="751"/>
      <c r="V155" s="751"/>
      <c r="W155" s="751"/>
      <c r="X155" s="751"/>
      <c r="Y155" s="751"/>
      <c r="Z155" s="751"/>
      <c r="AA155" s="751"/>
      <c r="AB155" s="751"/>
      <c r="AC155" s="751"/>
      <c r="AD155" s="751"/>
      <c r="AE155" s="751"/>
      <c r="AF155" s="751"/>
      <c r="AG155" s="751"/>
      <c r="AH155" s="751"/>
      <c r="AI155" s="751"/>
      <c r="AJ155" s="751"/>
      <c r="AK155" s="751"/>
      <c r="AL155" s="751"/>
      <c r="AM155" s="751"/>
      <c r="AN155" s="751"/>
      <c r="AO155" s="751"/>
      <c r="AP155" s="751"/>
      <c r="AQ155" s="751"/>
      <c r="AR155" s="751"/>
      <c r="AS155" s="751"/>
      <c r="AT155" s="751"/>
      <c r="AU155" s="751"/>
      <c r="AV155" s="751"/>
      <c r="AW155" s="751"/>
      <c r="AX155" s="751"/>
      <c r="AY155" s="751"/>
      <c r="AZ155" s="751"/>
      <c r="BA155" s="751"/>
      <c r="BB155" s="751"/>
      <c r="BC155" s="751"/>
      <c r="BD155" s="751"/>
      <c r="BE155" s="138"/>
      <c r="BF155" s="138"/>
      <c r="BG155" s="138"/>
      <c r="BH155" s="89"/>
      <c r="BI155" s="89"/>
      <c r="BJ155" s="89"/>
    </row>
    <row r="156" spans="2:66" s="70" customFormat="1" ht="10.5" customHeight="1"/>
    <row r="157" spans="2:66" s="70" customFormat="1" ht="15" customHeight="1">
      <c r="B157" s="108" t="s">
        <v>101</v>
      </c>
      <c r="BH157" s="69"/>
      <c r="BI157" s="69"/>
      <c r="BJ157" s="69"/>
      <c r="BK157" s="69"/>
      <c r="BL157" s="69"/>
      <c r="BM157" s="69"/>
      <c r="BN157" s="69"/>
    </row>
    <row r="158" spans="2:66" s="70" customFormat="1" ht="14.25" customHeight="1">
      <c r="D158" s="665" t="s">
        <v>68</v>
      </c>
      <c r="E158" s="666"/>
      <c r="F158" s="666"/>
      <c r="G158" s="666"/>
      <c r="H158" s="666"/>
      <c r="I158" s="667"/>
      <c r="J158" s="665" t="s">
        <v>85</v>
      </c>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7"/>
      <c r="AG158" s="665" t="s">
        <v>135</v>
      </c>
      <c r="AH158" s="666"/>
      <c r="AI158" s="666"/>
      <c r="AJ158" s="666"/>
      <c r="AK158" s="666"/>
      <c r="AL158" s="667"/>
      <c r="AM158" s="665" t="s">
        <v>86</v>
      </c>
      <c r="AN158" s="666"/>
      <c r="AO158" s="666"/>
      <c r="AP158" s="666"/>
      <c r="AQ158" s="666"/>
      <c r="AR158" s="667"/>
      <c r="AS158" s="687" t="s">
        <v>87</v>
      </c>
      <c r="AT158" s="688"/>
      <c r="AU158" s="688"/>
      <c r="AV158" s="688"/>
      <c r="AW158" s="688"/>
      <c r="AX158" s="689"/>
      <c r="AY158" s="665" t="s">
        <v>88</v>
      </c>
      <c r="AZ158" s="666"/>
      <c r="BA158" s="666"/>
      <c r="BB158" s="666"/>
      <c r="BC158" s="666"/>
      <c r="BD158" s="667"/>
      <c r="BE158" s="84"/>
      <c r="BF158" s="84"/>
      <c r="BG158" s="84"/>
      <c r="BH158" s="90"/>
      <c r="BI158" s="90"/>
      <c r="BJ158" s="90"/>
      <c r="BK158" s="69"/>
      <c r="BL158" s="69"/>
      <c r="BM158" s="69"/>
      <c r="BN158" s="69"/>
    </row>
    <row r="159" spans="2:66" s="70" customFormat="1" ht="14.25" customHeight="1">
      <c r="D159" s="668"/>
      <c r="E159" s="669"/>
      <c r="F159" s="669"/>
      <c r="G159" s="669"/>
      <c r="H159" s="669"/>
      <c r="I159" s="670"/>
      <c r="J159" s="668"/>
      <c r="K159" s="669"/>
      <c r="L159" s="669"/>
      <c r="M159" s="669"/>
      <c r="N159" s="669"/>
      <c r="O159" s="669"/>
      <c r="P159" s="669"/>
      <c r="Q159" s="669"/>
      <c r="R159" s="669"/>
      <c r="S159" s="669"/>
      <c r="T159" s="669"/>
      <c r="U159" s="669"/>
      <c r="V159" s="669"/>
      <c r="W159" s="669"/>
      <c r="X159" s="669"/>
      <c r="Y159" s="669"/>
      <c r="Z159" s="669"/>
      <c r="AA159" s="669"/>
      <c r="AB159" s="669"/>
      <c r="AC159" s="669"/>
      <c r="AD159" s="669"/>
      <c r="AE159" s="669"/>
      <c r="AF159" s="670"/>
      <c r="AG159" s="668"/>
      <c r="AH159" s="669"/>
      <c r="AI159" s="669"/>
      <c r="AJ159" s="669"/>
      <c r="AK159" s="669"/>
      <c r="AL159" s="670"/>
      <c r="AM159" s="668"/>
      <c r="AN159" s="669"/>
      <c r="AO159" s="669"/>
      <c r="AP159" s="669"/>
      <c r="AQ159" s="669"/>
      <c r="AR159" s="670"/>
      <c r="AS159" s="690"/>
      <c r="AT159" s="691"/>
      <c r="AU159" s="691"/>
      <c r="AV159" s="691"/>
      <c r="AW159" s="691"/>
      <c r="AX159" s="692"/>
      <c r="AY159" s="668"/>
      <c r="AZ159" s="669"/>
      <c r="BA159" s="669"/>
      <c r="BB159" s="669"/>
      <c r="BC159" s="669"/>
      <c r="BD159" s="670"/>
      <c r="BE159" s="84"/>
      <c r="BF159" s="84"/>
      <c r="BG159" s="84"/>
      <c r="BH159" s="90"/>
      <c r="BI159" s="90"/>
      <c r="BJ159" s="90"/>
      <c r="BK159" s="69"/>
      <c r="BL159" s="69"/>
      <c r="BM159" s="69"/>
      <c r="BN159" s="69"/>
    </row>
    <row r="160" spans="2:66" s="70" customFormat="1" ht="14.25" customHeight="1">
      <c r="D160" s="671"/>
      <c r="E160" s="672"/>
      <c r="F160" s="672"/>
      <c r="G160" s="672"/>
      <c r="H160" s="672"/>
      <c r="I160" s="673"/>
      <c r="J160" s="671"/>
      <c r="K160" s="672"/>
      <c r="L160" s="672"/>
      <c r="M160" s="672"/>
      <c r="N160" s="672"/>
      <c r="O160" s="672"/>
      <c r="P160" s="672"/>
      <c r="Q160" s="672"/>
      <c r="R160" s="672"/>
      <c r="S160" s="672"/>
      <c r="T160" s="672"/>
      <c r="U160" s="672"/>
      <c r="V160" s="672"/>
      <c r="W160" s="672"/>
      <c r="X160" s="672"/>
      <c r="Y160" s="672"/>
      <c r="Z160" s="672"/>
      <c r="AA160" s="672"/>
      <c r="AB160" s="672"/>
      <c r="AC160" s="672"/>
      <c r="AD160" s="672"/>
      <c r="AE160" s="672"/>
      <c r="AF160" s="673"/>
      <c r="AG160" s="671"/>
      <c r="AH160" s="672"/>
      <c r="AI160" s="672"/>
      <c r="AJ160" s="672"/>
      <c r="AK160" s="672"/>
      <c r="AL160" s="673"/>
      <c r="AM160" s="671"/>
      <c r="AN160" s="672"/>
      <c r="AO160" s="672"/>
      <c r="AP160" s="672"/>
      <c r="AQ160" s="672"/>
      <c r="AR160" s="673"/>
      <c r="AS160" s="693"/>
      <c r="AT160" s="694"/>
      <c r="AU160" s="694"/>
      <c r="AV160" s="694"/>
      <c r="AW160" s="694"/>
      <c r="AX160" s="695"/>
      <c r="AY160" s="671"/>
      <c r="AZ160" s="672"/>
      <c r="BA160" s="672"/>
      <c r="BB160" s="672"/>
      <c r="BC160" s="672"/>
      <c r="BD160" s="673"/>
      <c r="BE160" s="84"/>
      <c r="BF160" s="84"/>
      <c r="BG160" s="84"/>
      <c r="BH160" s="90"/>
      <c r="BI160" s="90"/>
      <c r="BJ160" s="90"/>
      <c r="BK160" s="69"/>
      <c r="BL160" s="69"/>
      <c r="BM160" s="69"/>
      <c r="BN160" s="69"/>
    </row>
    <row r="161" spans="1:74" s="85" customFormat="1" ht="14.25" customHeight="1">
      <c r="D161" s="696"/>
      <c r="E161" s="697"/>
      <c r="F161" s="697"/>
      <c r="G161" s="697"/>
      <c r="H161" s="697"/>
      <c r="I161" s="698"/>
      <c r="J161" s="705"/>
      <c r="K161" s="706"/>
      <c r="L161" s="706"/>
      <c r="M161" s="706"/>
      <c r="N161" s="706"/>
      <c r="O161" s="706"/>
      <c r="P161" s="706"/>
      <c r="Q161" s="706"/>
      <c r="R161" s="706"/>
      <c r="S161" s="706"/>
      <c r="T161" s="706"/>
      <c r="U161" s="706"/>
      <c r="V161" s="706"/>
      <c r="W161" s="706"/>
      <c r="X161" s="706"/>
      <c r="Y161" s="706"/>
      <c r="Z161" s="706"/>
      <c r="AA161" s="706"/>
      <c r="AB161" s="706"/>
      <c r="AC161" s="706"/>
      <c r="AD161" s="706"/>
      <c r="AE161" s="706"/>
      <c r="AF161" s="707"/>
      <c r="AG161" s="711"/>
      <c r="AH161" s="712"/>
      <c r="AI161" s="712"/>
      <c r="AJ161" s="712"/>
      <c r="AK161" s="712"/>
      <c r="AL161" s="713"/>
      <c r="AM161" s="720"/>
      <c r="AN161" s="721"/>
      <c r="AO161" s="721"/>
      <c r="AP161" s="721"/>
      <c r="AQ161" s="721"/>
      <c r="AR161" s="722"/>
      <c r="AS161" s="729"/>
      <c r="AT161" s="730"/>
      <c r="AU161" s="730"/>
      <c r="AV161" s="730"/>
      <c r="AW161" s="730"/>
      <c r="AX161" s="731"/>
      <c r="AY161" s="738">
        <f>AM161*AS161</f>
        <v>0</v>
      </c>
      <c r="AZ161" s="739"/>
      <c r="BA161" s="739"/>
      <c r="BB161" s="739"/>
      <c r="BC161" s="739"/>
      <c r="BD161" s="740"/>
      <c r="BE161" s="86"/>
      <c r="BF161" s="86"/>
      <c r="BG161" s="86"/>
      <c r="BH161" s="92"/>
      <c r="BI161" s="93"/>
      <c r="BJ161" s="93"/>
      <c r="BK161" s="91"/>
      <c r="BL161" s="91"/>
      <c r="BM161" s="91"/>
      <c r="BN161" s="91"/>
    </row>
    <row r="162" spans="1:74" s="85" customFormat="1" ht="14.25" customHeight="1">
      <c r="D162" s="699"/>
      <c r="E162" s="700"/>
      <c r="F162" s="700"/>
      <c r="G162" s="700"/>
      <c r="H162" s="700"/>
      <c r="I162" s="701"/>
      <c r="J162" s="708"/>
      <c r="K162" s="709"/>
      <c r="L162" s="709"/>
      <c r="M162" s="709"/>
      <c r="N162" s="709"/>
      <c r="O162" s="709"/>
      <c r="P162" s="709"/>
      <c r="Q162" s="709"/>
      <c r="R162" s="709"/>
      <c r="S162" s="709"/>
      <c r="T162" s="709"/>
      <c r="U162" s="709"/>
      <c r="V162" s="709"/>
      <c r="W162" s="709"/>
      <c r="X162" s="709"/>
      <c r="Y162" s="709"/>
      <c r="Z162" s="709"/>
      <c r="AA162" s="709"/>
      <c r="AB162" s="709"/>
      <c r="AC162" s="709"/>
      <c r="AD162" s="709"/>
      <c r="AE162" s="709"/>
      <c r="AF162" s="710"/>
      <c r="AG162" s="714"/>
      <c r="AH162" s="715"/>
      <c r="AI162" s="715"/>
      <c r="AJ162" s="715"/>
      <c r="AK162" s="715"/>
      <c r="AL162" s="716"/>
      <c r="AM162" s="723"/>
      <c r="AN162" s="724"/>
      <c r="AO162" s="724"/>
      <c r="AP162" s="724"/>
      <c r="AQ162" s="724"/>
      <c r="AR162" s="725"/>
      <c r="AS162" s="732"/>
      <c r="AT162" s="733"/>
      <c r="AU162" s="733"/>
      <c r="AV162" s="733"/>
      <c r="AW162" s="733"/>
      <c r="AX162" s="734"/>
      <c r="AY162" s="741"/>
      <c r="AZ162" s="742"/>
      <c r="BA162" s="742"/>
      <c r="BB162" s="742"/>
      <c r="BC162" s="742"/>
      <c r="BD162" s="743"/>
      <c r="BE162" s="86"/>
      <c r="BF162" s="86"/>
      <c r="BG162" s="86"/>
      <c r="BH162" s="92"/>
      <c r="BI162" s="93"/>
      <c r="BJ162" s="93"/>
      <c r="BK162" s="91"/>
      <c r="BL162" s="91"/>
      <c r="BM162" s="91"/>
      <c r="BN162" s="91"/>
    </row>
    <row r="163" spans="1:74" s="85" customFormat="1" ht="14.25" customHeight="1">
      <c r="D163" s="702"/>
      <c r="E163" s="703"/>
      <c r="F163" s="703"/>
      <c r="G163" s="703"/>
      <c r="H163" s="703"/>
      <c r="I163" s="704"/>
      <c r="J163" s="747" t="s">
        <v>136</v>
      </c>
      <c r="K163" s="748"/>
      <c r="L163" s="748"/>
      <c r="M163" s="748"/>
      <c r="N163" s="748"/>
      <c r="O163" s="748"/>
      <c r="P163" s="748"/>
      <c r="Q163" s="748"/>
      <c r="R163" s="748"/>
      <c r="S163" s="748"/>
      <c r="T163" s="748"/>
      <c r="U163" s="748"/>
      <c r="V163" s="748"/>
      <c r="W163" s="748"/>
      <c r="X163" s="748"/>
      <c r="Y163" s="748"/>
      <c r="Z163" s="748"/>
      <c r="AA163" s="748"/>
      <c r="AB163" s="748"/>
      <c r="AC163" s="748"/>
      <c r="AD163" s="748"/>
      <c r="AE163" s="748"/>
      <c r="AF163" s="749"/>
      <c r="AG163" s="717"/>
      <c r="AH163" s="718"/>
      <c r="AI163" s="718"/>
      <c r="AJ163" s="718"/>
      <c r="AK163" s="718"/>
      <c r="AL163" s="719"/>
      <c r="AM163" s="726"/>
      <c r="AN163" s="727"/>
      <c r="AO163" s="727"/>
      <c r="AP163" s="727"/>
      <c r="AQ163" s="727"/>
      <c r="AR163" s="728"/>
      <c r="AS163" s="735"/>
      <c r="AT163" s="736"/>
      <c r="AU163" s="736"/>
      <c r="AV163" s="736"/>
      <c r="AW163" s="736"/>
      <c r="AX163" s="737"/>
      <c r="AY163" s="744"/>
      <c r="AZ163" s="745"/>
      <c r="BA163" s="745"/>
      <c r="BB163" s="745"/>
      <c r="BC163" s="745"/>
      <c r="BD163" s="746"/>
      <c r="BE163" s="86"/>
      <c r="BF163" s="86"/>
      <c r="BG163" s="86"/>
      <c r="BH163" s="92"/>
      <c r="BI163" s="93"/>
      <c r="BJ163" s="93"/>
      <c r="BK163" s="94"/>
      <c r="BL163" s="91"/>
      <c r="BM163" s="91"/>
      <c r="BN163" s="91"/>
    </row>
    <row r="164" spans="1:74" s="85" customFormat="1" ht="14.25" customHeight="1">
      <c r="D164" s="757" t="s">
        <v>164</v>
      </c>
      <c r="E164" s="757"/>
      <c r="F164" s="757"/>
      <c r="G164" s="757"/>
      <c r="H164" s="757"/>
      <c r="I164" s="757"/>
      <c r="J164" s="757"/>
      <c r="K164" s="757"/>
      <c r="L164" s="757"/>
      <c r="M164" s="757"/>
      <c r="N164" s="757"/>
      <c r="O164" s="757"/>
      <c r="P164" s="757"/>
      <c r="Q164" s="757"/>
      <c r="R164" s="757"/>
      <c r="S164" s="757"/>
      <c r="T164" s="757"/>
      <c r="U164" s="757"/>
      <c r="V164" s="757"/>
      <c r="W164" s="757"/>
      <c r="X164" s="757"/>
      <c r="Y164" s="757"/>
      <c r="Z164" s="757"/>
      <c r="AA164" s="757"/>
      <c r="AB164" s="757"/>
      <c r="AC164" s="757"/>
      <c r="AD164" s="757"/>
      <c r="AE164" s="757"/>
      <c r="AF164" s="757"/>
      <c r="AG164" s="757"/>
      <c r="AH164" s="757"/>
      <c r="AI164" s="757"/>
      <c r="AJ164" s="757"/>
      <c r="AK164" s="757"/>
      <c r="AL164" s="757"/>
      <c r="AM164" s="757"/>
      <c r="AN164" s="757"/>
      <c r="AO164" s="757"/>
      <c r="AP164" s="757"/>
      <c r="AQ164" s="757"/>
      <c r="AR164" s="757"/>
      <c r="AS164" s="757"/>
      <c r="AT164" s="757"/>
      <c r="AU164" s="757"/>
      <c r="AV164" s="757"/>
      <c r="AW164" s="757"/>
      <c r="AX164" s="757"/>
      <c r="AY164" s="757"/>
      <c r="AZ164" s="757"/>
      <c r="BA164" s="757"/>
      <c r="BB164" s="757"/>
      <c r="BC164" s="757"/>
      <c r="BD164" s="757"/>
      <c r="BE164" s="139"/>
      <c r="BF164" s="139"/>
      <c r="BG164" s="139"/>
      <c r="BH164" s="95"/>
      <c r="BI164" s="95"/>
      <c r="BJ164" s="95"/>
      <c r="BK164" s="95"/>
      <c r="BL164" s="95"/>
      <c r="BM164" s="95"/>
      <c r="BN164" s="95"/>
    </row>
    <row r="165" spans="1:74" s="70" customFormat="1" ht="15" customHeight="1">
      <c r="D165" s="750"/>
      <c r="E165" s="750"/>
      <c r="F165" s="750"/>
      <c r="G165" s="750"/>
      <c r="H165" s="750"/>
      <c r="I165" s="750"/>
      <c r="J165" s="750"/>
      <c r="K165" s="750"/>
      <c r="L165" s="750"/>
      <c r="M165" s="750"/>
      <c r="N165" s="750"/>
      <c r="O165" s="750"/>
      <c r="P165" s="750"/>
      <c r="Q165" s="750"/>
      <c r="R165" s="750"/>
      <c r="S165" s="750"/>
      <c r="T165" s="750"/>
      <c r="U165" s="750"/>
      <c r="V165" s="750"/>
      <c r="W165" s="750"/>
      <c r="X165" s="750"/>
      <c r="Y165" s="750"/>
      <c r="Z165" s="750"/>
      <c r="AA165" s="750"/>
      <c r="AB165" s="750"/>
      <c r="AC165" s="750"/>
      <c r="AD165" s="750"/>
      <c r="AE165" s="750"/>
      <c r="AF165" s="750"/>
      <c r="AG165" s="750"/>
      <c r="AH165" s="750"/>
      <c r="AI165" s="750"/>
      <c r="AJ165" s="750"/>
      <c r="AK165" s="750"/>
      <c r="AL165" s="750"/>
      <c r="AM165" s="750"/>
      <c r="AN165" s="750"/>
      <c r="AO165" s="750"/>
      <c r="AP165" s="750"/>
      <c r="AQ165" s="750"/>
      <c r="AR165" s="750"/>
      <c r="AS165" s="750"/>
      <c r="AT165" s="750"/>
      <c r="AU165" s="750"/>
      <c r="AV165" s="750"/>
      <c r="AW165" s="750"/>
      <c r="AX165" s="750"/>
      <c r="AY165" s="750"/>
      <c r="AZ165" s="750"/>
      <c r="BA165" s="750"/>
      <c r="BB165" s="750"/>
      <c r="BC165" s="750"/>
      <c r="BD165" s="750"/>
      <c r="BE165" s="139"/>
      <c r="BF165" s="139"/>
      <c r="BG165" s="139"/>
      <c r="BH165" s="95"/>
      <c r="BI165" s="95"/>
      <c r="BJ165" s="95"/>
      <c r="BK165" s="95"/>
      <c r="BL165" s="95"/>
      <c r="BM165" s="95"/>
      <c r="BN165" s="95"/>
    </row>
    <row r="166" spans="1:74" s="70" customFormat="1" ht="15" customHeight="1">
      <c r="D166" s="750"/>
      <c r="E166" s="750"/>
      <c r="F166" s="750"/>
      <c r="G166" s="750"/>
      <c r="H166" s="750"/>
      <c r="I166" s="750"/>
      <c r="J166" s="750"/>
      <c r="K166" s="750"/>
      <c r="L166" s="750"/>
      <c r="M166" s="750"/>
      <c r="N166" s="750"/>
      <c r="O166" s="750"/>
      <c r="P166" s="750"/>
      <c r="Q166" s="750"/>
      <c r="R166" s="750"/>
      <c r="S166" s="750"/>
      <c r="T166" s="750"/>
      <c r="U166" s="750"/>
      <c r="V166" s="750"/>
      <c r="W166" s="750"/>
      <c r="X166" s="750"/>
      <c r="Y166" s="750"/>
      <c r="Z166" s="750"/>
      <c r="AA166" s="750"/>
      <c r="AB166" s="750"/>
      <c r="AC166" s="750"/>
      <c r="AD166" s="750"/>
      <c r="AE166" s="750"/>
      <c r="AF166" s="750"/>
      <c r="AG166" s="750"/>
      <c r="AH166" s="750"/>
      <c r="AI166" s="750"/>
      <c r="AJ166" s="750"/>
      <c r="AK166" s="750"/>
      <c r="AL166" s="750"/>
      <c r="AM166" s="750"/>
      <c r="AN166" s="750"/>
      <c r="AO166" s="750"/>
      <c r="AP166" s="750"/>
      <c r="AQ166" s="750"/>
      <c r="AR166" s="750"/>
      <c r="AS166" s="750"/>
      <c r="AT166" s="750"/>
      <c r="AU166" s="750"/>
      <c r="AV166" s="750"/>
      <c r="AW166" s="750"/>
      <c r="AX166" s="750"/>
      <c r="AY166" s="750"/>
      <c r="AZ166" s="750"/>
      <c r="BA166" s="750"/>
      <c r="BB166" s="750"/>
      <c r="BC166" s="750"/>
      <c r="BD166" s="750"/>
      <c r="BE166" s="139"/>
      <c r="BF166" s="139"/>
      <c r="BG166" s="139"/>
      <c r="BH166" s="95"/>
      <c r="BI166" s="95"/>
      <c r="BJ166" s="95"/>
      <c r="BK166" s="95"/>
      <c r="BL166" s="95"/>
      <c r="BM166" s="95"/>
      <c r="BN166" s="95"/>
    </row>
    <row r="167" spans="1:74" ht="12"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68"/>
      <c r="BI167" s="68"/>
      <c r="BJ167" s="68"/>
      <c r="BK167" s="68"/>
      <c r="BL167" s="68"/>
      <c r="BM167" s="68"/>
      <c r="BN167" s="68"/>
    </row>
    <row r="168" spans="1:74" ht="15" customHeight="1">
      <c r="A168" s="2" t="s">
        <v>165</v>
      </c>
      <c r="AO168" s="21"/>
      <c r="AP168" s="21"/>
      <c r="AQ168" s="21"/>
      <c r="AR168" s="21"/>
      <c r="AS168" s="21"/>
      <c r="AT168" s="21"/>
      <c r="AU168" s="21"/>
      <c r="AV168" s="21"/>
      <c r="AW168" s="21"/>
      <c r="AX168" s="21"/>
    </row>
    <row r="169" spans="1:74" ht="15" customHeight="1">
      <c r="B169" s="2" t="s">
        <v>102</v>
      </c>
    </row>
    <row r="170" spans="1:74" ht="15" customHeight="1">
      <c r="C170" s="2" t="s">
        <v>103</v>
      </c>
    </row>
    <row r="171" spans="1:74" ht="15" customHeight="1">
      <c r="C171" s="2" t="s">
        <v>104</v>
      </c>
      <c r="BV171" s="96"/>
    </row>
    <row r="172" spans="1:74" ht="15" customHeight="1">
      <c r="C172" s="2" t="s">
        <v>104</v>
      </c>
      <c r="D172" s="40" t="s">
        <v>105</v>
      </c>
    </row>
    <row r="173" spans="1:74" ht="15" customHeight="1">
      <c r="B173" s="106" t="s">
        <v>106</v>
      </c>
    </row>
    <row r="174" spans="1:74" ht="15" customHeight="1">
      <c r="D174" s="236"/>
      <c r="E174" s="262"/>
      <c r="F174" s="440"/>
      <c r="G174" s="758" t="s">
        <v>31</v>
      </c>
      <c r="H174" s="758"/>
      <c r="I174" s="758"/>
      <c r="J174" s="758"/>
      <c r="K174" s="758"/>
      <c r="L174" s="758"/>
      <c r="M174" s="236" t="s">
        <v>107</v>
      </c>
      <c r="N174" s="246"/>
      <c r="O174" s="246"/>
      <c r="P174" s="246"/>
      <c r="Q174" s="246"/>
      <c r="R174" s="246"/>
      <c r="S174" s="246"/>
      <c r="T174" s="236" t="s">
        <v>108</v>
      </c>
      <c r="U174" s="262"/>
      <c r="V174" s="262"/>
      <c r="W174" s="262"/>
      <c r="X174" s="262"/>
      <c r="Y174" s="262"/>
      <c r="Z174" s="262"/>
      <c r="AA174" s="262"/>
      <c r="AB174" s="262"/>
      <c r="AC174" s="262"/>
      <c r="AD174" s="262"/>
      <c r="AE174" s="262"/>
      <c r="AF174" s="440"/>
      <c r="AG174" s="759" t="s">
        <v>109</v>
      </c>
      <c r="AH174" s="760"/>
      <c r="AI174" s="760"/>
      <c r="AJ174" s="760"/>
      <c r="AK174" s="760"/>
      <c r="AL174" s="761" t="s">
        <v>110</v>
      </c>
      <c r="AM174" s="762"/>
      <c r="AN174" s="762"/>
      <c r="AO174" s="762"/>
      <c r="AP174" s="762"/>
      <c r="AQ174" s="767" t="s">
        <v>111</v>
      </c>
      <c r="AR174" s="767"/>
      <c r="AS174" s="767"/>
      <c r="AT174" s="767"/>
      <c r="AU174" s="767"/>
      <c r="AV174" s="767"/>
      <c r="AW174" s="767"/>
      <c r="AX174" s="767"/>
      <c r="AY174" s="767" t="s">
        <v>112</v>
      </c>
      <c r="AZ174" s="767"/>
      <c r="BA174" s="767"/>
      <c r="BB174" s="767"/>
      <c r="BC174" s="767"/>
      <c r="BD174" s="767"/>
      <c r="BE174" s="767"/>
      <c r="BF174" s="767"/>
    </row>
    <row r="175" spans="1:74" ht="15" customHeight="1">
      <c r="D175" s="441"/>
      <c r="E175" s="270"/>
      <c r="F175" s="271"/>
      <c r="G175" s="758"/>
      <c r="H175" s="758"/>
      <c r="I175" s="758"/>
      <c r="J175" s="758"/>
      <c r="K175" s="758"/>
      <c r="L175" s="758"/>
      <c r="M175" s="441"/>
      <c r="N175" s="249"/>
      <c r="O175" s="249"/>
      <c r="P175" s="249"/>
      <c r="Q175" s="249"/>
      <c r="R175" s="249"/>
      <c r="S175" s="249"/>
      <c r="T175" s="441"/>
      <c r="U175" s="270"/>
      <c r="V175" s="270"/>
      <c r="W175" s="270"/>
      <c r="X175" s="270"/>
      <c r="Y175" s="270"/>
      <c r="Z175" s="270"/>
      <c r="AA175" s="270"/>
      <c r="AB175" s="270"/>
      <c r="AC175" s="270"/>
      <c r="AD175" s="270"/>
      <c r="AE175" s="270"/>
      <c r="AF175" s="271"/>
      <c r="AG175" s="759"/>
      <c r="AH175" s="760"/>
      <c r="AI175" s="760"/>
      <c r="AJ175" s="760"/>
      <c r="AK175" s="760"/>
      <c r="AL175" s="763"/>
      <c r="AM175" s="764"/>
      <c r="AN175" s="764"/>
      <c r="AO175" s="764"/>
      <c r="AP175" s="764"/>
      <c r="AQ175" s="767"/>
      <c r="AR175" s="767"/>
      <c r="AS175" s="767"/>
      <c r="AT175" s="767"/>
      <c r="AU175" s="767"/>
      <c r="AV175" s="767"/>
      <c r="AW175" s="767"/>
      <c r="AX175" s="767"/>
      <c r="AY175" s="767"/>
      <c r="AZ175" s="767"/>
      <c r="BA175" s="767"/>
      <c r="BB175" s="767"/>
      <c r="BC175" s="767"/>
      <c r="BD175" s="767"/>
      <c r="BE175" s="767"/>
      <c r="BF175" s="767"/>
    </row>
    <row r="176" spans="1:74" ht="15" customHeight="1">
      <c r="D176" s="442"/>
      <c r="E176" s="443"/>
      <c r="F176" s="444"/>
      <c r="G176" s="758"/>
      <c r="H176" s="758"/>
      <c r="I176" s="758"/>
      <c r="J176" s="758"/>
      <c r="K176" s="758"/>
      <c r="L176" s="758"/>
      <c r="M176" s="535"/>
      <c r="N176" s="536"/>
      <c r="O176" s="536"/>
      <c r="P176" s="536"/>
      <c r="Q176" s="536"/>
      <c r="R176" s="536"/>
      <c r="S176" s="536"/>
      <c r="T176" s="442"/>
      <c r="U176" s="443"/>
      <c r="V176" s="443"/>
      <c r="W176" s="443"/>
      <c r="X176" s="443"/>
      <c r="Y176" s="443"/>
      <c r="Z176" s="443"/>
      <c r="AA176" s="443"/>
      <c r="AB176" s="443"/>
      <c r="AC176" s="443"/>
      <c r="AD176" s="443"/>
      <c r="AE176" s="443"/>
      <c r="AF176" s="444"/>
      <c r="AG176" s="760"/>
      <c r="AH176" s="760"/>
      <c r="AI176" s="760"/>
      <c r="AJ176" s="760"/>
      <c r="AK176" s="760"/>
      <c r="AL176" s="765"/>
      <c r="AM176" s="766"/>
      <c r="AN176" s="766"/>
      <c r="AO176" s="766"/>
      <c r="AP176" s="766"/>
      <c r="AQ176" s="767"/>
      <c r="AR176" s="767"/>
      <c r="AS176" s="767"/>
      <c r="AT176" s="767"/>
      <c r="AU176" s="767"/>
      <c r="AV176" s="767"/>
      <c r="AW176" s="767"/>
      <c r="AX176" s="767"/>
      <c r="AY176" s="767"/>
      <c r="AZ176" s="767"/>
      <c r="BA176" s="767"/>
      <c r="BB176" s="767"/>
      <c r="BC176" s="767"/>
      <c r="BD176" s="767"/>
      <c r="BE176" s="767"/>
      <c r="BF176" s="767"/>
    </row>
    <row r="177" spans="2:84" ht="15" customHeight="1">
      <c r="D177" s="814" t="s">
        <v>37</v>
      </c>
      <c r="E177" s="815"/>
      <c r="F177" s="815"/>
      <c r="G177" s="781" t="s">
        <v>38</v>
      </c>
      <c r="H177" s="771"/>
      <c r="I177" s="771"/>
      <c r="J177" s="771"/>
      <c r="K177" s="771"/>
      <c r="L177" s="772"/>
      <c r="M177" s="371">
        <f>J26</f>
        <v>0</v>
      </c>
      <c r="N177" s="372"/>
      <c r="O177" s="372"/>
      <c r="P177" s="372"/>
      <c r="Q177" s="372"/>
      <c r="R177" s="372"/>
      <c r="S177" s="193" t="s">
        <v>22</v>
      </c>
      <c r="T177" s="783" t="s">
        <v>142</v>
      </c>
      <c r="U177" s="784"/>
      <c r="V177" s="784"/>
      <c r="W177" s="784"/>
      <c r="X177" s="784"/>
      <c r="Y177" s="784"/>
      <c r="Z177" s="784"/>
      <c r="AA177" s="784"/>
      <c r="AB177" s="784"/>
      <c r="AC177" s="784"/>
      <c r="AD177" s="784"/>
      <c r="AE177" s="784"/>
      <c r="AF177" s="785"/>
      <c r="AG177" s="775">
        <f>P26+X26</f>
        <v>0</v>
      </c>
      <c r="AH177" s="776"/>
      <c r="AI177" s="776"/>
      <c r="AJ177" s="776"/>
      <c r="AK177" s="377" t="s">
        <v>22</v>
      </c>
      <c r="AL177" s="775">
        <f>M177-AG177</f>
        <v>0</v>
      </c>
      <c r="AM177" s="776"/>
      <c r="AN177" s="776"/>
      <c r="AO177" s="776"/>
      <c r="AP177" s="777" t="s">
        <v>22</v>
      </c>
      <c r="AQ177" s="779"/>
      <c r="AR177" s="779"/>
      <c r="AS177" s="779"/>
      <c r="AT177" s="779"/>
      <c r="AU177" s="779"/>
      <c r="AV177" s="779"/>
      <c r="AW177" s="779"/>
      <c r="AX177" s="779"/>
      <c r="AY177" s="779"/>
      <c r="AZ177" s="779"/>
      <c r="BA177" s="779"/>
      <c r="BB177" s="779"/>
      <c r="BC177" s="779"/>
      <c r="BD177" s="779"/>
      <c r="BE177" s="779"/>
      <c r="BF177" s="779"/>
      <c r="BP177" s="72"/>
      <c r="BQ177" s="72"/>
      <c r="BR177" s="72"/>
      <c r="BS177" s="72"/>
      <c r="BT177" s="72"/>
      <c r="BU177" s="72"/>
      <c r="BV177" s="72"/>
      <c r="BW177" s="72"/>
      <c r="BX177" s="72"/>
      <c r="BY177" s="72"/>
      <c r="BZ177" s="72"/>
      <c r="CA177" s="72"/>
      <c r="CB177" s="72"/>
      <c r="CC177" s="72"/>
      <c r="CD177" s="72"/>
      <c r="CE177" s="72"/>
      <c r="CF177" s="72"/>
    </row>
    <row r="178" spans="2:84" ht="15" customHeight="1">
      <c r="D178" s="816"/>
      <c r="E178" s="817"/>
      <c r="F178" s="817"/>
      <c r="G178" s="284"/>
      <c r="H178" s="285"/>
      <c r="I178" s="285"/>
      <c r="J178" s="285"/>
      <c r="K178" s="285"/>
      <c r="L178" s="286"/>
      <c r="M178" s="782"/>
      <c r="N178" s="383"/>
      <c r="O178" s="383"/>
      <c r="P178" s="383"/>
      <c r="Q178" s="383"/>
      <c r="R178" s="383"/>
      <c r="S178" s="231"/>
      <c r="T178" s="786"/>
      <c r="U178" s="311"/>
      <c r="V178" s="311"/>
      <c r="W178" s="311"/>
      <c r="X178" s="311"/>
      <c r="Y178" s="311"/>
      <c r="Z178" s="311"/>
      <c r="AA178" s="311"/>
      <c r="AB178" s="311"/>
      <c r="AC178" s="311"/>
      <c r="AD178" s="311"/>
      <c r="AE178" s="311"/>
      <c r="AF178" s="312"/>
      <c r="AG178" s="775"/>
      <c r="AH178" s="776"/>
      <c r="AI178" s="776"/>
      <c r="AJ178" s="776"/>
      <c r="AK178" s="377"/>
      <c r="AL178" s="775"/>
      <c r="AM178" s="776"/>
      <c r="AN178" s="776"/>
      <c r="AO178" s="776"/>
      <c r="AP178" s="777"/>
      <c r="AQ178" s="779"/>
      <c r="AR178" s="779"/>
      <c r="AS178" s="779"/>
      <c r="AT178" s="779"/>
      <c r="AU178" s="779"/>
      <c r="AV178" s="779"/>
      <c r="AW178" s="779"/>
      <c r="AX178" s="779"/>
      <c r="AY178" s="779"/>
      <c r="AZ178" s="779"/>
      <c r="BA178" s="779"/>
      <c r="BB178" s="779"/>
      <c r="BC178" s="779"/>
      <c r="BD178" s="779"/>
      <c r="BE178" s="779"/>
      <c r="BF178" s="779"/>
      <c r="BP178" s="780"/>
      <c r="BQ178" s="780"/>
      <c r="BR178" s="780"/>
      <c r="BS178" s="780"/>
      <c r="BT178" s="780"/>
      <c r="BU178" s="780"/>
      <c r="BV178" s="780"/>
      <c r="BW178" s="780"/>
      <c r="BX178" s="780"/>
      <c r="BY178" s="768"/>
      <c r="BZ178" s="769"/>
      <c r="CA178" s="769"/>
      <c r="CB178" s="769"/>
      <c r="CC178" s="769"/>
      <c r="CD178" s="769"/>
      <c r="CE178" s="769"/>
      <c r="CF178" s="769"/>
    </row>
    <row r="179" spans="2:84" ht="15" customHeight="1">
      <c r="D179" s="816"/>
      <c r="E179" s="817"/>
      <c r="F179" s="817"/>
      <c r="G179" s="316" t="s">
        <v>40</v>
      </c>
      <c r="H179" s="317"/>
      <c r="I179" s="317"/>
      <c r="J179" s="317"/>
      <c r="K179" s="317"/>
      <c r="L179" s="318"/>
      <c r="M179" s="371">
        <f>J28</f>
        <v>0</v>
      </c>
      <c r="N179" s="372"/>
      <c r="O179" s="372"/>
      <c r="P179" s="372"/>
      <c r="Q179" s="372"/>
      <c r="R179" s="372"/>
      <c r="S179" s="193" t="s">
        <v>22</v>
      </c>
      <c r="T179" s="786"/>
      <c r="U179" s="311"/>
      <c r="V179" s="311"/>
      <c r="W179" s="311"/>
      <c r="X179" s="311"/>
      <c r="Y179" s="311"/>
      <c r="Z179" s="311"/>
      <c r="AA179" s="311"/>
      <c r="AB179" s="311"/>
      <c r="AC179" s="311"/>
      <c r="AD179" s="311"/>
      <c r="AE179" s="311"/>
      <c r="AF179" s="312"/>
      <c r="AG179" s="775">
        <f>P28+X28</f>
        <v>0</v>
      </c>
      <c r="AH179" s="776"/>
      <c r="AI179" s="776"/>
      <c r="AJ179" s="776"/>
      <c r="AK179" s="377" t="s">
        <v>22</v>
      </c>
      <c r="AL179" s="775">
        <f>M179-AG179</f>
        <v>0</v>
      </c>
      <c r="AM179" s="776"/>
      <c r="AN179" s="776"/>
      <c r="AO179" s="776"/>
      <c r="AP179" s="777" t="s">
        <v>22</v>
      </c>
      <c r="AQ179" s="778"/>
      <c r="AR179" s="778"/>
      <c r="AS179" s="778"/>
      <c r="AT179" s="778"/>
      <c r="AU179" s="778"/>
      <c r="AV179" s="778"/>
      <c r="AW179" s="778"/>
      <c r="AX179" s="778"/>
      <c r="AY179" s="779"/>
      <c r="AZ179" s="779"/>
      <c r="BA179" s="779"/>
      <c r="BB179" s="779"/>
      <c r="BC179" s="779"/>
      <c r="BD179" s="779"/>
      <c r="BE179" s="779"/>
      <c r="BF179" s="779"/>
    </row>
    <row r="180" spans="2:84" ht="15" customHeight="1" thickBot="1">
      <c r="D180" s="816"/>
      <c r="E180" s="817"/>
      <c r="F180" s="817"/>
      <c r="G180" s="770"/>
      <c r="H180" s="771"/>
      <c r="I180" s="771"/>
      <c r="J180" s="771"/>
      <c r="K180" s="771"/>
      <c r="L180" s="772"/>
      <c r="M180" s="773"/>
      <c r="N180" s="774"/>
      <c r="O180" s="774"/>
      <c r="P180" s="774"/>
      <c r="Q180" s="774"/>
      <c r="R180" s="774"/>
      <c r="S180" s="195"/>
      <c r="T180" s="786"/>
      <c r="U180" s="311"/>
      <c r="V180" s="311"/>
      <c r="W180" s="311"/>
      <c r="X180" s="311"/>
      <c r="Y180" s="311"/>
      <c r="Z180" s="311"/>
      <c r="AA180" s="311"/>
      <c r="AB180" s="311"/>
      <c r="AC180" s="311"/>
      <c r="AD180" s="311"/>
      <c r="AE180" s="311"/>
      <c r="AF180" s="312"/>
      <c r="AG180" s="775"/>
      <c r="AH180" s="776"/>
      <c r="AI180" s="776"/>
      <c r="AJ180" s="776"/>
      <c r="AK180" s="377"/>
      <c r="AL180" s="775"/>
      <c r="AM180" s="776"/>
      <c r="AN180" s="776"/>
      <c r="AO180" s="776"/>
      <c r="AP180" s="777"/>
      <c r="AQ180" s="778"/>
      <c r="AR180" s="778"/>
      <c r="AS180" s="778"/>
      <c r="AT180" s="778"/>
      <c r="AU180" s="778"/>
      <c r="AV180" s="778"/>
      <c r="AW180" s="778"/>
      <c r="AX180" s="778"/>
      <c r="AY180" s="779"/>
      <c r="AZ180" s="779"/>
      <c r="BA180" s="779"/>
      <c r="BB180" s="779"/>
      <c r="BC180" s="779"/>
      <c r="BD180" s="779"/>
      <c r="BE180" s="779"/>
      <c r="BF180" s="779"/>
    </row>
    <row r="181" spans="2:84" ht="15" customHeight="1">
      <c r="D181" s="816"/>
      <c r="E181" s="817"/>
      <c r="F181" s="817"/>
      <c r="G181" s="820" t="s">
        <v>113</v>
      </c>
      <c r="H181" s="821"/>
      <c r="I181" s="821"/>
      <c r="J181" s="821"/>
      <c r="K181" s="821"/>
      <c r="L181" s="822"/>
      <c r="M181" s="824">
        <f>J30</f>
        <v>0</v>
      </c>
      <c r="N181" s="825"/>
      <c r="O181" s="825"/>
      <c r="P181" s="825"/>
      <c r="Q181" s="825"/>
      <c r="R181" s="825"/>
      <c r="S181" s="752" t="s">
        <v>22</v>
      </c>
      <c r="T181" s="753"/>
      <c r="U181" s="754"/>
      <c r="V181" s="754"/>
      <c r="W181" s="754"/>
      <c r="X181" s="754"/>
      <c r="Y181" s="754"/>
      <c r="Z181" s="813">
        <v>2</v>
      </c>
      <c r="AA181" s="813"/>
      <c r="AB181" s="813"/>
      <c r="AC181" s="813"/>
      <c r="AD181" s="384" t="s">
        <v>22</v>
      </c>
      <c r="AE181" s="384"/>
      <c r="AF181" s="385" t="s">
        <v>143</v>
      </c>
      <c r="AG181" s="776">
        <f>P30+X30</f>
        <v>0</v>
      </c>
      <c r="AH181" s="776"/>
      <c r="AI181" s="776"/>
      <c r="AJ181" s="776"/>
      <c r="AK181" s="377" t="s">
        <v>22</v>
      </c>
      <c r="AL181" s="775">
        <f>M181-AG181</f>
        <v>0</v>
      </c>
      <c r="AM181" s="776"/>
      <c r="AN181" s="776"/>
      <c r="AO181" s="776"/>
      <c r="AP181" s="777" t="s">
        <v>22</v>
      </c>
      <c r="AQ181" s="799"/>
      <c r="AR181" s="799"/>
      <c r="AS181" s="799"/>
      <c r="AT181" s="799"/>
      <c r="AU181" s="799"/>
      <c r="AV181" s="799"/>
      <c r="AW181" s="799"/>
      <c r="AX181" s="799"/>
      <c r="AY181" s="800">
        <f>AL181*AQ181*1/2</f>
        <v>0</v>
      </c>
      <c r="AZ181" s="801"/>
      <c r="BA181" s="801"/>
      <c r="BB181" s="801"/>
      <c r="BC181" s="801"/>
      <c r="BD181" s="801"/>
      <c r="BE181" s="801"/>
      <c r="BF181" s="801"/>
    </row>
    <row r="182" spans="2:84" ht="15" customHeight="1" thickBot="1">
      <c r="D182" s="818"/>
      <c r="E182" s="819"/>
      <c r="F182" s="819"/>
      <c r="G182" s="823"/>
      <c r="H182" s="369"/>
      <c r="I182" s="369"/>
      <c r="J182" s="369"/>
      <c r="K182" s="369"/>
      <c r="L182" s="370"/>
      <c r="M182" s="373"/>
      <c r="N182" s="374"/>
      <c r="O182" s="374"/>
      <c r="P182" s="374"/>
      <c r="Q182" s="374"/>
      <c r="R182" s="374"/>
      <c r="S182" s="367"/>
      <c r="T182" s="755"/>
      <c r="U182" s="756"/>
      <c r="V182" s="756"/>
      <c r="W182" s="756"/>
      <c r="X182" s="756"/>
      <c r="Y182" s="756"/>
      <c r="Z182" s="365"/>
      <c r="AA182" s="365"/>
      <c r="AB182" s="365"/>
      <c r="AC182" s="365"/>
      <c r="AD182" s="366"/>
      <c r="AE182" s="366"/>
      <c r="AF182" s="386"/>
      <c r="AG182" s="776"/>
      <c r="AH182" s="776"/>
      <c r="AI182" s="776"/>
      <c r="AJ182" s="776"/>
      <c r="AK182" s="377"/>
      <c r="AL182" s="775"/>
      <c r="AM182" s="776"/>
      <c r="AN182" s="776"/>
      <c r="AO182" s="776"/>
      <c r="AP182" s="777"/>
      <c r="AQ182" s="799"/>
      <c r="AR182" s="799"/>
      <c r="AS182" s="799"/>
      <c r="AT182" s="799"/>
      <c r="AU182" s="799"/>
      <c r="AV182" s="799"/>
      <c r="AW182" s="799"/>
      <c r="AX182" s="799"/>
      <c r="AY182" s="801"/>
      <c r="AZ182" s="801"/>
      <c r="BA182" s="801"/>
      <c r="BB182" s="801"/>
      <c r="BC182" s="801"/>
      <c r="BD182" s="801"/>
      <c r="BE182" s="801"/>
      <c r="BF182" s="801"/>
      <c r="BN182" s="72"/>
      <c r="BO182" s="72"/>
      <c r="BP182" s="72"/>
      <c r="BQ182" s="72"/>
      <c r="BR182" s="72"/>
      <c r="BS182" s="72"/>
      <c r="BT182" s="72"/>
      <c r="BU182" s="72"/>
      <c r="BV182" s="72"/>
      <c r="BW182" s="72"/>
      <c r="BX182" s="72"/>
      <c r="BY182" s="72"/>
      <c r="BZ182" s="72"/>
      <c r="CA182" s="72"/>
      <c r="CB182" s="72"/>
      <c r="CC182" s="72"/>
      <c r="CD182" s="72"/>
    </row>
    <row r="183" spans="2:84" ht="25.5" customHeight="1">
      <c r="B183" s="21"/>
      <c r="C183" s="97"/>
      <c r="D183" s="802" t="s">
        <v>114</v>
      </c>
      <c r="E183" s="803"/>
      <c r="F183" s="804"/>
      <c r="G183" s="808" t="s">
        <v>144</v>
      </c>
      <c r="H183" s="809"/>
      <c r="I183" s="809"/>
      <c r="J183" s="809"/>
      <c r="K183" s="809"/>
      <c r="L183" s="809"/>
      <c r="M183" s="809"/>
      <c r="N183" s="809"/>
      <c r="O183" s="809"/>
      <c r="P183" s="809"/>
      <c r="Q183" s="809"/>
      <c r="R183" s="809"/>
      <c r="S183" s="809"/>
      <c r="T183" s="809"/>
      <c r="U183" s="809"/>
      <c r="V183" s="809"/>
      <c r="W183" s="809"/>
      <c r="X183" s="809"/>
      <c r="Y183" s="809"/>
      <c r="Z183" s="356">
        <f>AR36</f>
        <v>1</v>
      </c>
      <c r="AA183" s="356"/>
      <c r="AB183" s="356"/>
      <c r="AC183" s="356"/>
      <c r="AD183" s="777" t="s">
        <v>22</v>
      </c>
      <c r="AE183" s="777"/>
      <c r="AF183" s="811" t="s">
        <v>145</v>
      </c>
      <c r="AG183" s="21"/>
      <c r="AY183" s="98"/>
      <c r="AZ183" s="13"/>
      <c r="BN183" s="99"/>
      <c r="BO183" s="99"/>
      <c r="BP183" s="99"/>
      <c r="BQ183" s="99"/>
      <c r="BR183" s="99"/>
      <c r="BS183" s="99"/>
      <c r="BT183" s="99"/>
      <c r="BU183" s="99"/>
      <c r="BV183" s="99"/>
      <c r="BW183" s="100"/>
      <c r="BX183" s="101"/>
      <c r="BY183" s="101"/>
      <c r="BZ183" s="101"/>
      <c r="CA183" s="101"/>
      <c r="CB183" s="101"/>
      <c r="CC183" s="101"/>
      <c r="CD183" s="101"/>
    </row>
    <row r="184" spans="2:84" ht="25.5" customHeight="1" thickBot="1">
      <c r="B184" s="21"/>
      <c r="C184" s="97"/>
      <c r="D184" s="805"/>
      <c r="E184" s="806"/>
      <c r="F184" s="807"/>
      <c r="G184" s="810"/>
      <c r="H184" s="810"/>
      <c r="I184" s="810"/>
      <c r="J184" s="810"/>
      <c r="K184" s="810"/>
      <c r="L184" s="810"/>
      <c r="M184" s="810"/>
      <c r="N184" s="810"/>
      <c r="O184" s="810"/>
      <c r="P184" s="810"/>
      <c r="Q184" s="810"/>
      <c r="R184" s="810"/>
      <c r="S184" s="810"/>
      <c r="T184" s="810"/>
      <c r="U184" s="810"/>
      <c r="V184" s="810"/>
      <c r="W184" s="810"/>
      <c r="X184" s="810"/>
      <c r="Y184" s="810"/>
      <c r="Z184" s="372"/>
      <c r="AA184" s="372"/>
      <c r="AB184" s="372"/>
      <c r="AC184" s="372"/>
      <c r="AD184" s="192"/>
      <c r="AE184" s="192"/>
      <c r="AF184" s="812"/>
      <c r="AG184" s="21"/>
      <c r="AY184" s="98"/>
      <c r="AZ184" s="13"/>
    </row>
    <row r="185" spans="2:84" ht="15" customHeight="1">
      <c r="B185" s="21"/>
      <c r="C185" s="97"/>
      <c r="D185" s="788" t="s">
        <v>115</v>
      </c>
      <c r="E185" s="789"/>
      <c r="F185" s="789"/>
      <c r="G185" s="789"/>
      <c r="H185" s="789"/>
      <c r="I185" s="789"/>
      <c r="J185" s="789"/>
      <c r="K185" s="789"/>
      <c r="L185" s="789"/>
      <c r="M185" s="789"/>
      <c r="N185" s="789"/>
      <c r="O185" s="789"/>
      <c r="P185" s="789"/>
      <c r="Q185" s="789"/>
      <c r="R185" s="789"/>
      <c r="S185" s="789"/>
      <c r="T185" s="789"/>
      <c r="U185" s="789"/>
      <c r="V185" s="789"/>
      <c r="W185" s="789"/>
      <c r="X185" s="789"/>
      <c r="Y185" s="789"/>
      <c r="Z185" s="792">
        <f>Z181+Z183</f>
        <v>3</v>
      </c>
      <c r="AA185" s="792"/>
      <c r="AB185" s="792"/>
      <c r="AC185" s="792"/>
      <c r="AD185" s="793" t="s">
        <v>22</v>
      </c>
      <c r="AE185" s="793"/>
      <c r="AF185" s="795" t="s">
        <v>146</v>
      </c>
      <c r="AG185" s="21"/>
      <c r="AH185" s="102"/>
      <c r="AI185" s="102"/>
      <c r="AJ185" s="102"/>
      <c r="AK185" s="102"/>
      <c r="AL185" s="102"/>
      <c r="AM185" s="102"/>
      <c r="AN185" s="102"/>
      <c r="AO185" s="102"/>
      <c r="AP185" s="102"/>
      <c r="AQ185" s="103"/>
      <c r="AR185" s="104"/>
      <c r="AS185" s="104"/>
      <c r="AT185" s="104"/>
      <c r="AU185" s="104"/>
      <c r="AV185" s="104"/>
      <c r="AW185" s="104"/>
      <c r="AX185" s="104"/>
      <c r="AY185" s="98"/>
      <c r="AZ185" s="13"/>
    </row>
    <row r="186" spans="2:84" ht="15" customHeight="1" thickBot="1">
      <c r="B186" s="21"/>
      <c r="C186" s="97"/>
      <c r="D186" s="790"/>
      <c r="E186" s="791"/>
      <c r="F186" s="791"/>
      <c r="G186" s="791"/>
      <c r="H186" s="791"/>
      <c r="I186" s="791"/>
      <c r="J186" s="791"/>
      <c r="K186" s="791"/>
      <c r="L186" s="791"/>
      <c r="M186" s="791"/>
      <c r="N186" s="791"/>
      <c r="O186" s="791"/>
      <c r="P186" s="791"/>
      <c r="Q186" s="791"/>
      <c r="R186" s="791"/>
      <c r="S186" s="791"/>
      <c r="T186" s="791"/>
      <c r="U186" s="791"/>
      <c r="V186" s="791"/>
      <c r="W186" s="791"/>
      <c r="X186" s="791"/>
      <c r="Y186" s="791"/>
      <c r="Z186" s="359"/>
      <c r="AA186" s="359"/>
      <c r="AB186" s="359"/>
      <c r="AC186" s="359"/>
      <c r="AD186" s="794"/>
      <c r="AE186" s="794"/>
      <c r="AF186" s="796"/>
      <c r="AG186" s="21"/>
      <c r="AH186" s="102"/>
      <c r="AI186" s="102"/>
      <c r="AJ186" s="102"/>
      <c r="AK186" s="102"/>
      <c r="AL186" s="102"/>
      <c r="AM186" s="102"/>
      <c r="AN186" s="102"/>
      <c r="AO186" s="102"/>
      <c r="AP186" s="102"/>
      <c r="AQ186" s="103"/>
      <c r="AR186" s="104"/>
      <c r="AS186" s="104"/>
      <c r="AT186" s="104"/>
      <c r="AU186" s="104"/>
      <c r="AV186" s="104"/>
      <c r="AW186" s="104"/>
      <c r="AX186" s="104"/>
      <c r="AY186" s="98"/>
      <c r="AZ186" s="13"/>
    </row>
    <row r="187" spans="2:84" ht="27" customHeight="1">
      <c r="D187" s="797" t="s">
        <v>116</v>
      </c>
      <c r="E187" s="797"/>
      <c r="F187" s="797"/>
      <c r="G187" s="797"/>
      <c r="H187" s="797"/>
      <c r="I187" s="797"/>
      <c r="J187" s="797"/>
      <c r="K187" s="797"/>
      <c r="L187" s="797"/>
      <c r="M187" s="797"/>
      <c r="N187" s="797"/>
      <c r="O187" s="797"/>
      <c r="P187" s="797"/>
      <c r="Q187" s="797"/>
      <c r="R187" s="797"/>
      <c r="S187" s="797"/>
      <c r="T187" s="797"/>
      <c r="U187" s="797"/>
      <c r="V187" s="797"/>
      <c r="W187" s="797"/>
      <c r="X187" s="797"/>
      <c r="Y187" s="797"/>
      <c r="Z187" s="797"/>
      <c r="AA187" s="797"/>
      <c r="AB187" s="797"/>
      <c r="AC187" s="797"/>
      <c r="AD187" s="797"/>
      <c r="AE187" s="797"/>
      <c r="AF187" s="797"/>
      <c r="AG187" s="797"/>
      <c r="AH187" s="797"/>
      <c r="AI187" s="797"/>
      <c r="AJ187" s="797"/>
      <c r="AK187" s="797"/>
      <c r="AL187" s="797"/>
      <c r="AM187" s="797"/>
      <c r="AN187" s="797"/>
      <c r="AO187" s="797"/>
      <c r="AP187" s="797"/>
      <c r="AQ187" s="797"/>
      <c r="AR187" s="797"/>
      <c r="AS187" s="797"/>
      <c r="AT187" s="797"/>
      <c r="AU187" s="797"/>
      <c r="AV187" s="797"/>
      <c r="AW187" s="797"/>
      <c r="AX187" s="797"/>
      <c r="AY187" s="797"/>
      <c r="AZ187" s="797"/>
      <c r="BA187" s="797"/>
      <c r="BB187" s="797"/>
      <c r="BC187" s="797"/>
      <c r="BD187" s="797"/>
      <c r="BE187" s="797"/>
      <c r="BF187" s="797"/>
    </row>
    <row r="188" spans="2:84" ht="27" customHeight="1">
      <c r="D188" s="798" t="s">
        <v>117</v>
      </c>
      <c r="E188" s="798"/>
      <c r="F188" s="798"/>
      <c r="G188" s="798"/>
      <c r="H188" s="798"/>
      <c r="I188" s="798"/>
      <c r="J188" s="798"/>
      <c r="K188" s="798"/>
      <c r="L188" s="798"/>
      <c r="M188" s="798"/>
      <c r="N188" s="798"/>
      <c r="O188" s="798"/>
      <c r="P188" s="798"/>
      <c r="Q188" s="798"/>
      <c r="R188" s="798"/>
      <c r="S188" s="798"/>
      <c r="T188" s="798"/>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8"/>
      <c r="AV188" s="798"/>
      <c r="AW188" s="798"/>
      <c r="AX188" s="798"/>
      <c r="AY188" s="798"/>
      <c r="AZ188" s="798"/>
      <c r="BA188" s="798"/>
      <c r="BB188" s="798"/>
      <c r="BC188" s="798"/>
      <c r="BD188" s="798"/>
      <c r="BE188" s="798"/>
      <c r="BF188" s="798"/>
    </row>
    <row r="189" spans="2:84" ht="27" customHeight="1">
      <c r="D189" s="787" t="s">
        <v>118</v>
      </c>
      <c r="E189" s="787"/>
      <c r="F189" s="787"/>
      <c r="G189" s="787"/>
      <c r="H189" s="787"/>
      <c r="I189" s="787"/>
      <c r="J189" s="787"/>
      <c r="K189" s="787"/>
      <c r="L189" s="787"/>
      <c r="M189" s="787"/>
      <c r="N189" s="787"/>
      <c r="O189" s="787"/>
      <c r="P189" s="787"/>
      <c r="Q189" s="787"/>
      <c r="R189" s="787"/>
      <c r="S189" s="787"/>
      <c r="T189" s="787"/>
      <c r="U189" s="787"/>
      <c r="V189" s="787"/>
      <c r="W189" s="787"/>
      <c r="X189" s="787"/>
      <c r="Y189" s="787"/>
      <c r="Z189" s="787"/>
      <c r="AA189" s="787"/>
      <c r="AB189" s="787"/>
      <c r="AC189" s="787"/>
      <c r="AD189" s="787"/>
      <c r="AE189" s="787"/>
      <c r="AF189" s="787"/>
      <c r="AG189" s="787"/>
      <c r="AH189" s="787"/>
      <c r="AI189" s="787"/>
      <c r="AJ189" s="787"/>
      <c r="AK189" s="787"/>
      <c r="AL189" s="787"/>
      <c r="AM189" s="787"/>
      <c r="AN189" s="787"/>
      <c r="AO189" s="787"/>
      <c r="AP189" s="787"/>
      <c r="AQ189" s="787"/>
      <c r="AR189" s="787"/>
      <c r="AS189" s="787"/>
      <c r="AT189" s="787"/>
      <c r="AU189" s="787"/>
      <c r="AV189" s="787"/>
      <c r="AW189" s="787"/>
      <c r="AX189" s="787"/>
      <c r="AY189" s="787"/>
      <c r="AZ189" s="787"/>
      <c r="BA189" s="787"/>
      <c r="BB189" s="787"/>
      <c r="BC189" s="787"/>
      <c r="BD189" s="787"/>
      <c r="BE189" s="787"/>
      <c r="BF189" s="787"/>
    </row>
    <row r="190" spans="2:84" ht="15" customHeight="1"/>
    <row r="191" spans="2:84" ht="15" customHeight="1"/>
    <row r="192" spans="2:84"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sheetData>
  <sheetProtection formatCells="0" formatRows="0" insertRows="0"/>
  <mergeCells count="328">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2:F14"/>
    <mergeCell ref="G12:J14"/>
    <mergeCell ref="K12:L13"/>
    <mergeCell ref="N12:S14"/>
    <mergeCell ref="T12:W14"/>
    <mergeCell ref="X12:Y13"/>
    <mergeCell ref="Z12:AE14"/>
    <mergeCell ref="AF12:AI14"/>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BE18:BG18"/>
    <mergeCell ref="A19:BF19"/>
    <mergeCell ref="B22:C25"/>
    <mergeCell ref="D22:I25"/>
    <mergeCell ref="J22:O25"/>
    <mergeCell ref="P22:R23"/>
    <mergeCell ref="S22:AC23"/>
    <mergeCell ref="AG22:AX23"/>
    <mergeCell ref="P24:W25"/>
    <mergeCell ref="X24:AC25"/>
    <mergeCell ref="AD24:AJ25"/>
    <mergeCell ref="AK24:AX25"/>
    <mergeCell ref="B26:C35"/>
    <mergeCell ref="D26:I27"/>
    <mergeCell ref="J26:N27"/>
    <mergeCell ref="O26:O27"/>
    <mergeCell ref="P26:V27"/>
    <mergeCell ref="W26:W27"/>
    <mergeCell ref="X26:AB27"/>
    <mergeCell ref="AC26:AC27"/>
    <mergeCell ref="AD26:AJ27"/>
    <mergeCell ref="AK26:AX29"/>
    <mergeCell ref="D28:I29"/>
    <mergeCell ref="J28:N29"/>
    <mergeCell ref="O28:O29"/>
    <mergeCell ref="P28:V29"/>
    <mergeCell ref="W28:W29"/>
    <mergeCell ref="X28:AB29"/>
    <mergeCell ref="AC28:AC29"/>
    <mergeCell ref="AD28:AJ29"/>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D65:O67"/>
    <mergeCell ref="P65:AJ66"/>
    <mergeCell ref="P67:AJ67"/>
    <mergeCell ref="D68:O71"/>
    <mergeCell ref="P68:AJ70"/>
    <mergeCell ref="P71:AJ71"/>
    <mergeCell ref="AG52:BG53"/>
    <mergeCell ref="B55:BF55"/>
    <mergeCell ref="B57:BF57"/>
    <mergeCell ref="B58:BC58"/>
    <mergeCell ref="B59:BC59"/>
    <mergeCell ref="B60:BE60"/>
    <mergeCell ref="C74:BE74"/>
    <mergeCell ref="C75:BE75"/>
    <mergeCell ref="D76:K78"/>
    <mergeCell ref="L76:Y77"/>
    <mergeCell ref="Z76:AF78"/>
    <mergeCell ref="AG76:AO78"/>
    <mergeCell ref="AP76:AU78"/>
    <mergeCell ref="AV76:BE77"/>
    <mergeCell ref="L78:Y78"/>
    <mergeCell ref="AV78:AX78"/>
    <mergeCell ref="AY78:BE78"/>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C116:BD116"/>
    <mergeCell ref="D117:I119"/>
    <mergeCell ref="J117:AF119"/>
    <mergeCell ref="AG117:AL119"/>
    <mergeCell ref="AM117:AR119"/>
    <mergeCell ref="AS117:AX119"/>
    <mergeCell ref="AY117:BD119"/>
    <mergeCell ref="D107:Y108"/>
    <mergeCell ref="Z107:AF108"/>
    <mergeCell ref="AG107:AM108"/>
    <mergeCell ref="AN107:AO108"/>
    <mergeCell ref="AP107:AU108"/>
    <mergeCell ref="AV107:BE108"/>
    <mergeCell ref="D123:I125"/>
    <mergeCell ref="J123:AF124"/>
    <mergeCell ref="AG123:AL125"/>
    <mergeCell ref="AM123:AR125"/>
    <mergeCell ref="AS123:AX125"/>
    <mergeCell ref="AY123:BD125"/>
    <mergeCell ref="J125:AF125"/>
    <mergeCell ref="D120:I122"/>
    <mergeCell ref="J120:AF121"/>
    <mergeCell ref="AG120:AL122"/>
    <mergeCell ref="AM120:AR122"/>
    <mergeCell ref="AS120:AX122"/>
    <mergeCell ref="AY120:BD122"/>
    <mergeCell ref="J122:AF122"/>
    <mergeCell ref="AT129:BD131"/>
    <mergeCell ref="C135:H137"/>
    <mergeCell ref="I135:L137"/>
    <mergeCell ref="O135:T137"/>
    <mergeCell ref="U135:X137"/>
    <mergeCell ref="AA135:AG137"/>
    <mergeCell ref="D126:I128"/>
    <mergeCell ref="J126:AF127"/>
    <mergeCell ref="AG126:AL128"/>
    <mergeCell ref="AM126:AR128"/>
    <mergeCell ref="AS126:AX128"/>
    <mergeCell ref="AY126:BD128"/>
    <mergeCell ref="J128:AF128"/>
    <mergeCell ref="AH136:AM137"/>
    <mergeCell ref="C138:Z138"/>
    <mergeCell ref="D145:I147"/>
    <mergeCell ref="J145:AF147"/>
    <mergeCell ref="AG145:AL147"/>
    <mergeCell ref="AM145:AR147"/>
    <mergeCell ref="V129:AA131"/>
    <mergeCell ref="AB129:AE131"/>
    <mergeCell ref="AF129:AG131"/>
    <mergeCell ref="AH129:AS131"/>
    <mergeCell ref="AS145:AX147"/>
    <mergeCell ref="AY145:BD147"/>
    <mergeCell ref="D148:I150"/>
    <mergeCell ref="J148:AF149"/>
    <mergeCell ref="AG148:AL150"/>
    <mergeCell ref="AM148:AR150"/>
    <mergeCell ref="AS148:AX150"/>
    <mergeCell ref="AY148:BD150"/>
    <mergeCell ref="J150:AF150"/>
    <mergeCell ref="D161:I163"/>
    <mergeCell ref="J161:AF162"/>
    <mergeCell ref="AG161:AL163"/>
    <mergeCell ref="AM161:AR163"/>
    <mergeCell ref="AS161:AX163"/>
    <mergeCell ref="AY161:BD163"/>
    <mergeCell ref="J163:AF163"/>
    <mergeCell ref="D151:BD151"/>
    <mergeCell ref="E152:BD153"/>
    <mergeCell ref="E154:BD155"/>
    <mergeCell ref="D158:I160"/>
    <mergeCell ref="J158:AF160"/>
    <mergeCell ref="AG158:AL160"/>
    <mergeCell ref="AM158:AR160"/>
    <mergeCell ref="AS158:AX160"/>
    <mergeCell ref="AY158:BD160"/>
    <mergeCell ref="S181:S182"/>
    <mergeCell ref="T181:Y182"/>
    <mergeCell ref="D164:BD166"/>
    <mergeCell ref="D174:F176"/>
    <mergeCell ref="G174:L176"/>
    <mergeCell ref="M174:S176"/>
    <mergeCell ref="T174:AF176"/>
    <mergeCell ref="AG174:AK176"/>
    <mergeCell ref="AL174:AP176"/>
    <mergeCell ref="AQ174:AX176"/>
    <mergeCell ref="AY174:BF176"/>
    <mergeCell ref="BY178:CF178"/>
    <mergeCell ref="G179:L180"/>
    <mergeCell ref="M179:R180"/>
    <mergeCell ref="S179:S180"/>
    <mergeCell ref="AG179:AJ180"/>
    <mergeCell ref="AK179:AK180"/>
    <mergeCell ref="AL179:AO180"/>
    <mergeCell ref="AP179:AP180"/>
    <mergeCell ref="AQ179:AX180"/>
    <mergeCell ref="AY179:BF180"/>
    <mergeCell ref="AK177:AK178"/>
    <mergeCell ref="AL177:AO178"/>
    <mergeCell ref="AP177:AP178"/>
    <mergeCell ref="AQ177:AX178"/>
    <mergeCell ref="AY177:BF178"/>
    <mergeCell ref="BP178:BX178"/>
    <mergeCell ref="G177:L178"/>
    <mergeCell ref="M177:R178"/>
    <mergeCell ref="S177:S178"/>
    <mergeCell ref="T177:AF180"/>
    <mergeCell ref="AG177:AJ178"/>
    <mergeCell ref="D189:BF189"/>
    <mergeCell ref="D185:Y186"/>
    <mergeCell ref="Z185:AC186"/>
    <mergeCell ref="AD185:AE186"/>
    <mergeCell ref="AF185:AF186"/>
    <mergeCell ref="D187:BF187"/>
    <mergeCell ref="D188:BF188"/>
    <mergeCell ref="AP181:AP182"/>
    <mergeCell ref="AQ181:AX182"/>
    <mergeCell ref="AY181:BF182"/>
    <mergeCell ref="D183:F184"/>
    <mergeCell ref="G183:Y184"/>
    <mergeCell ref="Z183:AC184"/>
    <mergeCell ref="AD183:AE184"/>
    <mergeCell ref="AF183:AF184"/>
    <mergeCell ref="Z181:AC182"/>
    <mergeCell ref="AD181:AE182"/>
    <mergeCell ref="AF181:AF182"/>
    <mergeCell ref="AG181:AJ182"/>
    <mergeCell ref="AK181:AK182"/>
    <mergeCell ref="AL181:AO182"/>
    <mergeCell ref="D177:F182"/>
    <mergeCell ref="G181:L182"/>
    <mergeCell ref="M181:R182"/>
  </mergeCells>
  <phoneticPr fontId="5"/>
  <conditionalFormatting sqref="BF135:BF138 AA138:AR138 AM135:AS135 AN136:AS137 BL152:IV155 A152:C155">
    <cfRule type="expression" dxfId="31" priority="32" stopIfTrue="1">
      <formula>"sum"</formula>
    </cfRule>
  </conditionalFormatting>
  <conditionalFormatting sqref="A145:C151 BK145:IV151">
    <cfRule type="expression" dxfId="30" priority="30" stopIfTrue="1">
      <formula>"sum"</formula>
    </cfRule>
  </conditionalFormatting>
  <conditionalFormatting sqref="A164:C164 BI143 A133:XFD133 A139:XFD139">
    <cfRule type="expression" dxfId="29" priority="31" stopIfTrue="1">
      <formula>"sum"</formula>
    </cfRule>
  </conditionalFormatting>
  <conditionalFormatting sqref="J148:AL150">
    <cfRule type="expression" dxfId="28" priority="27" stopIfTrue="1">
      <formula>"sum"</formula>
    </cfRule>
  </conditionalFormatting>
  <conditionalFormatting sqref="D148:I150 J145:AL147 AS145:BD147">
    <cfRule type="expression" dxfId="27" priority="29" stopIfTrue="1">
      <formula>"sum"</formula>
    </cfRule>
  </conditionalFormatting>
  <conditionalFormatting sqref="AY148:BD150">
    <cfRule type="expression" dxfId="26" priority="28" stopIfTrue="1">
      <formula>"sum"</formula>
    </cfRule>
  </conditionalFormatting>
  <conditionalFormatting sqref="BE145:BJ147">
    <cfRule type="expression" dxfId="25" priority="26" stopIfTrue="1">
      <formula>"sum"</formula>
    </cfRule>
  </conditionalFormatting>
  <conditionalFormatting sqref="BE148">
    <cfRule type="expression" dxfId="24" priority="25" stopIfTrue="1">
      <formula>"sum"</formula>
    </cfRule>
  </conditionalFormatting>
  <conditionalFormatting sqref="AM148:AX150">
    <cfRule type="expression" dxfId="23" priority="24" stopIfTrue="1">
      <formula>"sum"</formula>
    </cfRule>
  </conditionalFormatting>
  <conditionalFormatting sqref="D152">
    <cfRule type="expression" dxfId="22" priority="23" stopIfTrue="1">
      <formula>"sum"</formula>
    </cfRule>
  </conditionalFormatting>
  <conditionalFormatting sqref="A158:C163 BK158:IV163 BO164:IV164">
    <cfRule type="expression" dxfId="21" priority="22" stopIfTrue="1">
      <formula>"sum"</formula>
    </cfRule>
  </conditionalFormatting>
  <conditionalFormatting sqref="J161:AL163">
    <cfRule type="expression" dxfId="20" priority="19" stopIfTrue="1">
      <formula>"sum"</formula>
    </cfRule>
  </conditionalFormatting>
  <conditionalFormatting sqref="D161:I163 J158:AL160 AS158:BD160 D164">
    <cfRule type="expression" dxfId="19" priority="21" stopIfTrue="1">
      <formula>"sum"</formula>
    </cfRule>
  </conditionalFormatting>
  <conditionalFormatting sqref="AY161:BD163">
    <cfRule type="expression" dxfId="18" priority="20" stopIfTrue="1">
      <formula>"sum"</formula>
    </cfRule>
  </conditionalFormatting>
  <conditionalFormatting sqref="BE158:BJ160">
    <cfRule type="expression" dxfId="17" priority="18" stopIfTrue="1">
      <formula>"sum"</formula>
    </cfRule>
  </conditionalFormatting>
  <conditionalFormatting sqref="BE161">
    <cfRule type="expression" dxfId="16" priority="17" stopIfTrue="1">
      <formula>"sum"</formula>
    </cfRule>
  </conditionalFormatting>
  <conditionalFormatting sqref="AM161:AX163">
    <cfRule type="expression" dxfId="15" priority="16" stopIfTrue="1">
      <formula>"sum"</formula>
    </cfRule>
  </conditionalFormatting>
  <conditionalFormatting sqref="A134:XFD134">
    <cfRule type="expression" dxfId="14" priority="15" stopIfTrue="1">
      <formula>"sum"</formula>
    </cfRule>
  </conditionalFormatting>
  <conditionalFormatting sqref="BG135:IV138 C135 M135:O135 M136:N137 Y135:AA135 Y136:Z136 I135 U135 Y137 C138">
    <cfRule type="expression" dxfId="13" priority="14" stopIfTrue="1">
      <formula>"sum"</formula>
    </cfRule>
  </conditionalFormatting>
  <conditionalFormatting sqref="C110:IV110 A110 A132:T132 BK132:IV132 A114:IV115">
    <cfRule type="expression" dxfId="12" priority="13" stopIfTrue="1">
      <formula>"sum"</formula>
    </cfRule>
  </conditionalFormatting>
  <conditionalFormatting sqref="A116:C116 BE116:IV116">
    <cfRule type="expression" dxfId="11" priority="12" stopIfTrue="1">
      <formula>"sum"</formula>
    </cfRule>
  </conditionalFormatting>
  <conditionalFormatting sqref="E120:I122 D120:D123 D126 J117:AL119 AS117:IV119 BE120:IV128 A117:C128">
    <cfRule type="expression" dxfId="10" priority="11" stopIfTrue="1">
      <formula>"sum"</formula>
    </cfRule>
  </conditionalFormatting>
  <conditionalFormatting sqref="AY120:BD128">
    <cfRule type="expression" dxfId="9" priority="10" stopIfTrue="1">
      <formula>"sum"</formula>
    </cfRule>
  </conditionalFormatting>
  <conditionalFormatting sqref="J123:AX128">
    <cfRule type="expression" dxfId="8" priority="9" stopIfTrue="1">
      <formula>"sum"</formula>
    </cfRule>
  </conditionalFormatting>
  <conditionalFormatting sqref="A129:C130 D129 A131:T131 BK129:IV131 AF129 V129 AB129 AH129 AT129">
    <cfRule type="expression" dxfId="7" priority="8" stopIfTrue="1">
      <formula>"sum"</formula>
    </cfRule>
  </conditionalFormatting>
  <conditionalFormatting sqref="A111:IV112 BO113:IV113">
    <cfRule type="expression" dxfId="6" priority="7" stopIfTrue="1">
      <formula>"sum"</formula>
    </cfRule>
  </conditionalFormatting>
  <conditionalFormatting sqref="A113:BN113">
    <cfRule type="expression" dxfId="5" priority="6" stopIfTrue="1">
      <formula>"sum"</formula>
    </cfRule>
  </conditionalFormatting>
  <conditionalFormatting sqref="AH136">
    <cfRule type="expression" dxfId="4" priority="4" stopIfTrue="1">
      <formula>"sum"</formula>
    </cfRule>
  </conditionalFormatting>
  <conditionalFormatting sqref="AH135">
    <cfRule type="expression" dxfId="3" priority="5" stopIfTrue="1">
      <formula>"sum"</formula>
    </cfRule>
  </conditionalFormatting>
  <conditionalFormatting sqref="D151">
    <cfRule type="expression" dxfId="2" priority="3" stopIfTrue="1">
      <formula>"sum"</formula>
    </cfRule>
  </conditionalFormatting>
  <conditionalFormatting sqref="AM120:AX122">
    <cfRule type="expression" dxfId="1" priority="2" stopIfTrue="1">
      <formula>"sum"</formula>
    </cfRule>
  </conditionalFormatting>
  <conditionalFormatting sqref="J120:AL122">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1" manualBreakCount="1">
    <brk id="6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3</xdr:col>
                    <xdr:colOff>38100</xdr:colOff>
                    <xdr:row>78</xdr:row>
                    <xdr:rowOff>0</xdr:rowOff>
                  </from>
                  <to>
                    <xdr:col>9</xdr:col>
                    <xdr:colOff>85725</xdr:colOff>
                    <xdr:row>79</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3</xdr:col>
                    <xdr:colOff>38100</xdr:colOff>
                    <xdr:row>79</xdr:row>
                    <xdr:rowOff>133350</xdr:rowOff>
                  </from>
                  <to>
                    <xdr:col>10</xdr:col>
                    <xdr:colOff>85725</xdr:colOff>
                    <xdr:row>81</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3</xdr:col>
                    <xdr:colOff>38100</xdr:colOff>
                    <xdr:row>78</xdr:row>
                    <xdr:rowOff>142875</xdr:rowOff>
                  </from>
                  <to>
                    <xdr:col>9</xdr:col>
                    <xdr:colOff>85725</xdr:colOff>
                    <xdr:row>80</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123825</xdr:colOff>
                    <xdr:row>168</xdr:row>
                    <xdr:rowOff>180975</xdr:rowOff>
                  </from>
                  <to>
                    <xdr:col>4</xdr:col>
                    <xdr:colOff>9525</xdr:colOff>
                    <xdr:row>170</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123825</xdr:colOff>
                    <xdr:row>169</xdr:row>
                    <xdr:rowOff>180975</xdr:rowOff>
                  </from>
                  <to>
                    <xdr:col>4</xdr:col>
                    <xdr:colOff>9525</xdr:colOff>
                    <xdr:row>171</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3</xdr:col>
                    <xdr:colOff>38100</xdr:colOff>
                    <xdr:row>82</xdr:row>
                    <xdr:rowOff>0</xdr:rowOff>
                  </from>
                  <to>
                    <xdr:col>9</xdr:col>
                    <xdr:colOff>85725</xdr:colOff>
                    <xdr:row>83</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3</xdr:col>
                    <xdr:colOff>38100</xdr:colOff>
                    <xdr:row>83</xdr:row>
                    <xdr:rowOff>133350</xdr:rowOff>
                  </from>
                  <to>
                    <xdr:col>10</xdr:col>
                    <xdr:colOff>85725</xdr:colOff>
                    <xdr:row>85</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3</xdr:col>
                    <xdr:colOff>38100</xdr:colOff>
                    <xdr:row>82</xdr:row>
                    <xdr:rowOff>142875</xdr:rowOff>
                  </from>
                  <to>
                    <xdr:col>9</xdr:col>
                    <xdr:colOff>85725</xdr:colOff>
                    <xdr:row>84</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3</xdr:col>
                    <xdr:colOff>38100</xdr:colOff>
                    <xdr:row>86</xdr:row>
                    <xdr:rowOff>0</xdr:rowOff>
                  </from>
                  <to>
                    <xdr:col>9</xdr:col>
                    <xdr:colOff>85725</xdr:colOff>
                    <xdr:row>87</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3</xdr:col>
                    <xdr:colOff>38100</xdr:colOff>
                    <xdr:row>87</xdr:row>
                    <xdr:rowOff>133350</xdr:rowOff>
                  </from>
                  <to>
                    <xdr:col>10</xdr:col>
                    <xdr:colOff>85725</xdr:colOff>
                    <xdr:row>89</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3</xdr:col>
                    <xdr:colOff>38100</xdr:colOff>
                    <xdr:row>86</xdr:row>
                    <xdr:rowOff>142875</xdr:rowOff>
                  </from>
                  <to>
                    <xdr:col>9</xdr:col>
                    <xdr:colOff>85725</xdr:colOff>
                    <xdr:row>88</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3</xdr:col>
                    <xdr:colOff>38100</xdr:colOff>
                    <xdr:row>90</xdr:row>
                    <xdr:rowOff>0</xdr:rowOff>
                  </from>
                  <to>
                    <xdr:col>9</xdr:col>
                    <xdr:colOff>85725</xdr:colOff>
                    <xdr:row>91</xdr:row>
                    <xdr:rowOff>28575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3</xdr:col>
                    <xdr:colOff>38100</xdr:colOff>
                    <xdr:row>91</xdr:row>
                    <xdr:rowOff>133350</xdr:rowOff>
                  </from>
                  <to>
                    <xdr:col>10</xdr:col>
                    <xdr:colOff>85725</xdr:colOff>
                    <xdr:row>93</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3</xdr:col>
                    <xdr:colOff>38100</xdr:colOff>
                    <xdr:row>90</xdr:row>
                    <xdr:rowOff>142875</xdr:rowOff>
                  </from>
                  <to>
                    <xdr:col>9</xdr:col>
                    <xdr:colOff>85725</xdr:colOff>
                    <xdr:row>92</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3</xdr:col>
                    <xdr:colOff>38100</xdr:colOff>
                    <xdr:row>94</xdr:row>
                    <xdr:rowOff>0</xdr:rowOff>
                  </from>
                  <to>
                    <xdr:col>9</xdr:col>
                    <xdr:colOff>85725</xdr:colOff>
                    <xdr:row>95</xdr:row>
                    <xdr:rowOff>28575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3</xdr:col>
                    <xdr:colOff>38100</xdr:colOff>
                    <xdr:row>95</xdr:row>
                    <xdr:rowOff>133350</xdr:rowOff>
                  </from>
                  <to>
                    <xdr:col>10</xdr:col>
                    <xdr:colOff>85725</xdr:colOff>
                    <xdr:row>97</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3</xdr:col>
                    <xdr:colOff>38100</xdr:colOff>
                    <xdr:row>94</xdr:row>
                    <xdr:rowOff>142875</xdr:rowOff>
                  </from>
                  <to>
                    <xdr:col>9</xdr:col>
                    <xdr:colOff>85725</xdr:colOff>
                    <xdr:row>96</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3</xdr:col>
                    <xdr:colOff>38100</xdr:colOff>
                    <xdr:row>98</xdr:row>
                    <xdr:rowOff>0</xdr:rowOff>
                  </from>
                  <to>
                    <xdr:col>9</xdr:col>
                    <xdr:colOff>85725</xdr:colOff>
                    <xdr:row>99</xdr:row>
                    <xdr:rowOff>28575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3</xdr:col>
                    <xdr:colOff>38100</xdr:colOff>
                    <xdr:row>99</xdr:row>
                    <xdr:rowOff>133350</xdr:rowOff>
                  </from>
                  <to>
                    <xdr:col>10</xdr:col>
                    <xdr:colOff>85725</xdr:colOff>
                    <xdr:row>101</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3</xdr:col>
                    <xdr:colOff>38100</xdr:colOff>
                    <xdr:row>98</xdr:row>
                    <xdr:rowOff>142875</xdr:rowOff>
                  </from>
                  <to>
                    <xdr:col>9</xdr:col>
                    <xdr:colOff>85725</xdr:colOff>
                    <xdr:row>100</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3</xdr:col>
                    <xdr:colOff>38100</xdr:colOff>
                    <xdr:row>102</xdr:row>
                    <xdr:rowOff>0</xdr:rowOff>
                  </from>
                  <to>
                    <xdr:col>9</xdr:col>
                    <xdr:colOff>85725</xdr:colOff>
                    <xdr:row>103</xdr:row>
                    <xdr:rowOff>28575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3</xdr:col>
                    <xdr:colOff>38100</xdr:colOff>
                    <xdr:row>103</xdr:row>
                    <xdr:rowOff>133350</xdr:rowOff>
                  </from>
                  <to>
                    <xdr:col>10</xdr:col>
                    <xdr:colOff>85725</xdr:colOff>
                    <xdr:row>105</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3</xdr:col>
                    <xdr:colOff>38100</xdr:colOff>
                    <xdr:row>102</xdr:row>
                    <xdr:rowOff>142875</xdr:rowOff>
                  </from>
                  <to>
                    <xdr:col>9</xdr:col>
                    <xdr:colOff>85725</xdr:colOff>
                    <xdr:row>104</xdr:row>
                    <xdr:rowOff>19050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3</xdr:col>
                    <xdr:colOff>38100</xdr:colOff>
                    <xdr:row>67</xdr:row>
                    <xdr:rowOff>0</xdr:rowOff>
                  </from>
                  <to>
                    <xdr:col>12</xdr:col>
                    <xdr:colOff>114300</xdr:colOff>
                    <xdr:row>68</xdr:row>
                    <xdr:rowOff>28575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3</xdr:col>
                    <xdr:colOff>38100</xdr:colOff>
                    <xdr:row>68</xdr:row>
                    <xdr:rowOff>133350</xdr:rowOff>
                  </from>
                  <to>
                    <xdr:col>14</xdr:col>
                    <xdr:colOff>57150</xdr:colOff>
                    <xdr:row>70</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xdr:col>
                    <xdr:colOff>38100</xdr:colOff>
                    <xdr:row>67</xdr:row>
                    <xdr:rowOff>142875</xdr:rowOff>
                  </from>
                  <to>
                    <xdr:col>12</xdr:col>
                    <xdr:colOff>114300</xdr:colOff>
                    <xdr:row>69</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xdr:col>
                    <xdr:colOff>123825</xdr:colOff>
                    <xdr:row>170</xdr:row>
                    <xdr:rowOff>180975</xdr:rowOff>
                  </from>
                  <to>
                    <xdr:col>4</xdr:col>
                    <xdr:colOff>9525</xdr:colOff>
                    <xdr:row>172</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3</xdr:col>
                    <xdr:colOff>9525</xdr:colOff>
                    <xdr:row>147</xdr:row>
                    <xdr:rowOff>171450</xdr:rowOff>
                  </from>
                  <to>
                    <xdr:col>9</xdr:col>
                    <xdr:colOff>19050</xdr:colOff>
                    <xdr:row>148</xdr:row>
                    <xdr:rowOff>171450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xdr:col>
                    <xdr:colOff>9525</xdr:colOff>
                    <xdr:row>160</xdr:row>
                    <xdr:rowOff>171450</xdr:rowOff>
                  </from>
                  <to>
                    <xdr:col>9</xdr:col>
                    <xdr:colOff>19050</xdr:colOff>
                    <xdr:row>161</xdr:row>
                    <xdr:rowOff>171450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xdr:col>
                    <xdr:colOff>9525</xdr:colOff>
                    <xdr:row>119</xdr:row>
                    <xdr:rowOff>19050</xdr:rowOff>
                  </from>
                  <to>
                    <xdr:col>9</xdr:col>
                    <xdr:colOff>19050</xdr:colOff>
                    <xdr:row>120</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xdr:col>
                    <xdr:colOff>9525</xdr:colOff>
                    <xdr:row>120</xdr:row>
                    <xdr:rowOff>0</xdr:rowOff>
                  </from>
                  <to>
                    <xdr:col>9</xdr:col>
                    <xdr:colOff>19050</xdr:colOff>
                    <xdr:row>121</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xdr:col>
                    <xdr:colOff>9525</xdr:colOff>
                    <xdr:row>120</xdr:row>
                    <xdr:rowOff>180975</xdr:rowOff>
                  </from>
                  <to>
                    <xdr:col>9</xdr:col>
                    <xdr:colOff>28575</xdr:colOff>
                    <xdr:row>122</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xdr:col>
                    <xdr:colOff>9525</xdr:colOff>
                    <xdr:row>122</xdr:row>
                    <xdr:rowOff>19050</xdr:rowOff>
                  </from>
                  <to>
                    <xdr:col>9</xdr:col>
                    <xdr:colOff>19050</xdr:colOff>
                    <xdr:row>123</xdr:row>
                    <xdr:rowOff>19050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xdr:col>
                    <xdr:colOff>9525</xdr:colOff>
                    <xdr:row>123</xdr:row>
                    <xdr:rowOff>0</xdr:rowOff>
                  </from>
                  <to>
                    <xdr:col>9</xdr:col>
                    <xdr:colOff>19050</xdr:colOff>
                    <xdr:row>124</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xdr:col>
                    <xdr:colOff>9525</xdr:colOff>
                    <xdr:row>123</xdr:row>
                    <xdr:rowOff>180975</xdr:rowOff>
                  </from>
                  <to>
                    <xdr:col>9</xdr:col>
                    <xdr:colOff>28575</xdr:colOff>
                    <xdr:row>125</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xdr:col>
                    <xdr:colOff>9525</xdr:colOff>
                    <xdr:row>125</xdr:row>
                    <xdr:rowOff>19050</xdr:rowOff>
                  </from>
                  <to>
                    <xdr:col>9</xdr:col>
                    <xdr:colOff>19050</xdr:colOff>
                    <xdr:row>126</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xdr:col>
                    <xdr:colOff>9525</xdr:colOff>
                    <xdr:row>126</xdr:row>
                    <xdr:rowOff>0</xdr:rowOff>
                  </from>
                  <to>
                    <xdr:col>9</xdr:col>
                    <xdr:colOff>19050</xdr:colOff>
                    <xdr:row>127</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xdr:col>
                    <xdr:colOff>9525</xdr:colOff>
                    <xdr:row>126</xdr:row>
                    <xdr:rowOff>190500</xdr:rowOff>
                  </from>
                  <to>
                    <xdr:col>9</xdr:col>
                    <xdr:colOff>28575</xdr:colOff>
                    <xdr:row>128</xdr:row>
                    <xdr:rowOff>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3</xdr:col>
                    <xdr:colOff>47625</xdr:colOff>
                    <xdr:row>110</xdr:row>
                    <xdr:rowOff>0</xdr:rowOff>
                  </from>
                  <to>
                    <xdr:col>18</xdr:col>
                    <xdr:colOff>85725</xdr:colOff>
                    <xdr:row>111</xdr:row>
                    <xdr:rowOff>76200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20</xdr:col>
                    <xdr:colOff>47625</xdr:colOff>
                    <xdr:row>110</xdr:row>
                    <xdr:rowOff>0</xdr:rowOff>
                  </from>
                  <to>
                    <xdr:col>35</xdr:col>
                    <xdr:colOff>57150</xdr:colOff>
                    <xdr:row>111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２④雇表（家庭的保育事業用）</vt:lpstr>
      <vt:lpstr>２④雇表（家庭的保育事業用） (記載例) </vt:lpstr>
      <vt:lpstr>'２④雇表（家庭的保育事業用）'!Print_Area</vt:lpstr>
      <vt:lpstr>'２④雇表（家庭的保育事業用） (記載例) '!Print_Area</vt:lpstr>
      <vt:lpstr>'２④雇表（家庭的保育事業用）'!Print_Titles</vt:lpstr>
      <vt:lpstr>'２④雇表（家庭的保育事業用） (記載例)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2021-03-19T09:15:44Z</dcterms:modified>
</cp:coreProperties>
</file>