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70" tabRatio="744" activeTab="39"/>
  </bookViews>
  <sheets>
    <sheet name="0101（洗濯機）" sheetId="1" r:id="rId1"/>
    <sheet name="0101（乾燥機）" sheetId="2" r:id="rId2"/>
    <sheet name="0101（物干し）" sheetId="3" r:id="rId3"/>
    <sheet name="０１０５（ワゴン）" sheetId="4" r:id="rId4"/>
    <sheet name="0105（机)" sheetId="5" r:id="rId5"/>
    <sheet name="0105 (書庫)" sheetId="6" r:id="rId6"/>
    <sheet name="0105（物置）" sheetId="7" r:id="rId7"/>
    <sheet name="0105（物品だな)" sheetId="8" r:id="rId8"/>
    <sheet name="0105(椅子)" sheetId="9" r:id="rId9"/>
    <sheet name="0105（ソファー・椅子）" sheetId="10" r:id="rId10"/>
    <sheet name="0107（輪投げ）" sheetId="11" r:id="rId11"/>
    <sheet name="0112（クッキングカッター）" sheetId="12" r:id="rId12"/>
    <sheet name="0112（製氷器）" sheetId="13" r:id="rId13"/>
    <sheet name="0112（鍋）" sheetId="14" r:id="rId14"/>
    <sheet name="0112（秤）" sheetId="15" r:id="rId15"/>
    <sheet name="0112（魔法瓶）" sheetId="16" r:id="rId16"/>
    <sheet name="0112（炊飯器)" sheetId="17" r:id="rId17"/>
    <sheet name="0112（冷蔵庫)" sheetId="18" r:id="rId18"/>
    <sheet name="0112（カート）" sheetId="19" r:id="rId19"/>
    <sheet name="0114（シュレッター）" sheetId="20" r:id="rId20"/>
    <sheet name="0114（製本機)" sheetId="21" r:id="rId21"/>
    <sheet name="0116 (扇風機)" sheetId="22" r:id="rId22"/>
    <sheet name="0116（加湿器）" sheetId="23" r:id="rId23"/>
    <sheet name="0199（浴槽椅子）" sheetId="24" r:id="rId24"/>
    <sheet name="0199（すのこ）" sheetId="25" r:id="rId25"/>
    <sheet name="0199（トイレ機器）" sheetId="26" r:id="rId26"/>
    <sheet name="0399（車いす）" sheetId="27" r:id="rId27"/>
    <sheet name="0399（歩行器)" sheetId="28" r:id="rId28"/>
    <sheet name="0399（担架)" sheetId="29" r:id="rId29"/>
    <sheet name="0501（DVDﾚｺｰﾀﾞｰ）" sheetId="30" r:id="rId30"/>
    <sheet name="050１（カラオケ）" sheetId="31" r:id="rId31"/>
    <sheet name="0501（マイク）" sheetId="32" r:id="rId32"/>
    <sheet name="0501（プロジェクター）" sheetId="33" r:id="rId33"/>
    <sheet name="0502（ビデオ）" sheetId="34" r:id="rId34"/>
    <sheet name="0503（パソコン）" sheetId="35" r:id="rId35"/>
    <sheet name="0503（プリンター）" sheetId="36" r:id="rId36"/>
    <sheet name="0503（テレビ)" sheetId="37" r:id="rId37"/>
    <sheet name="0707(自転車）" sheetId="38" r:id="rId38"/>
    <sheet name="0799（カーナビ)" sheetId="39" r:id="rId39"/>
    <sheet name="1003" sheetId="40" r:id="rId40"/>
  </sheets>
  <definedNames/>
  <calcPr fullCalcOnLoad="1"/>
</workbook>
</file>

<file path=xl/comments35.xml><?xml version="1.0" encoding="utf-8"?>
<comments xmlns="http://schemas.openxmlformats.org/spreadsheetml/2006/main">
  <authors>
    <author>横浜市東永谷地域ケアプラザ</author>
  </authors>
  <commentList>
    <comment ref="D25" authorId="0">
      <text>
        <r>
          <rPr>
            <b/>
            <sz val="9"/>
            <rFont val="ＭＳ Ｐゴシック"/>
            <family val="3"/>
          </rPr>
          <t>横浜市東永谷地域ケアプラザ: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<sst xmlns="http://schemas.openxmlformats.org/spreadsheetml/2006/main" count="1895" uniqueCount="240">
  <si>
    <t xml:space="preserve">  コード</t>
  </si>
  <si>
    <t>物     品     管     理     簿</t>
  </si>
  <si>
    <t>事業種別</t>
  </si>
  <si>
    <t>介護保険事業</t>
  </si>
  <si>
    <t>購入</t>
  </si>
  <si>
    <t>大分類</t>
  </si>
  <si>
    <t xml:space="preserve">中分類   </t>
  </si>
  <si>
    <t xml:space="preserve">  コード</t>
  </si>
  <si>
    <t>小 分 類</t>
  </si>
  <si>
    <t xml:space="preserve">  名  称</t>
  </si>
  <si>
    <t>品 名</t>
  </si>
  <si>
    <t>年 月 日</t>
  </si>
  <si>
    <t>証 書</t>
  </si>
  <si>
    <t>出 納</t>
  </si>
  <si>
    <t>品質・形状・その他</t>
  </si>
  <si>
    <t>増</t>
  </si>
  <si>
    <t>減</t>
  </si>
  <si>
    <t>現  在  高</t>
  </si>
  <si>
    <t>整 理</t>
  </si>
  <si>
    <t>保管場所等</t>
  </si>
  <si>
    <t>番 号</t>
  </si>
  <si>
    <t>事 由</t>
  </si>
  <si>
    <t>数量</t>
  </si>
  <si>
    <t>単 価</t>
  </si>
  <si>
    <t>金  額</t>
  </si>
  <si>
    <t>（備考）</t>
  </si>
  <si>
    <t>３ 証書番号には，書類の整理番号を記載する。</t>
  </si>
  <si>
    <t>１ この様式は，適宜修正の上電子計算組織により作成することができる。</t>
  </si>
  <si>
    <t>４ 現在高は，重要物品を除き，単価及び金額の記載を省略することができる。</t>
  </si>
  <si>
    <t>２ この様式は，物体の態様に応じて収入役が別に定めることができる。</t>
  </si>
  <si>
    <t>５ 保管場所は，具体的に記入すること。</t>
  </si>
  <si>
    <t>01</t>
  </si>
  <si>
    <t>一般機器類</t>
  </si>
  <si>
    <t>物     品     管     理     簿</t>
  </si>
  <si>
    <t>03</t>
  </si>
  <si>
    <t>情報処理関連機器類</t>
  </si>
  <si>
    <t>物     品     管     理     簿</t>
  </si>
  <si>
    <t>物     品     管     理     簿</t>
  </si>
  <si>
    <t>10</t>
  </si>
  <si>
    <t>図書類</t>
  </si>
  <si>
    <t>プログラムソフトウエア</t>
  </si>
  <si>
    <t>物     品     管     理     簿</t>
  </si>
  <si>
    <t>０１</t>
  </si>
  <si>
    <t>衣生活用機器類</t>
  </si>
  <si>
    <t>物干し</t>
  </si>
  <si>
    <t>洗濯室</t>
  </si>
  <si>
    <t>ヤマザキジャンボ物干しＷ</t>
  </si>
  <si>
    <t>０５</t>
  </si>
  <si>
    <t>家具・建具類</t>
  </si>
  <si>
    <t>ワゴン</t>
  </si>
  <si>
    <t>アボジワゴンＴＡＷー３折りたたみ式</t>
  </si>
  <si>
    <t>厨房</t>
  </si>
  <si>
    <t>デイルーム</t>
  </si>
  <si>
    <t>１２</t>
  </si>
  <si>
    <t>厨房用機器類</t>
  </si>
  <si>
    <t>クッキングカッター</t>
  </si>
  <si>
    <t>物     品     管     理     簿</t>
  </si>
  <si>
    <t>０１</t>
  </si>
  <si>
    <t>１２</t>
  </si>
  <si>
    <t>自動製氷器</t>
  </si>
  <si>
    <t>ＲＴＩー１２ＳＩ</t>
  </si>
  <si>
    <t>鍋</t>
  </si>
  <si>
    <t>打出外輪鍋ＰＯＭアルミ３９㎝</t>
  </si>
  <si>
    <t>角蒸器アルマイト３６㎝二重</t>
  </si>
  <si>
    <t>９９</t>
  </si>
  <si>
    <t>その他の一般器具・機器類</t>
  </si>
  <si>
    <t>浴槽内椅子</t>
  </si>
  <si>
    <t>内田洋行</t>
  </si>
  <si>
    <t>浴室</t>
  </si>
  <si>
    <t>情報及び通信機器類</t>
  </si>
  <si>
    <t>音響映像及び放送機器</t>
  </si>
  <si>
    <t>デイルーム</t>
  </si>
  <si>
    <t>ワイヤレスマイク　ビクターハンド型ＷＭーＰ７６０</t>
  </si>
  <si>
    <t>ワイヤレスマイク　ビクターヘットセット型ＷＭーＰ８６２</t>
  </si>
  <si>
    <t>０５</t>
  </si>
  <si>
    <t>０３</t>
  </si>
  <si>
    <t>パーソナルコンピュータ</t>
  </si>
  <si>
    <t>物置</t>
  </si>
  <si>
    <t>平成１７年７月８日</t>
  </si>
  <si>
    <t>イナバ　ＭＪー１７９ＥＰＦＷ</t>
  </si>
  <si>
    <t>委託部門と按分で購入</t>
  </si>
  <si>
    <t>洗濯機</t>
  </si>
  <si>
    <t>平成１５年６月１日</t>
  </si>
  <si>
    <t>ナショナル　ＮＡーＦ７０ＰＸ３ーＣ</t>
  </si>
  <si>
    <t>机</t>
  </si>
  <si>
    <t>事務室（居宅用）</t>
  </si>
  <si>
    <t>９９</t>
  </si>
  <si>
    <t>医療用機器類</t>
  </si>
  <si>
    <t>その他の医療器具・機器類</t>
  </si>
  <si>
    <t>車いす</t>
  </si>
  <si>
    <t>デイルーム</t>
  </si>
  <si>
    <t>物品棚</t>
  </si>
  <si>
    <t>平成１５年３月２７日</t>
  </si>
  <si>
    <t>イーブンシャルク物品棚</t>
  </si>
  <si>
    <t>０３</t>
  </si>
  <si>
    <t>デイルーム</t>
  </si>
  <si>
    <t>担架</t>
  </si>
  <si>
    <t>スーパー救護君　ＮＩー００３８ー１３</t>
  </si>
  <si>
    <t>寄付</t>
  </si>
  <si>
    <t>０７</t>
  </si>
  <si>
    <t>０７</t>
  </si>
  <si>
    <t>自転車</t>
  </si>
  <si>
    <t>船車類</t>
  </si>
  <si>
    <t>平成１８年７月３日</t>
  </si>
  <si>
    <t>電動自転車（ヤマハ）</t>
  </si>
  <si>
    <t>職員玄関口</t>
  </si>
  <si>
    <t>介護保険</t>
  </si>
  <si>
    <t>デイルーム</t>
  </si>
  <si>
    <t>歩行器</t>
  </si>
  <si>
    <t>１４</t>
  </si>
  <si>
    <t>文具・事務用機器類</t>
  </si>
  <si>
    <t>シュレッター</t>
  </si>
  <si>
    <t>オカムラ　ＳＤ１６７　ＯＡデスク</t>
  </si>
  <si>
    <t>事務室（通所介護）</t>
  </si>
  <si>
    <t>イトーキ　ＣＲＹ２段ワゴン</t>
  </si>
  <si>
    <t>１２</t>
  </si>
  <si>
    <t>ごみ秤</t>
  </si>
  <si>
    <t>デジタル台秤
ＦＧー３０ＫＡＭ</t>
  </si>
  <si>
    <t>０３</t>
  </si>
  <si>
    <t>０５</t>
  </si>
  <si>
    <t>プリンター</t>
  </si>
  <si>
    <t>キャノン　フォトプリンター
ＭＩＮ１２６０</t>
  </si>
  <si>
    <t>０２</t>
  </si>
  <si>
    <t>写真映写機機</t>
  </si>
  <si>
    <t>０１</t>
  </si>
  <si>
    <t>乾燥機</t>
  </si>
  <si>
    <t>ナショナル　ＮＨＤ５０２（Ｗ）</t>
  </si>
  <si>
    <t>ナショナル　ＮＨＤ５０２（ＷＨ）</t>
  </si>
  <si>
    <t>デイ　洗濯室</t>
  </si>
  <si>
    <t>９９</t>
  </si>
  <si>
    <t>すのこ</t>
  </si>
  <si>
    <t>フォーアクセスすのこ</t>
  </si>
  <si>
    <t>エコボード　すのこ</t>
  </si>
  <si>
    <t>トイレ機器</t>
  </si>
  <si>
    <t>車いすトイレ　背もたれ</t>
  </si>
  <si>
    <t>車いすトイレ</t>
  </si>
  <si>
    <t>介助用</t>
  </si>
  <si>
    <t>電動自転車（ヤマハ）グリーン</t>
  </si>
  <si>
    <t>魔法瓶</t>
  </si>
  <si>
    <t>タイガーＶＥ電気魔法瓶</t>
  </si>
  <si>
    <t>ロボ・クープマジミックスＲＭー４２００Ｆ</t>
  </si>
  <si>
    <t>カート</t>
  </si>
  <si>
    <t>ＵＴＳカート　ＮＯＴＳ４－Ｓ</t>
  </si>
  <si>
    <t>リフトシート座面</t>
  </si>
  <si>
    <t>事務所</t>
  </si>
  <si>
    <t>防水デジタルはかりＳＫー２０ＫＷＰ</t>
  </si>
  <si>
    <t>０７</t>
  </si>
  <si>
    <t>玩具類及び娯楽装置類</t>
  </si>
  <si>
    <t>輪投げ</t>
  </si>
  <si>
    <t>スタンダード輪投げ　　大</t>
  </si>
  <si>
    <t>デイルーム</t>
  </si>
  <si>
    <t>ウォシュレットトイレ</t>
  </si>
  <si>
    <t>１６</t>
  </si>
  <si>
    <t>冷暖房・空調器具類</t>
  </si>
  <si>
    <t>加湿器</t>
  </si>
  <si>
    <t>ハイブリット式加湿器ＦＥーＫＬＤ０５－Ａ</t>
  </si>
  <si>
    <t>その他の船車類</t>
  </si>
  <si>
    <t>カーナビ</t>
  </si>
  <si>
    <t>平成２１年１月２７日</t>
  </si>
  <si>
    <t>ソニーカーナビＮＶＵ３</t>
  </si>
  <si>
    <t>送迎車</t>
  </si>
  <si>
    <t>ウチダロビーチェア　ＵＢー２６５ー４０４０</t>
  </si>
  <si>
    <t>デイルーム</t>
  </si>
  <si>
    <t>ウチダ ＵＢ-260用肘</t>
  </si>
  <si>
    <t>クルーズカート</t>
  </si>
  <si>
    <t>炊飯器</t>
  </si>
  <si>
    <t>リンナイガス炊飯器ＲＲー３０Ｓ１</t>
  </si>
  <si>
    <t>扇風機</t>
  </si>
  <si>
    <t>物     品     管     理     簿</t>
  </si>
  <si>
    <t>冷蔵庫</t>
  </si>
  <si>
    <t>サンヨー　ＳＲ１４１Ｒ</t>
  </si>
  <si>
    <t>イナバソファーベット　ＲＦ３４０ＳＢ</t>
  </si>
  <si>
    <t>パナソニックリモコン式壁掛け扇　ＦーＧＡ３０３</t>
  </si>
  <si>
    <t>事務室</t>
  </si>
  <si>
    <t>１4</t>
  </si>
  <si>
    <t>製本機</t>
  </si>
  <si>
    <t>ノートパソコンＦＭＶーＡ６２７０</t>
  </si>
  <si>
    <t>電動自転車バッテリー</t>
  </si>
  <si>
    <t>電動自転車（ヤマハ　レッド）</t>
  </si>
  <si>
    <t>タイガーＶＥ電気魔法瓶（ＰＶＱーＧ４００）</t>
  </si>
  <si>
    <t>ソファー・椅子</t>
  </si>
  <si>
    <t>ゼロックス　ＤｏｃｕＰｒｉｎｔ３０５</t>
  </si>
  <si>
    <t>富士通ＦＭＶーＡ8290</t>
  </si>
  <si>
    <t>一般機器類家具建具類</t>
  </si>
  <si>
    <t>ＭＳシュレッター　Ｖー２２６Ｃ</t>
  </si>
  <si>
    <t>椅子</t>
  </si>
  <si>
    <t>アイリスチトセ　木製椅子</t>
  </si>
  <si>
    <t>スチールＯＡデスク（１４００㎜）</t>
  </si>
  <si>
    <t>スチールＯＡデスク（８００㎜）</t>
  </si>
  <si>
    <t>サイドキャビネット３段</t>
  </si>
  <si>
    <t>事務所（居宅）</t>
  </si>
  <si>
    <t>相談室</t>
  </si>
  <si>
    <t>コクヨ両開き書庫</t>
  </si>
  <si>
    <t>マイク用チャジャー（ビクター）WT-C62</t>
  </si>
  <si>
    <t>東芝19型液晶テレビ19A1K</t>
  </si>
  <si>
    <t>ＮＥＣ　Ｖｅｒｓａｐｒｏ
PC-VJ22MAN5HJR9</t>
  </si>
  <si>
    <t>05</t>
  </si>
  <si>
    <t>家具・建具類</t>
  </si>
  <si>
    <t>書庫</t>
  </si>
  <si>
    <t>平成２２年１０月１６日</t>
  </si>
  <si>
    <t>ＲＹサイドキャビネット（３段）</t>
  </si>
  <si>
    <t>事務所</t>
  </si>
  <si>
    <t>平成２２年１１月１９日</t>
  </si>
  <si>
    <t>ｺｸﾖ両開書庫　ＢＷＮ－Ｓ５９Ｆ１Ｎ</t>
  </si>
  <si>
    <t>事務用椅子ｻﾝﾜｻﾌﾟﾗｲ
ＳＮＣ－Ｔ１３５Ｋ</t>
  </si>
  <si>
    <t>情報機器類</t>
  </si>
  <si>
    <t>音響・映像及び放送機器類</t>
  </si>
  <si>
    <t>東芝　RD-R100</t>
  </si>
  <si>
    <t>物     品     管     理     簿</t>
  </si>
  <si>
    <t>デイルーム</t>
  </si>
  <si>
    <t>介護保険事業 等</t>
  </si>
  <si>
    <t>介</t>
  </si>
  <si>
    <t>財源</t>
  </si>
  <si>
    <t>介護保険　等</t>
  </si>
  <si>
    <t>マイク</t>
  </si>
  <si>
    <t>プロジェクター</t>
  </si>
  <si>
    <t>液晶プロジェクター（エプソン　EB-1761W)</t>
  </si>
  <si>
    <t>ポータブルワイヤレスアンプ（ビクター　PE-W51S-M）</t>
  </si>
  <si>
    <t>東芝dynabooksatellite</t>
  </si>
  <si>
    <t>パナソニック　ＮＡＦＳ７０Ｈ３</t>
  </si>
  <si>
    <t>洗濯室</t>
  </si>
  <si>
    <t>ロビー</t>
  </si>
  <si>
    <t>介助用（中古）</t>
  </si>
  <si>
    <t>デイルーム</t>
  </si>
  <si>
    <t>物     品     管     理     簿</t>
  </si>
  <si>
    <t>カラオケ</t>
  </si>
  <si>
    <t>パーソナルカラオケ</t>
  </si>
  <si>
    <t>ワイヤレスマイク（ＷＲＴ－８０４</t>
  </si>
  <si>
    <t>多目的ルーム</t>
  </si>
  <si>
    <t>DVDレコーダー・ＢＤレコーダー</t>
  </si>
  <si>
    <t>多目的ホール</t>
  </si>
  <si>
    <t>パナソニックＢＤレコーダー　ＤＭＲ－ＢＲ１３０－Ｋ</t>
  </si>
  <si>
    <t>テレビ</t>
  </si>
  <si>
    <t>ＬＥＤアクオス４０Ｖ型</t>
  </si>
  <si>
    <t>多目的室</t>
  </si>
  <si>
    <t>パナソニック　ビデオ
ＨＣ－Ｖ７２０ＭーＫ</t>
  </si>
  <si>
    <t>ビデオカメラ</t>
  </si>
  <si>
    <t>富士通ＥＳＰＲＩＭＯＤ５５１　ＧＸ　ＦＭＶＤＯ５０２ＭＰ</t>
  </si>
  <si>
    <t>倉庫（１階）</t>
  </si>
  <si>
    <t>製本機（ラミネーター）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</si>
</sst>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\!\-&quot;¥&quot;\!\ &quot;¥&quot;\!\ #,##0"/>
    <numFmt numFmtId="201" formatCode="&quot;№&quot;&quot;¥&quot;\!\ #,##0"/>
    <numFmt numFmtId="202" formatCode="[$-411]ggge&quot;年&quot;m&quot;月&quot;d&quot;日&quot;;@"/>
  </numFmts>
  <fonts count="57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6"/>
      <color indexed="14"/>
      <name val="ＭＳ ゴシック"/>
      <family val="3"/>
    </font>
    <font>
      <sz val="18"/>
      <color indexed="14"/>
      <name val="ＭＳ ゴシック"/>
      <family val="3"/>
    </font>
    <font>
      <sz val="16"/>
      <color indexed="48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4"/>
      <name val="ＭＳ ゴシック"/>
      <family val="3"/>
    </font>
    <font>
      <sz val="12"/>
      <color indexed="14"/>
      <name val="ＭＳ Ｐゴシック"/>
      <family val="3"/>
    </font>
    <font>
      <sz val="11"/>
      <color indexed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66"/>
      <name val="ＭＳ ゴシック"/>
      <family val="3"/>
    </font>
    <font>
      <sz val="16"/>
      <color rgb="FFFF0066"/>
      <name val="ＭＳ 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4" fillId="0" borderId="24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201" fontId="4" fillId="0" borderId="24" xfId="0" applyNumberFormat="1" applyFont="1" applyBorder="1" applyAlignment="1">
      <alignment horizontal="right"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horizontal="center" shrinkToFit="1"/>
    </xf>
    <xf numFmtId="38" fontId="3" fillId="0" borderId="27" xfId="48" applyFont="1" applyBorder="1" applyAlignment="1">
      <alignment vertical="center" shrinkToFit="1"/>
    </xf>
    <xf numFmtId="38" fontId="3" fillId="0" borderId="15" xfId="48" applyFont="1" applyBorder="1" applyAlignment="1">
      <alignment vertical="center" shrinkToFit="1"/>
    </xf>
    <xf numFmtId="38" fontId="3" fillId="0" borderId="16" xfId="48" applyFont="1" applyBorder="1" applyAlignment="1">
      <alignment vertical="center" shrinkToFit="1"/>
    </xf>
    <xf numFmtId="38" fontId="3" fillId="0" borderId="28" xfId="48" applyFont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11" xfId="48" applyFont="1" applyBorder="1" applyAlignment="1">
      <alignment vertical="center" shrinkToFit="1"/>
    </xf>
    <xf numFmtId="38" fontId="3" fillId="0" borderId="12" xfId="48" applyFont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23" xfId="48" applyFont="1" applyBorder="1" applyAlignment="1">
      <alignment vertical="center" shrinkToFit="1"/>
    </xf>
    <xf numFmtId="38" fontId="3" fillId="0" borderId="13" xfId="48" applyFont="1" applyBorder="1" applyAlignment="1">
      <alignment vertical="center" shrinkToFit="1"/>
    </xf>
    <xf numFmtId="38" fontId="3" fillId="0" borderId="14" xfId="48" applyFont="1" applyBorder="1" applyAlignment="1">
      <alignment vertical="center" shrinkToFit="1"/>
    </xf>
    <xf numFmtId="38" fontId="3" fillId="0" borderId="30" xfId="48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58" fontId="4" fillId="0" borderId="22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11" xfId="0" applyFont="1" applyBorder="1" applyAlignment="1">
      <alignment vertical="center" shrinkToFit="1"/>
    </xf>
    <xf numFmtId="38" fontId="11" fillId="0" borderId="22" xfId="48" applyFont="1" applyBorder="1" applyAlignment="1">
      <alignment vertical="center" shrinkToFit="1"/>
    </xf>
    <xf numFmtId="38" fontId="11" fillId="0" borderId="11" xfId="48" applyFont="1" applyBorder="1" applyAlignment="1">
      <alignment vertical="center" shrinkToFit="1"/>
    </xf>
    <xf numFmtId="38" fontId="11" fillId="0" borderId="12" xfId="48" applyFont="1" applyBorder="1" applyAlignment="1">
      <alignment vertical="center" shrinkToFit="1"/>
    </xf>
    <xf numFmtId="38" fontId="11" fillId="0" borderId="29" xfId="48" applyFont="1" applyBorder="1" applyAlignment="1">
      <alignment vertical="center" shrinkToFit="1"/>
    </xf>
    <xf numFmtId="58" fontId="4" fillId="0" borderId="22" xfId="0" applyNumberFormat="1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 shrinkToFit="1"/>
    </xf>
    <xf numFmtId="38" fontId="3" fillId="0" borderId="36" xfId="48" applyFont="1" applyBorder="1" applyAlignment="1">
      <alignment vertical="center" shrinkToFit="1"/>
    </xf>
    <xf numFmtId="38" fontId="3" fillId="0" borderId="37" xfId="48" applyFont="1" applyBorder="1" applyAlignment="1">
      <alignment vertical="center" shrinkToFit="1"/>
    </xf>
    <xf numFmtId="49" fontId="4" fillId="0" borderId="27" xfId="0" applyNumberFormat="1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202" fontId="4" fillId="0" borderId="27" xfId="0" applyNumberFormat="1" applyFont="1" applyBorder="1" applyAlignment="1">
      <alignment vertical="center" shrinkToFit="1"/>
    </xf>
    <xf numFmtId="58" fontId="4" fillId="0" borderId="22" xfId="0" applyNumberFormat="1" applyFont="1" applyBorder="1" applyAlignment="1">
      <alignment horizontal="center" vertical="center" shrinkToFit="1"/>
    </xf>
    <xf numFmtId="58" fontId="10" fillId="0" borderId="22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202" fontId="4" fillId="0" borderId="22" xfId="0" applyNumberFormat="1" applyFont="1" applyBorder="1" applyAlignment="1">
      <alignment vertical="center" shrinkToFit="1"/>
    </xf>
    <xf numFmtId="3" fontId="4" fillId="0" borderId="11" xfId="0" applyNumberFormat="1" applyFont="1" applyBorder="1" applyAlignment="1">
      <alignment vertical="center" shrinkToFit="1"/>
    </xf>
    <xf numFmtId="58" fontId="5" fillId="0" borderId="22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38" fontId="3" fillId="0" borderId="42" xfId="48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38" fontId="11" fillId="0" borderId="36" xfId="48" applyFont="1" applyBorder="1" applyAlignment="1">
      <alignment vertical="center" shrinkToFit="1"/>
    </xf>
    <xf numFmtId="38" fontId="3" fillId="0" borderId="40" xfId="48" applyFont="1" applyBorder="1" applyAlignment="1">
      <alignment vertical="center" shrinkToFit="1"/>
    </xf>
    <xf numFmtId="38" fontId="3" fillId="0" borderId="43" xfId="48" applyFont="1" applyBorder="1" applyAlignment="1">
      <alignment vertical="center" shrinkToFit="1"/>
    </xf>
    <xf numFmtId="38" fontId="3" fillId="0" borderId="44" xfId="48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58" fontId="4" fillId="0" borderId="11" xfId="0" applyNumberFormat="1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58" fontId="10" fillId="0" borderId="22" xfId="0" applyNumberFormat="1" applyFont="1" applyBorder="1" applyAlignment="1">
      <alignment vertical="center" shrinkToFit="1"/>
    </xf>
    <xf numFmtId="49" fontId="10" fillId="0" borderId="27" xfId="0" applyNumberFormat="1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42" xfId="0" applyFont="1" applyBorder="1" applyAlignment="1">
      <alignment horizontal="center" vertical="center" shrinkToFit="1"/>
    </xf>
    <xf numFmtId="38" fontId="11" fillId="0" borderId="27" xfId="48" applyFont="1" applyBorder="1" applyAlignment="1">
      <alignment vertical="center" shrinkToFit="1"/>
    </xf>
    <xf numFmtId="38" fontId="11" fillId="0" borderId="15" xfId="48" applyFont="1" applyBorder="1" applyAlignment="1">
      <alignment vertical="center" shrinkToFit="1"/>
    </xf>
    <xf numFmtId="38" fontId="11" fillId="0" borderId="16" xfId="48" applyFont="1" applyBorder="1" applyAlignment="1">
      <alignment vertical="center" shrinkToFit="1"/>
    </xf>
    <xf numFmtId="38" fontId="11" fillId="0" borderId="28" xfId="48" applyFont="1" applyBorder="1" applyAlignment="1">
      <alignment vertical="center" shrinkToFit="1"/>
    </xf>
    <xf numFmtId="49" fontId="8" fillId="0" borderId="22" xfId="0" applyNumberFormat="1" applyFont="1" applyBorder="1" applyAlignment="1">
      <alignment vertical="center" shrinkToFit="1"/>
    </xf>
    <xf numFmtId="49" fontId="15" fillId="0" borderId="22" xfId="0" applyNumberFormat="1" applyFont="1" applyBorder="1" applyAlignment="1">
      <alignment vertical="center" shrinkToFit="1"/>
    </xf>
    <xf numFmtId="17" fontId="4" fillId="0" borderId="20" xfId="0" applyNumberFormat="1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38" fontId="3" fillId="0" borderId="38" xfId="48" applyFont="1" applyBorder="1" applyAlignment="1">
      <alignment vertical="center" shrinkToFit="1"/>
    </xf>
    <xf numFmtId="38" fontId="3" fillId="0" borderId="2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0" fontId="4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49" fontId="0" fillId="0" borderId="45" xfId="0" applyNumberFormat="1" applyBorder="1" applyAlignment="1">
      <alignment horizontal="center" vertical="center" shrinkToFit="1"/>
    </xf>
    <xf numFmtId="38" fontId="54" fillId="0" borderId="11" xfId="48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shrinkToFit="1"/>
    </xf>
    <xf numFmtId="0" fontId="4" fillId="0" borderId="48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37" xfId="0" applyFont="1" applyBorder="1" applyAlignment="1">
      <alignment vertical="center" wrapText="1" shrinkToFit="1"/>
    </xf>
    <xf numFmtId="0" fontId="0" fillId="0" borderId="54" xfId="0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horizontal="right" shrinkToFit="1"/>
    </xf>
    <xf numFmtId="0" fontId="0" fillId="0" borderId="49" xfId="0" applyBorder="1" applyAlignment="1">
      <alignment horizontal="right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22" xfId="0" applyFont="1" applyBorder="1" applyAlignment="1">
      <alignment vertical="center" wrapText="1" shrinkToFit="1"/>
    </xf>
    <xf numFmtId="0" fontId="0" fillId="0" borderId="12" xfId="0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 shrinkToFit="1"/>
    </xf>
    <xf numFmtId="0" fontId="0" fillId="0" borderId="11" xfId="0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23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5" fillId="0" borderId="22" xfId="0" applyFont="1" applyBorder="1" applyAlignment="1">
      <alignment vertical="distributed"/>
    </xf>
    <xf numFmtId="0" fontId="16" fillId="0" borderId="12" xfId="0" applyFont="1" applyBorder="1" applyAlignment="1">
      <alignment vertical="distributed"/>
    </xf>
    <xf numFmtId="0" fontId="4" fillId="0" borderId="46" xfId="0" applyFont="1" applyBorder="1" applyAlignment="1">
      <alignment vertical="center" shrinkToFit="1"/>
    </xf>
    <xf numFmtId="0" fontId="8" fillId="0" borderId="22" xfId="0" applyFont="1" applyBorder="1" applyAlignment="1">
      <alignment vertical="distributed"/>
    </xf>
    <xf numFmtId="0" fontId="14" fillId="0" borderId="12" xfId="0" applyFont="1" applyBorder="1" applyAlignment="1">
      <alignment vertical="distributed"/>
    </xf>
    <xf numFmtId="0" fontId="4" fillId="0" borderId="22" xfId="0" applyFont="1" applyBorder="1" applyAlignment="1">
      <alignment vertical="distributed"/>
    </xf>
    <xf numFmtId="0" fontId="0" fillId="0" borderId="12" xfId="0" applyBorder="1" applyAlignment="1">
      <alignment vertical="distributed"/>
    </xf>
    <xf numFmtId="0" fontId="15" fillId="0" borderId="57" xfId="0" applyFont="1" applyBorder="1" applyAlignment="1">
      <alignment vertical="distributed"/>
    </xf>
    <xf numFmtId="0" fontId="0" fillId="0" borderId="51" xfId="0" applyBorder="1" applyAlignment="1">
      <alignment vertical="distributed"/>
    </xf>
    <xf numFmtId="0" fontId="4" fillId="0" borderId="2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distributed" wrapText="1"/>
    </xf>
    <xf numFmtId="0" fontId="5" fillId="0" borderId="12" xfId="0" applyFont="1" applyBorder="1" applyAlignment="1">
      <alignment vertical="distributed"/>
    </xf>
    <xf numFmtId="0" fontId="4" fillId="0" borderId="36" xfId="0" applyFont="1" applyBorder="1" applyAlignment="1">
      <alignment vertical="center" wrapText="1" shrinkToFit="1"/>
    </xf>
    <xf numFmtId="0" fontId="4" fillId="0" borderId="42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wrapText="1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36" xfId="0" applyFont="1" applyBorder="1" applyAlignment="1">
      <alignment vertical="distributed"/>
    </xf>
    <xf numFmtId="0" fontId="4" fillId="0" borderId="51" xfId="0" applyFont="1" applyBorder="1" applyAlignment="1">
      <alignment vertical="center" wrapText="1" shrinkToFit="1"/>
    </xf>
    <xf numFmtId="0" fontId="4" fillId="0" borderId="42" xfId="0" applyFont="1" applyBorder="1" applyAlignment="1">
      <alignment vertical="center" wrapText="1" shrinkToFit="1"/>
    </xf>
    <xf numFmtId="0" fontId="4" fillId="0" borderId="58" xfId="0" applyFont="1" applyBorder="1" applyAlignment="1">
      <alignment vertical="center" wrapText="1" shrinkToFit="1"/>
    </xf>
    <xf numFmtId="0" fontId="0" fillId="0" borderId="51" xfId="0" applyBorder="1" applyAlignment="1">
      <alignment vertical="center" wrapText="1" shrinkToFit="1"/>
    </xf>
    <xf numFmtId="0" fontId="0" fillId="0" borderId="51" xfId="0" applyFont="1" applyBorder="1" applyAlignment="1">
      <alignment vertical="distributed"/>
    </xf>
    <xf numFmtId="0" fontId="10" fillId="0" borderId="36" xfId="0" applyFont="1" applyBorder="1" applyAlignment="1">
      <alignment vertical="distributed"/>
    </xf>
    <xf numFmtId="0" fontId="17" fillId="0" borderId="51" xfId="0" applyFont="1" applyBorder="1" applyAlignment="1">
      <alignment vertical="distributed"/>
    </xf>
    <xf numFmtId="0" fontId="6" fillId="0" borderId="22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4" fillId="0" borderId="57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left" vertical="center" wrapText="1" shrinkToFit="1"/>
    </xf>
    <xf numFmtId="0" fontId="6" fillId="0" borderId="51" xfId="0" applyFont="1" applyBorder="1" applyAlignment="1">
      <alignment horizontal="left" vertical="center" wrapText="1" shrinkToFit="1"/>
    </xf>
    <xf numFmtId="0" fontId="4" fillId="0" borderId="57" xfId="0" applyFont="1" applyBorder="1" applyAlignment="1">
      <alignment horizontal="left" vertical="center" wrapText="1" shrinkToFit="1"/>
    </xf>
    <xf numFmtId="0" fontId="4" fillId="0" borderId="51" xfId="0" applyFont="1" applyBorder="1" applyAlignment="1">
      <alignment horizontal="left" vertical="center" wrapText="1" shrinkToFit="1"/>
    </xf>
    <xf numFmtId="0" fontId="4" fillId="0" borderId="57" xfId="0" applyFont="1" applyBorder="1" applyAlignment="1">
      <alignment vertical="center" wrapText="1" shrinkToFit="1"/>
    </xf>
    <xf numFmtId="0" fontId="4" fillId="0" borderId="24" xfId="0" applyFont="1" applyBorder="1" applyAlignment="1">
      <alignment shrinkToFit="1"/>
    </xf>
    <xf numFmtId="0" fontId="4" fillId="0" borderId="24" xfId="0" applyFont="1" applyBorder="1" applyAlignment="1">
      <alignment/>
    </xf>
    <xf numFmtId="0" fontId="8" fillId="0" borderId="57" xfId="0" applyFont="1" applyBorder="1" applyAlignment="1">
      <alignment vertical="center" wrapText="1" shrinkToFit="1"/>
    </xf>
    <xf numFmtId="0" fontId="14" fillId="0" borderId="51" xfId="0" applyFont="1" applyBorder="1" applyAlignment="1">
      <alignment wrapText="1"/>
    </xf>
    <xf numFmtId="0" fontId="0" fillId="0" borderId="51" xfId="0" applyBorder="1" applyAlignment="1">
      <alignment wrapText="1"/>
    </xf>
    <xf numFmtId="0" fontId="10" fillId="0" borderId="12" xfId="0" applyFont="1" applyBorder="1" applyAlignment="1">
      <alignment vertical="center" shrinkToFit="1"/>
    </xf>
    <xf numFmtId="0" fontId="55" fillId="0" borderId="57" xfId="0" applyFont="1" applyBorder="1" applyAlignment="1">
      <alignment vertical="center" wrapText="1" shrinkToFit="1"/>
    </xf>
    <xf numFmtId="0" fontId="55" fillId="0" borderId="51" xfId="0" applyFont="1" applyBorder="1" applyAlignment="1">
      <alignment vertical="center" wrapText="1" shrinkToFit="1"/>
    </xf>
    <xf numFmtId="0" fontId="13" fillId="0" borderId="22" xfId="0" applyFont="1" applyBorder="1" applyAlignment="1">
      <alignment vertical="center" wrapText="1" shrinkToFit="1"/>
    </xf>
    <xf numFmtId="0" fontId="13" fillId="0" borderId="12" xfId="0" applyFont="1" applyBorder="1" applyAlignment="1">
      <alignment vertical="center" shrinkToFit="1"/>
    </xf>
    <xf numFmtId="0" fontId="4" fillId="0" borderId="54" xfId="0" applyFont="1" applyBorder="1" applyAlignment="1">
      <alignment vertical="center" wrapText="1" shrinkToFit="1"/>
    </xf>
    <xf numFmtId="49" fontId="9" fillId="0" borderId="32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V12" sqref="V12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57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43</v>
      </c>
      <c r="D4" s="143"/>
      <c r="F4" s="23"/>
      <c r="G4" s="21" t="s">
        <v>10</v>
      </c>
      <c r="H4" s="22" t="s">
        <v>81</v>
      </c>
      <c r="I4" s="22"/>
      <c r="J4" s="22"/>
      <c r="K4" s="22"/>
      <c r="O4" s="21" t="s">
        <v>2</v>
      </c>
      <c r="P4" s="22"/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17"/>
      <c r="L6" s="118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11" t="s">
        <v>24</v>
      </c>
      <c r="L7" s="11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2" t="s">
        <v>82</v>
      </c>
      <c r="B8" s="9">
        <v>1</v>
      </c>
      <c r="C8" s="84" t="s">
        <v>4</v>
      </c>
      <c r="D8" s="129" t="s">
        <v>83</v>
      </c>
      <c r="E8" s="130"/>
      <c r="F8" s="26">
        <v>1</v>
      </c>
      <c r="G8" s="27">
        <v>58380</v>
      </c>
      <c r="H8" s="27">
        <v>58380</v>
      </c>
      <c r="I8" s="27"/>
      <c r="J8" s="27"/>
      <c r="K8" s="27"/>
      <c r="L8" s="26">
        <v>1</v>
      </c>
      <c r="M8" s="27">
        <v>58380</v>
      </c>
      <c r="N8" s="27">
        <v>58380</v>
      </c>
      <c r="O8" s="29"/>
      <c r="P8" s="10" t="s">
        <v>45</v>
      </c>
    </row>
    <row r="9" spans="1:16" ht="39.75" customHeight="1">
      <c r="A9" s="50">
        <v>41041</v>
      </c>
      <c r="B9" s="5">
        <v>2</v>
      </c>
      <c r="C9" s="51" t="s">
        <v>4</v>
      </c>
      <c r="D9" s="131" t="s">
        <v>219</v>
      </c>
      <c r="E9" s="132"/>
      <c r="F9" s="30">
        <v>1</v>
      </c>
      <c r="G9" s="31">
        <v>42381</v>
      </c>
      <c r="H9" s="31">
        <v>42381</v>
      </c>
      <c r="I9" s="31"/>
      <c r="J9" s="31"/>
      <c r="K9" s="31"/>
      <c r="L9" s="31">
        <v>1</v>
      </c>
      <c r="M9" s="31">
        <v>42381</v>
      </c>
      <c r="N9" s="32">
        <v>42381</v>
      </c>
      <c r="O9" s="33"/>
      <c r="P9" s="6" t="s">
        <v>220</v>
      </c>
    </row>
    <row r="10" spans="1:16" ht="39.75" customHeight="1" thickBot="1">
      <c r="A10" s="16"/>
      <c r="B10" s="5"/>
      <c r="C10" s="5"/>
      <c r="D10" s="133"/>
      <c r="E10" s="134"/>
      <c r="F10" s="30"/>
      <c r="G10" s="31"/>
      <c r="H10" s="31"/>
      <c r="I10" s="31"/>
      <c r="J10" s="31"/>
      <c r="K10" s="31"/>
      <c r="L10" s="31"/>
      <c r="M10" s="31"/>
      <c r="N10" s="32"/>
      <c r="O10" s="33"/>
      <c r="P10" s="6"/>
    </row>
    <row r="11" spans="1:16" ht="39.75" customHeight="1">
      <c r="A11" s="16"/>
      <c r="B11" s="5"/>
      <c r="C11" s="5"/>
      <c r="D11" s="129"/>
      <c r="E11" s="130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16"/>
      <c r="B12" s="5"/>
      <c r="C12" s="5"/>
      <c r="D12" s="123"/>
      <c r="E12" s="12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16"/>
      <c r="B13" s="5"/>
      <c r="C13" s="5"/>
      <c r="D13" s="123"/>
      <c r="E13" s="124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16"/>
      <c r="B14" s="5"/>
      <c r="C14" s="5"/>
      <c r="D14" s="123"/>
      <c r="E14" s="124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16"/>
      <c r="B15" s="5"/>
      <c r="C15" s="5"/>
      <c r="D15" s="123"/>
      <c r="E15" s="124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16"/>
      <c r="B16" s="5"/>
      <c r="C16" s="5"/>
      <c r="D16" s="123"/>
      <c r="E16" s="124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16"/>
      <c r="B17" s="5"/>
      <c r="C17" s="5"/>
      <c r="D17" s="123"/>
      <c r="E17" s="124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16"/>
      <c r="B18" s="5"/>
      <c r="C18" s="5"/>
      <c r="D18" s="123"/>
      <c r="E18" s="124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16"/>
      <c r="B19" s="5"/>
      <c r="C19" s="5"/>
      <c r="D19" s="123"/>
      <c r="E19" s="124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16"/>
      <c r="B20" s="5"/>
      <c r="C20" s="5"/>
      <c r="D20" s="123"/>
      <c r="E20" s="124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16"/>
      <c r="B21" s="5"/>
      <c r="C21" s="5"/>
      <c r="D21" s="123"/>
      <c r="E21" s="124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16"/>
      <c r="B22" s="5"/>
      <c r="C22" s="5"/>
      <c r="D22" s="123"/>
      <c r="E22" s="124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16"/>
      <c r="B25" s="5"/>
      <c r="C25" s="5"/>
      <c r="D25" s="123"/>
      <c r="E25" s="124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16"/>
      <c r="B26" s="5"/>
      <c r="C26" s="5"/>
      <c r="D26" s="123"/>
      <c r="E26" s="124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>
      <c r="A27" s="16"/>
      <c r="B27" s="5"/>
      <c r="C27" s="5"/>
      <c r="D27" s="123"/>
      <c r="E27" s="124"/>
      <c r="F27" s="30"/>
      <c r="G27" s="31"/>
      <c r="H27" s="31"/>
      <c r="I27" s="31"/>
      <c r="J27" s="31"/>
      <c r="K27" s="31"/>
      <c r="L27" s="31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135"/>
      <c r="E28" s="136"/>
      <c r="F28" s="34"/>
      <c r="G28" s="35"/>
      <c r="H28" s="35"/>
      <c r="I28" s="35"/>
      <c r="J28" s="35"/>
      <c r="K28" s="35"/>
      <c r="L28" s="35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50" zoomScaleNormal="50" zoomScalePageLayoutView="0" workbookViewId="0" topLeftCell="A1">
      <selection activeCell="A11" sqref="A11:IV11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119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48</v>
      </c>
      <c r="D4" s="143"/>
      <c r="F4" s="23"/>
      <c r="G4" s="21" t="s">
        <v>10</v>
      </c>
      <c r="H4" s="22" t="s">
        <v>180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44" t="s">
        <v>11</v>
      </c>
      <c r="B6" s="69" t="s">
        <v>12</v>
      </c>
      <c r="C6" s="69" t="s">
        <v>13</v>
      </c>
      <c r="D6" s="159" t="s">
        <v>14</v>
      </c>
      <c r="E6" s="160"/>
      <c r="F6" s="159" t="s">
        <v>15</v>
      </c>
      <c r="G6" s="159"/>
      <c r="H6" s="159"/>
      <c r="I6" s="159" t="s">
        <v>16</v>
      </c>
      <c r="J6" s="159"/>
      <c r="K6" s="159"/>
      <c r="L6" s="159" t="s">
        <v>17</v>
      </c>
      <c r="M6" s="159"/>
      <c r="N6" s="159"/>
      <c r="O6" s="69" t="s">
        <v>18</v>
      </c>
      <c r="P6" s="164" t="s">
        <v>19</v>
      </c>
    </row>
    <row r="7" spans="1:16" s="4" customFormat="1" ht="24.75" customHeight="1">
      <c r="A7" s="158"/>
      <c r="B7" s="51" t="s">
        <v>20</v>
      </c>
      <c r="C7" s="51" t="s">
        <v>21</v>
      </c>
      <c r="D7" s="161"/>
      <c r="E7" s="161"/>
      <c r="F7" s="51" t="s">
        <v>22</v>
      </c>
      <c r="G7" s="51" t="s">
        <v>23</v>
      </c>
      <c r="H7" s="51" t="s">
        <v>24</v>
      </c>
      <c r="I7" s="51" t="s">
        <v>22</v>
      </c>
      <c r="J7" s="51" t="s">
        <v>23</v>
      </c>
      <c r="K7" s="51" t="s">
        <v>24</v>
      </c>
      <c r="L7" s="51" t="s">
        <v>22</v>
      </c>
      <c r="M7" s="51" t="s">
        <v>23</v>
      </c>
      <c r="N7" s="51" t="s">
        <v>24</v>
      </c>
      <c r="O7" s="51" t="s">
        <v>20</v>
      </c>
      <c r="P7" s="165"/>
    </row>
    <row r="8" spans="1:16" ht="39.75" customHeight="1">
      <c r="A8" s="70">
        <v>39833</v>
      </c>
      <c r="B8" s="5">
        <v>1</v>
      </c>
      <c r="C8" s="51" t="s">
        <v>4</v>
      </c>
      <c r="D8" s="166" t="s">
        <v>161</v>
      </c>
      <c r="E8" s="166"/>
      <c r="F8" s="31">
        <v>2</v>
      </c>
      <c r="G8" s="31">
        <v>92400</v>
      </c>
      <c r="H8" s="31">
        <v>184800</v>
      </c>
      <c r="I8" s="31"/>
      <c r="J8" s="31"/>
      <c r="K8" s="31"/>
      <c r="L8" s="31">
        <v>2</v>
      </c>
      <c r="M8" s="31">
        <v>92400</v>
      </c>
      <c r="N8" s="31">
        <v>184800</v>
      </c>
      <c r="O8" s="31"/>
      <c r="P8" s="6" t="s">
        <v>162</v>
      </c>
    </row>
    <row r="9" spans="1:16" ht="39.75" customHeight="1">
      <c r="A9" s="70">
        <v>39833</v>
      </c>
      <c r="B9" s="5">
        <v>2</v>
      </c>
      <c r="C9" s="51" t="s">
        <v>4</v>
      </c>
      <c r="D9" s="166" t="s">
        <v>163</v>
      </c>
      <c r="E9" s="166"/>
      <c r="F9" s="31">
        <v>4</v>
      </c>
      <c r="G9" s="31">
        <v>13650</v>
      </c>
      <c r="H9" s="31">
        <v>54600</v>
      </c>
      <c r="I9" s="31"/>
      <c r="J9" s="31"/>
      <c r="K9" s="31"/>
      <c r="L9" s="31">
        <v>4</v>
      </c>
      <c r="M9" s="31">
        <v>13650</v>
      </c>
      <c r="N9" s="31">
        <v>54600</v>
      </c>
      <c r="O9" s="31"/>
      <c r="P9" s="6" t="s">
        <v>162</v>
      </c>
    </row>
    <row r="10" spans="1:16" ht="39.75" customHeight="1">
      <c r="A10" s="58">
        <v>40029</v>
      </c>
      <c r="B10" s="5">
        <v>3</v>
      </c>
      <c r="C10" s="51" t="s">
        <v>4</v>
      </c>
      <c r="D10" s="162" t="s">
        <v>171</v>
      </c>
      <c r="E10" s="195"/>
      <c r="F10" s="31">
        <v>2</v>
      </c>
      <c r="G10" s="31">
        <v>84000</v>
      </c>
      <c r="H10" s="31">
        <v>168000</v>
      </c>
      <c r="I10" s="31"/>
      <c r="J10" s="31"/>
      <c r="K10" s="31"/>
      <c r="L10" s="31">
        <v>2</v>
      </c>
      <c r="M10" s="31">
        <v>84000</v>
      </c>
      <c r="N10" s="31">
        <v>168000</v>
      </c>
      <c r="O10" s="31"/>
      <c r="P10" s="6" t="s">
        <v>162</v>
      </c>
    </row>
    <row r="11" spans="1:16" ht="39.75" customHeight="1">
      <c r="A11" s="58"/>
      <c r="B11" s="5"/>
      <c r="C11" s="51"/>
      <c r="D11" s="166"/>
      <c r="E11" s="16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6"/>
    </row>
    <row r="12" spans="1:16" ht="39.75" customHeight="1">
      <c r="A12" s="16"/>
      <c r="B12" s="5"/>
      <c r="C12" s="5"/>
      <c r="D12" s="166"/>
      <c r="E12" s="16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16"/>
      <c r="B13" s="5"/>
      <c r="C13" s="5"/>
      <c r="D13" s="166"/>
      <c r="E13" s="16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16"/>
      <c r="B14" s="5"/>
      <c r="C14" s="5"/>
      <c r="D14" s="166"/>
      <c r="E14" s="16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"/>
    </row>
    <row r="15" spans="1:16" ht="39.75" customHeight="1">
      <c r="A15" s="16"/>
      <c r="B15" s="5"/>
      <c r="C15" s="5"/>
      <c r="D15" s="166"/>
      <c r="E15" s="16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66"/>
      <c r="E16" s="166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66"/>
      <c r="E17" s="166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66"/>
      <c r="E18" s="166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66"/>
      <c r="E19" s="166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66"/>
      <c r="E20" s="166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66"/>
      <c r="E21" s="166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66"/>
      <c r="E22" s="166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66"/>
      <c r="E23" s="16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66"/>
      <c r="E24" s="166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66"/>
      <c r="E25" s="166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66"/>
      <c r="E26" s="166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 thickBot="1">
      <c r="A27" s="17"/>
      <c r="B27" s="7"/>
      <c r="C27" s="7"/>
      <c r="D27" s="196"/>
      <c r="E27" s="19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2:10" s="19" customFormat="1" ht="19.5" customHeight="1">
      <c r="B29" s="19" t="s">
        <v>25</v>
      </c>
      <c r="J29" s="19" t="s">
        <v>26</v>
      </c>
    </row>
    <row r="30" spans="2:10" s="19" customFormat="1" ht="19.5" customHeight="1">
      <c r="B30" s="19" t="s">
        <v>27</v>
      </c>
      <c r="J30" s="19" t="s">
        <v>28</v>
      </c>
    </row>
    <row r="31" spans="2:10" s="19" customFormat="1" ht="19.5" customHeight="1">
      <c r="B31" s="19" t="s">
        <v>29</v>
      </c>
      <c r="J31" s="19" t="s">
        <v>30</v>
      </c>
    </row>
    <row r="32" s="1" customFormat="1" ht="24.75" customHeight="1"/>
    <row r="33" s="1" customFormat="1" ht="24.75" customHeight="1"/>
    <row r="34" s="1" customFormat="1" ht="24.75" customHeight="1"/>
    <row r="35" s="1" customFormat="1" ht="18.75"/>
    <row r="36" s="1" customFormat="1" ht="18.75"/>
    <row r="37" s="1" customFormat="1" ht="18.75"/>
    <row r="38" s="1" customFormat="1" ht="18.75"/>
  </sheetData>
  <sheetProtection/>
  <mergeCells count="31">
    <mergeCell ref="D25:E25"/>
    <mergeCell ref="D26:E26"/>
    <mergeCell ref="D27:E27"/>
    <mergeCell ref="A1:P1"/>
    <mergeCell ref="C2:D2"/>
    <mergeCell ref="C3:D3"/>
    <mergeCell ref="C4:D4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P6:P7"/>
    <mergeCell ref="F3:G3"/>
    <mergeCell ref="D8:E8"/>
    <mergeCell ref="D9:E9"/>
    <mergeCell ref="D11:E11"/>
    <mergeCell ref="D10:E10"/>
    <mergeCell ref="A6:A7"/>
    <mergeCell ref="F6:H6"/>
    <mergeCell ref="I6:K6"/>
    <mergeCell ref="D6:E7"/>
    <mergeCell ref="D12:E12"/>
    <mergeCell ref="L6:N6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K20" sqref="K20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146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147</v>
      </c>
      <c r="D4" s="143"/>
      <c r="F4" s="23"/>
      <c r="G4" s="21" t="s">
        <v>10</v>
      </c>
      <c r="H4" s="22" t="s">
        <v>148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68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4" t="s">
        <v>20</v>
      </c>
      <c r="P7" s="127"/>
    </row>
    <row r="8" spans="1:16" ht="39.75" customHeight="1">
      <c r="A8" s="64">
        <v>39668</v>
      </c>
      <c r="B8" s="9">
        <v>1</v>
      </c>
      <c r="C8" s="74" t="s">
        <v>4</v>
      </c>
      <c r="D8" s="148" t="s">
        <v>149</v>
      </c>
      <c r="E8" s="149"/>
      <c r="F8" s="29">
        <v>2</v>
      </c>
      <c r="G8" s="27">
        <v>20000</v>
      </c>
      <c r="H8" s="27">
        <v>40000</v>
      </c>
      <c r="I8" s="27"/>
      <c r="J8" s="27"/>
      <c r="K8" s="76"/>
      <c r="L8" s="26">
        <v>2</v>
      </c>
      <c r="M8" s="27">
        <v>20000</v>
      </c>
      <c r="N8" s="28">
        <v>40000</v>
      </c>
      <c r="O8" s="26"/>
      <c r="P8" s="10" t="s">
        <v>150</v>
      </c>
    </row>
    <row r="9" spans="1:16" ht="39.75" customHeight="1">
      <c r="A9" s="16"/>
      <c r="B9" s="5"/>
      <c r="C9" s="48"/>
      <c r="D9" s="148"/>
      <c r="E9" s="149"/>
      <c r="F9" s="33"/>
      <c r="G9" s="31"/>
      <c r="H9" s="31"/>
      <c r="I9" s="31"/>
      <c r="J9" s="31"/>
      <c r="K9" s="60"/>
      <c r="L9" s="30"/>
      <c r="M9" s="31"/>
      <c r="N9" s="32"/>
      <c r="O9" s="30"/>
      <c r="P9" s="6"/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0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0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0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0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0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0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0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0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0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0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0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0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0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0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0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0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0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0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0" zoomScaleNormal="70" zoomScalePageLayoutView="0" workbookViewId="0" topLeftCell="A1">
      <selection activeCell="H17" sqref="H17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53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54</v>
      </c>
      <c r="D4" s="143"/>
      <c r="F4" s="23"/>
      <c r="G4" s="21" t="s">
        <v>10</v>
      </c>
      <c r="H4" s="22" t="s">
        <v>55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6"/>
      <c r="I6" s="115" t="s">
        <v>16</v>
      </c>
      <c r="J6" s="116"/>
      <c r="K6" s="125"/>
      <c r="L6" s="116" t="s">
        <v>17</v>
      </c>
      <c r="M6" s="116"/>
      <c r="N6" s="116"/>
      <c r="O6" s="68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59" t="s">
        <v>24</v>
      </c>
      <c r="I7" s="14" t="s">
        <v>22</v>
      </c>
      <c r="J7" s="11" t="s">
        <v>23</v>
      </c>
      <c r="K7" s="15" t="s">
        <v>24</v>
      </c>
      <c r="L7" s="13" t="s">
        <v>22</v>
      </c>
      <c r="M7" s="11" t="s">
        <v>23</v>
      </c>
      <c r="N7" s="59" t="s">
        <v>24</v>
      </c>
      <c r="O7" s="14" t="s">
        <v>20</v>
      </c>
      <c r="P7" s="127"/>
    </row>
    <row r="8" spans="1:16" ht="39.75" customHeight="1">
      <c r="A8" s="65">
        <v>39535</v>
      </c>
      <c r="B8" s="5">
        <v>3</v>
      </c>
      <c r="C8" s="51" t="s">
        <v>4</v>
      </c>
      <c r="D8" s="123" t="s">
        <v>140</v>
      </c>
      <c r="E8" s="124"/>
      <c r="F8" s="30">
        <v>1</v>
      </c>
      <c r="G8" s="31">
        <v>81760</v>
      </c>
      <c r="H8" s="60">
        <v>81760</v>
      </c>
      <c r="I8" s="30"/>
      <c r="J8" s="31"/>
      <c r="K8" s="32"/>
      <c r="L8" s="33">
        <v>1</v>
      </c>
      <c r="M8" s="31">
        <v>81760</v>
      </c>
      <c r="N8" s="60">
        <v>81760</v>
      </c>
      <c r="O8" s="30"/>
      <c r="P8" s="6" t="s">
        <v>51</v>
      </c>
    </row>
    <row r="9" spans="1:16" ht="39.75" customHeight="1">
      <c r="A9" s="16"/>
      <c r="B9" s="5"/>
      <c r="C9" s="5"/>
      <c r="D9" s="123"/>
      <c r="E9" s="124"/>
      <c r="F9" s="30"/>
      <c r="G9" s="31"/>
      <c r="H9" s="60"/>
      <c r="I9" s="30"/>
      <c r="J9" s="31"/>
      <c r="K9" s="32"/>
      <c r="L9" s="33"/>
      <c r="M9" s="31"/>
      <c r="N9" s="60"/>
      <c r="O9" s="30"/>
      <c r="P9" s="6"/>
    </row>
    <row r="10" spans="1:16" ht="39.75" customHeight="1">
      <c r="A10" s="16"/>
      <c r="B10" s="5"/>
      <c r="C10" s="5"/>
      <c r="D10" s="123"/>
      <c r="E10" s="124"/>
      <c r="F10" s="30"/>
      <c r="G10" s="31"/>
      <c r="H10" s="60"/>
      <c r="I10" s="30"/>
      <c r="J10" s="31"/>
      <c r="K10" s="32"/>
      <c r="L10" s="33"/>
      <c r="M10" s="31"/>
      <c r="N10" s="60"/>
      <c r="O10" s="30"/>
      <c r="P10" s="6"/>
    </row>
    <row r="11" spans="1:16" ht="39.75" customHeight="1">
      <c r="A11" s="16"/>
      <c r="B11" s="5"/>
      <c r="C11" s="5"/>
      <c r="D11" s="123"/>
      <c r="E11" s="124"/>
      <c r="F11" s="30"/>
      <c r="G11" s="31"/>
      <c r="H11" s="60"/>
      <c r="I11" s="30"/>
      <c r="J11" s="31"/>
      <c r="K11" s="32"/>
      <c r="L11" s="33"/>
      <c r="M11" s="31"/>
      <c r="N11" s="60"/>
      <c r="O11" s="30"/>
      <c r="P11" s="6"/>
    </row>
    <row r="12" spans="1:16" ht="39.75" customHeight="1">
      <c r="A12" s="16"/>
      <c r="B12" s="5"/>
      <c r="C12" s="5"/>
      <c r="D12" s="123"/>
      <c r="E12" s="124"/>
      <c r="F12" s="30"/>
      <c r="G12" s="31"/>
      <c r="H12" s="60"/>
      <c r="I12" s="30"/>
      <c r="J12" s="31"/>
      <c r="K12" s="32"/>
      <c r="L12" s="33"/>
      <c r="M12" s="31"/>
      <c r="N12" s="60"/>
      <c r="O12" s="30"/>
      <c r="P12" s="6"/>
    </row>
    <row r="13" spans="1:16" ht="39.75" customHeight="1">
      <c r="A13" s="16"/>
      <c r="B13" s="5"/>
      <c r="C13" s="5"/>
      <c r="D13" s="123"/>
      <c r="E13" s="124"/>
      <c r="F13" s="30"/>
      <c r="G13" s="31"/>
      <c r="H13" s="60"/>
      <c r="I13" s="30"/>
      <c r="J13" s="31"/>
      <c r="K13" s="32"/>
      <c r="L13" s="33"/>
      <c r="M13" s="31"/>
      <c r="N13" s="60"/>
      <c r="O13" s="30"/>
      <c r="P13" s="6"/>
    </row>
    <row r="14" spans="1:16" ht="39.75" customHeight="1">
      <c r="A14" s="16"/>
      <c r="B14" s="5"/>
      <c r="C14" s="5"/>
      <c r="D14" s="123"/>
      <c r="E14" s="124"/>
      <c r="F14" s="30"/>
      <c r="G14" s="31"/>
      <c r="H14" s="60"/>
      <c r="I14" s="30"/>
      <c r="J14" s="31"/>
      <c r="K14" s="32"/>
      <c r="L14" s="33"/>
      <c r="M14" s="31"/>
      <c r="N14" s="60"/>
      <c r="O14" s="30"/>
      <c r="P14" s="6"/>
    </row>
    <row r="15" spans="1:16" ht="39.75" customHeight="1">
      <c r="A15" s="16"/>
      <c r="B15" s="5"/>
      <c r="C15" s="5"/>
      <c r="D15" s="123"/>
      <c r="E15" s="124"/>
      <c r="F15" s="30"/>
      <c r="G15" s="31"/>
      <c r="H15" s="60"/>
      <c r="I15" s="30"/>
      <c r="J15" s="31"/>
      <c r="K15" s="32"/>
      <c r="L15" s="33"/>
      <c r="M15" s="31"/>
      <c r="N15" s="60"/>
      <c r="O15" s="30"/>
      <c r="P15" s="6"/>
    </row>
    <row r="16" spans="1:16" ht="39.75" customHeight="1">
      <c r="A16" s="16"/>
      <c r="B16" s="5"/>
      <c r="C16" s="5"/>
      <c r="D16" s="123"/>
      <c r="E16" s="124"/>
      <c r="F16" s="30"/>
      <c r="G16" s="31"/>
      <c r="H16" s="60"/>
      <c r="I16" s="30"/>
      <c r="J16" s="31"/>
      <c r="K16" s="32"/>
      <c r="L16" s="33"/>
      <c r="M16" s="31"/>
      <c r="N16" s="60"/>
      <c r="O16" s="30"/>
      <c r="P16" s="6"/>
    </row>
    <row r="17" spans="1:16" ht="39.75" customHeight="1">
      <c r="A17" s="16"/>
      <c r="B17" s="5"/>
      <c r="C17" s="5"/>
      <c r="D17" s="123"/>
      <c r="E17" s="124"/>
      <c r="F17" s="30"/>
      <c r="G17" s="31"/>
      <c r="H17" s="60"/>
      <c r="I17" s="30"/>
      <c r="J17" s="31"/>
      <c r="K17" s="32"/>
      <c r="L17" s="33"/>
      <c r="M17" s="31"/>
      <c r="N17" s="60"/>
      <c r="O17" s="30"/>
      <c r="P17" s="6"/>
    </row>
    <row r="18" spans="1:16" ht="39.75" customHeight="1">
      <c r="A18" s="16"/>
      <c r="B18" s="5"/>
      <c r="C18" s="5"/>
      <c r="D18" s="123"/>
      <c r="E18" s="124"/>
      <c r="F18" s="30"/>
      <c r="G18" s="31"/>
      <c r="H18" s="60"/>
      <c r="I18" s="30"/>
      <c r="J18" s="31"/>
      <c r="K18" s="32"/>
      <c r="L18" s="33"/>
      <c r="M18" s="31"/>
      <c r="N18" s="60"/>
      <c r="O18" s="30"/>
      <c r="P18" s="6"/>
    </row>
    <row r="19" spans="1:16" ht="39.75" customHeight="1">
      <c r="A19" s="16"/>
      <c r="B19" s="5"/>
      <c r="C19" s="5"/>
      <c r="D19" s="123"/>
      <c r="E19" s="124"/>
      <c r="F19" s="30"/>
      <c r="G19" s="31"/>
      <c r="H19" s="60"/>
      <c r="I19" s="30"/>
      <c r="J19" s="31"/>
      <c r="K19" s="32"/>
      <c r="L19" s="33"/>
      <c r="M19" s="31"/>
      <c r="N19" s="60"/>
      <c r="O19" s="30"/>
      <c r="P19" s="6"/>
    </row>
    <row r="20" spans="1:16" ht="39.75" customHeight="1">
      <c r="A20" s="16"/>
      <c r="B20" s="5"/>
      <c r="C20" s="5"/>
      <c r="D20" s="123"/>
      <c r="E20" s="124"/>
      <c r="F20" s="30"/>
      <c r="G20" s="31"/>
      <c r="H20" s="60"/>
      <c r="I20" s="30"/>
      <c r="J20" s="31"/>
      <c r="K20" s="32"/>
      <c r="L20" s="33"/>
      <c r="M20" s="31"/>
      <c r="N20" s="60"/>
      <c r="O20" s="30"/>
      <c r="P20" s="6"/>
    </row>
    <row r="21" spans="1:16" ht="39.75" customHeight="1">
      <c r="A21" s="16"/>
      <c r="B21" s="5"/>
      <c r="C21" s="5"/>
      <c r="D21" s="123"/>
      <c r="E21" s="124"/>
      <c r="F21" s="30"/>
      <c r="G21" s="31"/>
      <c r="H21" s="60"/>
      <c r="I21" s="30"/>
      <c r="J21" s="31"/>
      <c r="K21" s="32"/>
      <c r="L21" s="33"/>
      <c r="M21" s="31"/>
      <c r="N21" s="60"/>
      <c r="O21" s="30"/>
      <c r="P21" s="6"/>
    </row>
    <row r="22" spans="1:16" ht="39.75" customHeight="1">
      <c r="A22" s="16"/>
      <c r="B22" s="5"/>
      <c r="C22" s="5"/>
      <c r="D22" s="123"/>
      <c r="E22" s="124"/>
      <c r="F22" s="30"/>
      <c r="G22" s="31"/>
      <c r="H22" s="60"/>
      <c r="I22" s="30"/>
      <c r="J22" s="31"/>
      <c r="K22" s="32"/>
      <c r="L22" s="33"/>
      <c r="M22" s="31"/>
      <c r="N22" s="60"/>
      <c r="O22" s="30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60"/>
      <c r="I23" s="30"/>
      <c r="J23" s="31"/>
      <c r="K23" s="32"/>
      <c r="L23" s="33"/>
      <c r="M23" s="31"/>
      <c r="N23" s="60"/>
      <c r="O23" s="30"/>
      <c r="P23" s="6"/>
    </row>
    <row r="24" spans="1:16" ht="39.75" customHeight="1" thickBot="1">
      <c r="A24" s="17"/>
      <c r="B24" s="7"/>
      <c r="C24" s="7"/>
      <c r="D24" s="135"/>
      <c r="E24" s="136"/>
      <c r="F24" s="34"/>
      <c r="G24" s="35"/>
      <c r="H24" s="61"/>
      <c r="I24" s="34"/>
      <c r="J24" s="35"/>
      <c r="K24" s="36"/>
      <c r="L24" s="37"/>
      <c r="M24" s="35"/>
      <c r="N24" s="61"/>
      <c r="O24" s="34"/>
      <c r="P24" s="8"/>
    </row>
    <row r="25" spans="1:16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2:10" s="19" customFormat="1" ht="19.5" customHeight="1">
      <c r="B26" s="19" t="s">
        <v>25</v>
      </c>
      <c r="J26" s="19" t="s">
        <v>26</v>
      </c>
    </row>
    <row r="27" spans="2:10" s="19" customFormat="1" ht="19.5" customHeight="1">
      <c r="B27" s="19" t="s">
        <v>27</v>
      </c>
      <c r="J27" s="19" t="s">
        <v>28</v>
      </c>
    </row>
    <row r="28" spans="2:10" s="19" customFormat="1" ht="19.5" customHeight="1">
      <c r="B28" s="19" t="s">
        <v>29</v>
      </c>
      <c r="J28" s="19" t="s">
        <v>30</v>
      </c>
    </row>
    <row r="29" s="1" customFormat="1" ht="24.75" customHeight="1"/>
    <row r="30" s="1" customFormat="1" ht="24.75" customHeight="1"/>
    <row r="31" s="1" customFormat="1" ht="24.75" customHeight="1"/>
    <row r="32" s="1" customFormat="1" ht="18.75"/>
    <row r="33" s="1" customFormat="1" ht="18.75"/>
    <row r="34" s="1" customFormat="1" ht="18.75"/>
    <row r="35" s="1" customFormat="1" ht="18.75"/>
  </sheetData>
  <sheetProtection/>
  <mergeCells count="28">
    <mergeCell ref="D22:E22"/>
    <mergeCell ref="D23:E23"/>
    <mergeCell ref="D20:E20"/>
    <mergeCell ref="D21:E21"/>
    <mergeCell ref="P6:P7"/>
    <mergeCell ref="F3:G3"/>
    <mergeCell ref="D8:E8"/>
    <mergeCell ref="D19:E19"/>
    <mergeCell ref="D17:E17"/>
    <mergeCell ref="D18:E18"/>
    <mergeCell ref="D14:E14"/>
    <mergeCell ref="D15:E15"/>
    <mergeCell ref="D12:E12"/>
    <mergeCell ref="D13:E13"/>
    <mergeCell ref="A6:A7"/>
    <mergeCell ref="F6:H6"/>
    <mergeCell ref="D24:E24"/>
    <mergeCell ref="A1:P1"/>
    <mergeCell ref="C2:D2"/>
    <mergeCell ref="C3:D3"/>
    <mergeCell ref="C4:D4"/>
    <mergeCell ref="D16:E16"/>
    <mergeCell ref="I6:K6"/>
    <mergeCell ref="D6:E7"/>
    <mergeCell ref="D9:E9"/>
    <mergeCell ref="L6:N6"/>
    <mergeCell ref="D10:E10"/>
    <mergeCell ref="D11:E11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9" r:id="rId1"/>
  <headerFooter alignWithMargins="0">
    <oddHeader>&amp;L&amp;"ＭＳ ゴシック,標準"&amp;16第14号様式（第43条）&amp;R&amp;A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B8" sqref="B8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58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54</v>
      </c>
      <c r="D4" s="143"/>
      <c r="F4" s="23"/>
      <c r="G4" s="21" t="s">
        <v>10</v>
      </c>
      <c r="H4" s="22" t="s">
        <v>59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17"/>
      <c r="L6" s="118" t="s">
        <v>17</v>
      </c>
      <c r="M6" s="116"/>
      <c r="N6" s="116"/>
      <c r="O6" s="68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11" t="s">
        <v>24</v>
      </c>
      <c r="L7" s="11" t="s">
        <v>22</v>
      </c>
      <c r="M7" s="11" t="s">
        <v>23</v>
      </c>
      <c r="N7" s="59" t="s">
        <v>24</v>
      </c>
      <c r="O7" s="14" t="s">
        <v>20</v>
      </c>
      <c r="P7" s="127"/>
    </row>
    <row r="8" spans="1:16" ht="39.75" customHeight="1">
      <c r="A8" s="50">
        <v>37344</v>
      </c>
      <c r="B8" s="5">
        <v>1</v>
      </c>
      <c r="C8" s="5" t="s">
        <v>4</v>
      </c>
      <c r="D8" s="123" t="s">
        <v>60</v>
      </c>
      <c r="E8" s="124"/>
      <c r="F8" s="30">
        <v>1</v>
      </c>
      <c r="G8" s="31">
        <v>70596</v>
      </c>
      <c r="H8" s="31">
        <v>70596</v>
      </c>
      <c r="I8" s="31"/>
      <c r="J8" s="31"/>
      <c r="K8" s="31"/>
      <c r="L8" s="30">
        <v>1</v>
      </c>
      <c r="M8" s="31">
        <v>70596</v>
      </c>
      <c r="N8" s="60">
        <v>70596</v>
      </c>
      <c r="O8" s="30"/>
      <c r="P8" s="6" t="s">
        <v>51</v>
      </c>
    </row>
    <row r="9" spans="1:16" ht="39.75" customHeight="1">
      <c r="A9" s="50"/>
      <c r="B9" s="5"/>
      <c r="C9" s="5"/>
      <c r="D9" s="123"/>
      <c r="E9" s="124"/>
      <c r="F9" s="31"/>
      <c r="G9" s="31"/>
      <c r="H9" s="31"/>
      <c r="I9" s="31"/>
      <c r="J9" s="31"/>
      <c r="K9" s="31"/>
      <c r="L9" s="31"/>
      <c r="M9" s="31"/>
      <c r="N9" s="60"/>
      <c r="O9" s="30"/>
      <c r="P9" s="6"/>
    </row>
    <row r="10" spans="1:16" ht="39.75" customHeight="1">
      <c r="A10" s="43"/>
      <c r="B10" s="5"/>
      <c r="C10" s="5"/>
      <c r="D10" s="123"/>
      <c r="E10" s="124"/>
      <c r="F10" s="30"/>
      <c r="G10" s="31"/>
      <c r="H10" s="31"/>
      <c r="I10" s="31"/>
      <c r="J10" s="31"/>
      <c r="K10" s="31"/>
      <c r="L10" s="31"/>
      <c r="M10" s="31"/>
      <c r="N10" s="60"/>
      <c r="O10" s="30"/>
      <c r="P10" s="6"/>
    </row>
    <row r="11" spans="1:16" ht="39.75" customHeight="1">
      <c r="A11" s="16"/>
      <c r="B11" s="5"/>
      <c r="C11" s="5"/>
      <c r="D11" s="193"/>
      <c r="E11" s="194"/>
      <c r="F11" s="30"/>
      <c r="G11" s="31"/>
      <c r="H11" s="31"/>
      <c r="I11" s="31"/>
      <c r="J11" s="31"/>
      <c r="K11" s="31"/>
      <c r="L11" s="31"/>
      <c r="M11" s="31"/>
      <c r="N11" s="60"/>
      <c r="O11" s="30"/>
      <c r="P11" s="6"/>
    </row>
    <row r="12" spans="1:16" ht="39.75" customHeight="1">
      <c r="A12" s="16"/>
      <c r="B12" s="5"/>
      <c r="C12" s="5"/>
      <c r="D12" s="123"/>
      <c r="E12" s="124"/>
      <c r="F12" s="30"/>
      <c r="G12" s="31"/>
      <c r="H12" s="31"/>
      <c r="I12" s="31"/>
      <c r="J12" s="31"/>
      <c r="K12" s="31"/>
      <c r="L12" s="31"/>
      <c r="M12" s="31"/>
      <c r="N12" s="60"/>
      <c r="O12" s="30"/>
      <c r="P12" s="6"/>
    </row>
    <row r="13" spans="1:16" ht="39.75" customHeight="1">
      <c r="A13" s="16"/>
      <c r="B13" s="5"/>
      <c r="C13" s="5"/>
      <c r="D13" s="123"/>
      <c r="E13" s="124"/>
      <c r="F13" s="30"/>
      <c r="G13" s="31"/>
      <c r="H13" s="31"/>
      <c r="I13" s="31"/>
      <c r="J13" s="31"/>
      <c r="K13" s="31"/>
      <c r="L13" s="31"/>
      <c r="M13" s="31"/>
      <c r="N13" s="60"/>
      <c r="O13" s="30"/>
      <c r="P13" s="6"/>
    </row>
    <row r="14" spans="1:16" ht="39.75" customHeight="1">
      <c r="A14" s="16"/>
      <c r="B14" s="5"/>
      <c r="C14" s="5"/>
      <c r="D14" s="123"/>
      <c r="E14" s="124"/>
      <c r="F14" s="30"/>
      <c r="G14" s="31"/>
      <c r="H14" s="31"/>
      <c r="I14" s="31"/>
      <c r="J14" s="31"/>
      <c r="K14" s="31"/>
      <c r="L14" s="31"/>
      <c r="M14" s="31"/>
      <c r="N14" s="60"/>
      <c r="O14" s="30"/>
      <c r="P14" s="6"/>
    </row>
    <row r="15" spans="1:16" ht="39.75" customHeight="1">
      <c r="A15" s="16"/>
      <c r="B15" s="5"/>
      <c r="C15" s="5"/>
      <c r="D15" s="123"/>
      <c r="E15" s="124"/>
      <c r="F15" s="30"/>
      <c r="G15" s="31"/>
      <c r="H15" s="31"/>
      <c r="I15" s="31"/>
      <c r="J15" s="31"/>
      <c r="K15" s="31"/>
      <c r="L15" s="31"/>
      <c r="M15" s="31"/>
      <c r="N15" s="60"/>
      <c r="O15" s="30"/>
      <c r="P15" s="6"/>
    </row>
    <row r="16" spans="1:16" ht="39.75" customHeight="1">
      <c r="A16" s="16"/>
      <c r="B16" s="5"/>
      <c r="C16" s="5"/>
      <c r="D16" s="123"/>
      <c r="E16" s="124"/>
      <c r="F16" s="30"/>
      <c r="G16" s="31"/>
      <c r="H16" s="31"/>
      <c r="I16" s="31"/>
      <c r="J16" s="31"/>
      <c r="K16" s="31"/>
      <c r="L16" s="31"/>
      <c r="M16" s="31"/>
      <c r="N16" s="60"/>
      <c r="O16" s="30"/>
      <c r="P16" s="6"/>
    </row>
    <row r="17" spans="1:16" ht="39.75" customHeight="1">
      <c r="A17" s="16"/>
      <c r="B17" s="5"/>
      <c r="C17" s="5"/>
      <c r="D17" s="123"/>
      <c r="E17" s="124"/>
      <c r="F17" s="30"/>
      <c r="G17" s="31"/>
      <c r="H17" s="31"/>
      <c r="I17" s="31"/>
      <c r="J17" s="31"/>
      <c r="K17" s="31"/>
      <c r="L17" s="31"/>
      <c r="M17" s="31"/>
      <c r="N17" s="60"/>
      <c r="O17" s="30"/>
      <c r="P17" s="6"/>
    </row>
    <row r="18" spans="1:16" ht="39.75" customHeight="1">
      <c r="A18" s="16"/>
      <c r="B18" s="5"/>
      <c r="C18" s="5"/>
      <c r="D18" s="123"/>
      <c r="E18" s="124"/>
      <c r="F18" s="30"/>
      <c r="G18" s="31"/>
      <c r="H18" s="31"/>
      <c r="I18" s="31"/>
      <c r="J18" s="31"/>
      <c r="K18" s="31"/>
      <c r="L18" s="31"/>
      <c r="M18" s="31"/>
      <c r="N18" s="60"/>
      <c r="O18" s="30"/>
      <c r="P18" s="6"/>
    </row>
    <row r="19" spans="1:16" ht="39.75" customHeight="1">
      <c r="A19" s="16"/>
      <c r="B19" s="5"/>
      <c r="C19" s="5"/>
      <c r="D19" s="123"/>
      <c r="E19" s="124"/>
      <c r="F19" s="30"/>
      <c r="G19" s="31"/>
      <c r="H19" s="31"/>
      <c r="I19" s="31"/>
      <c r="J19" s="31"/>
      <c r="K19" s="31"/>
      <c r="L19" s="31"/>
      <c r="M19" s="31"/>
      <c r="N19" s="60"/>
      <c r="O19" s="30"/>
      <c r="P19" s="6"/>
    </row>
    <row r="20" spans="1:16" ht="39.75" customHeight="1">
      <c r="A20" s="16"/>
      <c r="B20" s="5"/>
      <c r="C20" s="5"/>
      <c r="D20" s="123"/>
      <c r="E20" s="124"/>
      <c r="F20" s="30"/>
      <c r="G20" s="31"/>
      <c r="H20" s="31"/>
      <c r="I20" s="31"/>
      <c r="J20" s="31"/>
      <c r="K20" s="31"/>
      <c r="L20" s="31"/>
      <c r="M20" s="31"/>
      <c r="N20" s="60"/>
      <c r="O20" s="30"/>
      <c r="P20" s="6"/>
    </row>
    <row r="21" spans="1:16" ht="39.75" customHeight="1">
      <c r="A21" s="16"/>
      <c r="B21" s="5"/>
      <c r="C21" s="5"/>
      <c r="D21" s="123"/>
      <c r="E21" s="124"/>
      <c r="F21" s="30"/>
      <c r="G21" s="31"/>
      <c r="H21" s="31"/>
      <c r="I21" s="31"/>
      <c r="J21" s="31"/>
      <c r="K21" s="31"/>
      <c r="L21" s="31"/>
      <c r="M21" s="31"/>
      <c r="N21" s="60"/>
      <c r="O21" s="30"/>
      <c r="P21" s="6"/>
    </row>
    <row r="22" spans="1:16" ht="39.75" customHeight="1">
      <c r="A22" s="16"/>
      <c r="B22" s="5"/>
      <c r="C22" s="5"/>
      <c r="D22" s="123"/>
      <c r="E22" s="124"/>
      <c r="F22" s="30"/>
      <c r="G22" s="31"/>
      <c r="H22" s="31"/>
      <c r="I22" s="31"/>
      <c r="J22" s="31"/>
      <c r="K22" s="31"/>
      <c r="L22" s="31"/>
      <c r="M22" s="31"/>
      <c r="N22" s="60"/>
      <c r="O22" s="30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1"/>
      <c r="I23" s="31"/>
      <c r="J23" s="31"/>
      <c r="K23" s="31"/>
      <c r="L23" s="31"/>
      <c r="M23" s="31"/>
      <c r="N23" s="60"/>
      <c r="O23" s="30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1"/>
      <c r="I24" s="31"/>
      <c r="J24" s="31"/>
      <c r="K24" s="31"/>
      <c r="L24" s="31"/>
      <c r="M24" s="31"/>
      <c r="N24" s="60"/>
      <c r="O24" s="30"/>
      <c r="P24" s="6"/>
    </row>
    <row r="25" spans="1:16" ht="39.75" customHeight="1">
      <c r="A25" s="16"/>
      <c r="B25" s="5"/>
      <c r="C25" s="5"/>
      <c r="D25" s="123"/>
      <c r="E25" s="124"/>
      <c r="F25" s="30"/>
      <c r="G25" s="31"/>
      <c r="H25" s="31"/>
      <c r="I25" s="31"/>
      <c r="J25" s="31"/>
      <c r="K25" s="31"/>
      <c r="L25" s="31"/>
      <c r="M25" s="31"/>
      <c r="N25" s="60"/>
      <c r="O25" s="30"/>
      <c r="P25" s="6"/>
    </row>
    <row r="26" spans="1:16" ht="39.75" customHeight="1">
      <c r="A26" s="16"/>
      <c r="B26" s="5"/>
      <c r="C26" s="5"/>
      <c r="D26" s="123"/>
      <c r="E26" s="124"/>
      <c r="F26" s="30"/>
      <c r="G26" s="31"/>
      <c r="H26" s="31"/>
      <c r="I26" s="31"/>
      <c r="J26" s="31"/>
      <c r="K26" s="31"/>
      <c r="L26" s="31"/>
      <c r="M26" s="31"/>
      <c r="N26" s="60"/>
      <c r="O26" s="30"/>
      <c r="P26" s="6"/>
    </row>
    <row r="27" spans="1:16" ht="39.75" customHeight="1">
      <c r="A27" s="16"/>
      <c r="B27" s="5"/>
      <c r="C27" s="5"/>
      <c r="D27" s="123"/>
      <c r="E27" s="124"/>
      <c r="F27" s="30"/>
      <c r="G27" s="31"/>
      <c r="H27" s="31"/>
      <c r="I27" s="31"/>
      <c r="J27" s="31"/>
      <c r="K27" s="31"/>
      <c r="L27" s="31"/>
      <c r="M27" s="31"/>
      <c r="N27" s="60"/>
      <c r="O27" s="30"/>
      <c r="P27" s="6"/>
    </row>
    <row r="28" spans="1:16" ht="39.75" customHeight="1" thickBot="1">
      <c r="A28" s="17"/>
      <c r="B28" s="7"/>
      <c r="C28" s="7"/>
      <c r="D28" s="135"/>
      <c r="E28" s="136"/>
      <c r="F28" s="34"/>
      <c r="G28" s="35"/>
      <c r="H28" s="35"/>
      <c r="I28" s="35"/>
      <c r="J28" s="35"/>
      <c r="K28" s="35"/>
      <c r="L28" s="35"/>
      <c r="M28" s="35"/>
      <c r="N28" s="61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6:E16"/>
    <mergeCell ref="L6:N6"/>
    <mergeCell ref="P6:P7"/>
    <mergeCell ref="F3:G3"/>
    <mergeCell ref="A6:A7"/>
    <mergeCell ref="F6:H6"/>
    <mergeCell ref="I6:K6"/>
    <mergeCell ref="D6:E7"/>
    <mergeCell ref="D11:E11"/>
    <mergeCell ref="D12:E12"/>
    <mergeCell ref="D10:E10"/>
    <mergeCell ref="D13:E13"/>
    <mergeCell ref="D14:E14"/>
    <mergeCell ref="D15:E15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D16" sqref="D16:E16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58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54</v>
      </c>
      <c r="D4" s="143"/>
      <c r="F4" s="23"/>
      <c r="G4" s="21" t="s">
        <v>10</v>
      </c>
      <c r="H4" s="22" t="s">
        <v>61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17"/>
      <c r="L6" s="118" t="s">
        <v>17</v>
      </c>
      <c r="M6" s="116"/>
      <c r="N6" s="116"/>
      <c r="O6" s="68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11" t="s">
        <v>24</v>
      </c>
      <c r="L7" s="11" t="s">
        <v>22</v>
      </c>
      <c r="M7" s="11" t="s">
        <v>23</v>
      </c>
      <c r="N7" s="59" t="s">
        <v>24</v>
      </c>
      <c r="O7" s="14" t="s">
        <v>20</v>
      </c>
      <c r="P7" s="127"/>
    </row>
    <row r="8" spans="1:16" ht="39.75" customHeight="1">
      <c r="A8" s="50">
        <v>36825</v>
      </c>
      <c r="B8" s="5">
        <v>1</v>
      </c>
      <c r="C8" s="5" t="s">
        <v>4</v>
      </c>
      <c r="D8" s="123" t="s">
        <v>62</v>
      </c>
      <c r="E8" s="124"/>
      <c r="F8" s="30">
        <v>2</v>
      </c>
      <c r="G8" s="31">
        <v>16100</v>
      </c>
      <c r="H8" s="31">
        <v>32200</v>
      </c>
      <c r="I8" s="31"/>
      <c r="J8" s="31"/>
      <c r="K8" s="31"/>
      <c r="L8" s="30">
        <v>2</v>
      </c>
      <c r="M8" s="31">
        <v>16100</v>
      </c>
      <c r="N8" s="60">
        <v>32200</v>
      </c>
      <c r="O8" s="30"/>
      <c r="P8" s="6" t="s">
        <v>51</v>
      </c>
    </row>
    <row r="9" spans="1:16" ht="39.75" customHeight="1">
      <c r="A9" s="50">
        <v>36825</v>
      </c>
      <c r="B9" s="5">
        <v>2</v>
      </c>
      <c r="C9" s="5" t="s">
        <v>4</v>
      </c>
      <c r="D9" s="123" t="s">
        <v>63</v>
      </c>
      <c r="E9" s="124"/>
      <c r="F9" s="31">
        <v>1</v>
      </c>
      <c r="G9" s="31">
        <v>25200</v>
      </c>
      <c r="H9" s="31">
        <v>25200</v>
      </c>
      <c r="I9" s="31"/>
      <c r="J9" s="31"/>
      <c r="K9" s="31"/>
      <c r="L9" s="31">
        <v>1</v>
      </c>
      <c r="M9" s="31">
        <v>25200</v>
      </c>
      <c r="N9" s="60">
        <v>25200</v>
      </c>
      <c r="O9" s="30"/>
      <c r="P9" s="6" t="s">
        <v>51</v>
      </c>
    </row>
    <row r="10" spans="1:16" ht="39.75" customHeight="1">
      <c r="A10" s="43"/>
      <c r="B10" s="5"/>
      <c r="C10" s="5"/>
      <c r="D10" s="123"/>
      <c r="E10" s="124"/>
      <c r="F10" s="30"/>
      <c r="G10" s="31"/>
      <c r="H10" s="31"/>
      <c r="I10" s="31"/>
      <c r="J10" s="31"/>
      <c r="K10" s="31"/>
      <c r="L10" s="31"/>
      <c r="M10" s="31"/>
      <c r="N10" s="60"/>
      <c r="O10" s="30"/>
      <c r="P10" s="6"/>
    </row>
    <row r="11" spans="1:16" ht="39.75" customHeight="1">
      <c r="A11" s="16"/>
      <c r="B11" s="5"/>
      <c r="C11" s="5"/>
      <c r="D11" s="193"/>
      <c r="E11" s="194"/>
      <c r="F11" s="30"/>
      <c r="G11" s="31"/>
      <c r="H11" s="31"/>
      <c r="I11" s="31"/>
      <c r="J11" s="31"/>
      <c r="K11" s="31"/>
      <c r="L11" s="31"/>
      <c r="M11" s="31"/>
      <c r="N11" s="60"/>
      <c r="O11" s="30"/>
      <c r="P11" s="6"/>
    </row>
    <row r="12" spans="1:16" ht="39.75" customHeight="1">
      <c r="A12" s="16"/>
      <c r="B12" s="5"/>
      <c r="C12" s="5"/>
      <c r="D12" s="123"/>
      <c r="E12" s="124"/>
      <c r="F12" s="30"/>
      <c r="G12" s="31"/>
      <c r="H12" s="31"/>
      <c r="I12" s="31"/>
      <c r="J12" s="31"/>
      <c r="K12" s="31"/>
      <c r="L12" s="31"/>
      <c r="M12" s="31"/>
      <c r="N12" s="60"/>
      <c r="O12" s="30"/>
      <c r="P12" s="6"/>
    </row>
    <row r="13" spans="1:16" ht="39.75" customHeight="1">
      <c r="A13" s="16"/>
      <c r="B13" s="5"/>
      <c r="C13" s="5"/>
      <c r="D13" s="123"/>
      <c r="E13" s="124"/>
      <c r="F13" s="30"/>
      <c r="G13" s="31"/>
      <c r="H13" s="31"/>
      <c r="I13" s="31"/>
      <c r="J13" s="31"/>
      <c r="K13" s="31"/>
      <c r="L13" s="31"/>
      <c r="M13" s="31"/>
      <c r="N13" s="60"/>
      <c r="O13" s="30"/>
      <c r="P13" s="6"/>
    </row>
    <row r="14" spans="1:16" ht="39.75" customHeight="1">
      <c r="A14" s="16"/>
      <c r="B14" s="5"/>
      <c r="C14" s="5"/>
      <c r="D14" s="123"/>
      <c r="E14" s="124"/>
      <c r="F14" s="30"/>
      <c r="G14" s="31"/>
      <c r="H14" s="31"/>
      <c r="I14" s="31"/>
      <c r="J14" s="31"/>
      <c r="K14" s="31"/>
      <c r="L14" s="31"/>
      <c r="M14" s="31"/>
      <c r="N14" s="60"/>
      <c r="O14" s="30"/>
      <c r="P14" s="6"/>
    </row>
    <row r="15" spans="1:16" ht="39.75" customHeight="1">
      <c r="A15" s="16"/>
      <c r="B15" s="5"/>
      <c r="C15" s="5"/>
      <c r="D15" s="123"/>
      <c r="E15" s="124"/>
      <c r="F15" s="30"/>
      <c r="G15" s="31"/>
      <c r="H15" s="31"/>
      <c r="I15" s="31"/>
      <c r="J15" s="31"/>
      <c r="K15" s="31"/>
      <c r="L15" s="31"/>
      <c r="M15" s="31"/>
      <c r="N15" s="60"/>
      <c r="O15" s="30"/>
      <c r="P15" s="6"/>
    </row>
    <row r="16" spans="1:16" ht="39.75" customHeight="1">
      <c r="A16" s="16"/>
      <c r="B16" s="5"/>
      <c r="C16" s="5"/>
      <c r="D16" s="123"/>
      <c r="E16" s="124"/>
      <c r="F16" s="30"/>
      <c r="G16" s="31"/>
      <c r="H16" s="31"/>
      <c r="I16" s="31"/>
      <c r="J16" s="31"/>
      <c r="K16" s="31"/>
      <c r="L16" s="31"/>
      <c r="M16" s="31"/>
      <c r="N16" s="60"/>
      <c r="O16" s="30"/>
      <c r="P16" s="6"/>
    </row>
    <row r="17" spans="1:16" ht="39.75" customHeight="1">
      <c r="A17" s="16"/>
      <c r="B17" s="5"/>
      <c r="C17" s="5"/>
      <c r="D17" s="123"/>
      <c r="E17" s="124"/>
      <c r="F17" s="30"/>
      <c r="G17" s="31"/>
      <c r="H17" s="31"/>
      <c r="I17" s="31"/>
      <c r="J17" s="31"/>
      <c r="K17" s="31"/>
      <c r="L17" s="31"/>
      <c r="M17" s="31"/>
      <c r="N17" s="60"/>
      <c r="O17" s="30"/>
      <c r="P17" s="6"/>
    </row>
    <row r="18" spans="1:16" ht="39.75" customHeight="1">
      <c r="A18" s="16"/>
      <c r="B18" s="5"/>
      <c r="C18" s="5"/>
      <c r="D18" s="123"/>
      <c r="E18" s="124"/>
      <c r="F18" s="30"/>
      <c r="G18" s="31"/>
      <c r="H18" s="31"/>
      <c r="I18" s="31"/>
      <c r="J18" s="31"/>
      <c r="K18" s="31"/>
      <c r="L18" s="31"/>
      <c r="M18" s="31"/>
      <c r="N18" s="60"/>
      <c r="O18" s="30"/>
      <c r="P18" s="6"/>
    </row>
    <row r="19" spans="1:16" ht="39.75" customHeight="1">
      <c r="A19" s="16"/>
      <c r="B19" s="5"/>
      <c r="C19" s="5"/>
      <c r="D19" s="123"/>
      <c r="E19" s="124"/>
      <c r="F19" s="30"/>
      <c r="G19" s="31"/>
      <c r="H19" s="31"/>
      <c r="I19" s="31"/>
      <c r="J19" s="31"/>
      <c r="K19" s="31"/>
      <c r="L19" s="31"/>
      <c r="M19" s="31"/>
      <c r="N19" s="60"/>
      <c r="O19" s="30"/>
      <c r="P19" s="6"/>
    </row>
    <row r="20" spans="1:16" ht="39.75" customHeight="1">
      <c r="A20" s="16"/>
      <c r="B20" s="5"/>
      <c r="C20" s="5"/>
      <c r="D20" s="123"/>
      <c r="E20" s="124"/>
      <c r="F20" s="30"/>
      <c r="G20" s="31"/>
      <c r="H20" s="31"/>
      <c r="I20" s="31"/>
      <c r="J20" s="31"/>
      <c r="K20" s="31"/>
      <c r="L20" s="31"/>
      <c r="M20" s="31"/>
      <c r="N20" s="60"/>
      <c r="O20" s="30"/>
      <c r="P20" s="6"/>
    </row>
    <row r="21" spans="1:16" ht="39.75" customHeight="1">
      <c r="A21" s="16"/>
      <c r="B21" s="5"/>
      <c r="C21" s="5"/>
      <c r="D21" s="123"/>
      <c r="E21" s="124"/>
      <c r="F21" s="30"/>
      <c r="G21" s="31"/>
      <c r="H21" s="31"/>
      <c r="I21" s="31"/>
      <c r="J21" s="31"/>
      <c r="K21" s="31"/>
      <c r="L21" s="31"/>
      <c r="M21" s="31"/>
      <c r="N21" s="60"/>
      <c r="O21" s="30"/>
      <c r="P21" s="6"/>
    </row>
    <row r="22" spans="1:16" ht="39.75" customHeight="1">
      <c r="A22" s="16"/>
      <c r="B22" s="5"/>
      <c r="C22" s="5"/>
      <c r="D22" s="123"/>
      <c r="E22" s="124"/>
      <c r="F22" s="30"/>
      <c r="G22" s="31"/>
      <c r="H22" s="31"/>
      <c r="I22" s="31"/>
      <c r="J22" s="31"/>
      <c r="K22" s="31"/>
      <c r="L22" s="31"/>
      <c r="M22" s="31"/>
      <c r="N22" s="60"/>
      <c r="O22" s="30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1"/>
      <c r="I23" s="31"/>
      <c r="J23" s="31"/>
      <c r="K23" s="31"/>
      <c r="L23" s="31"/>
      <c r="M23" s="31"/>
      <c r="N23" s="60"/>
      <c r="O23" s="30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1"/>
      <c r="I24" s="31"/>
      <c r="J24" s="31"/>
      <c r="K24" s="31"/>
      <c r="L24" s="31"/>
      <c r="M24" s="31"/>
      <c r="N24" s="60"/>
      <c r="O24" s="30"/>
      <c r="P24" s="6"/>
    </row>
    <row r="25" spans="1:16" ht="39.75" customHeight="1">
      <c r="A25" s="16"/>
      <c r="B25" s="5"/>
      <c r="C25" s="5"/>
      <c r="D25" s="123"/>
      <c r="E25" s="124"/>
      <c r="F25" s="30"/>
      <c r="G25" s="31"/>
      <c r="H25" s="31"/>
      <c r="I25" s="31"/>
      <c r="J25" s="31"/>
      <c r="K25" s="31"/>
      <c r="L25" s="31"/>
      <c r="M25" s="31"/>
      <c r="N25" s="60"/>
      <c r="O25" s="30"/>
      <c r="P25" s="6"/>
    </row>
    <row r="26" spans="1:16" ht="39.75" customHeight="1">
      <c r="A26" s="16"/>
      <c r="B26" s="5"/>
      <c r="C26" s="5"/>
      <c r="D26" s="123"/>
      <c r="E26" s="124"/>
      <c r="F26" s="30"/>
      <c r="G26" s="31"/>
      <c r="H26" s="31"/>
      <c r="I26" s="31"/>
      <c r="J26" s="31"/>
      <c r="K26" s="31"/>
      <c r="L26" s="31"/>
      <c r="M26" s="31"/>
      <c r="N26" s="60"/>
      <c r="O26" s="30"/>
      <c r="P26" s="6"/>
    </row>
    <row r="27" spans="1:16" ht="39.75" customHeight="1">
      <c r="A27" s="16"/>
      <c r="B27" s="5"/>
      <c r="C27" s="5"/>
      <c r="D27" s="123"/>
      <c r="E27" s="124"/>
      <c r="F27" s="30"/>
      <c r="G27" s="31"/>
      <c r="H27" s="31"/>
      <c r="I27" s="31"/>
      <c r="J27" s="31"/>
      <c r="K27" s="31"/>
      <c r="L27" s="31"/>
      <c r="M27" s="31"/>
      <c r="N27" s="60"/>
      <c r="O27" s="30"/>
      <c r="P27" s="6"/>
    </row>
    <row r="28" spans="1:16" ht="39.75" customHeight="1" thickBot="1">
      <c r="A28" s="17"/>
      <c r="B28" s="7"/>
      <c r="C28" s="7"/>
      <c r="D28" s="135"/>
      <c r="E28" s="136"/>
      <c r="F28" s="34"/>
      <c r="G28" s="35"/>
      <c r="H28" s="35"/>
      <c r="I28" s="35"/>
      <c r="J28" s="35"/>
      <c r="K28" s="35"/>
      <c r="L28" s="35"/>
      <c r="M28" s="35"/>
      <c r="N28" s="61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D14" sqref="D14:E14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115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54</v>
      </c>
      <c r="D4" s="143"/>
      <c r="F4" s="23"/>
      <c r="G4" s="21" t="s">
        <v>10</v>
      </c>
      <c r="H4" s="22" t="s">
        <v>116</v>
      </c>
      <c r="I4" s="22"/>
      <c r="J4" s="22"/>
      <c r="K4" s="22"/>
      <c r="O4" s="21" t="s">
        <v>2</v>
      </c>
      <c r="P4" s="22"/>
    </row>
    <row r="5" ht="15" customHeight="1" thickBot="1"/>
    <row r="6" spans="1:16" s="4" customFormat="1" ht="24.75" customHeight="1">
      <c r="A6" s="113" t="s">
        <v>11</v>
      </c>
      <c r="B6" s="47" t="s">
        <v>12</v>
      </c>
      <c r="C6" s="73" t="s">
        <v>13</v>
      </c>
      <c r="D6" s="159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59" t="s">
        <v>20</v>
      </c>
      <c r="C7" s="82" t="s">
        <v>21</v>
      </c>
      <c r="D7" s="161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39297</v>
      </c>
      <c r="B8" s="74">
        <v>1</v>
      </c>
      <c r="C8" s="16" t="s">
        <v>4</v>
      </c>
      <c r="D8" s="162" t="s">
        <v>117</v>
      </c>
      <c r="E8" s="149"/>
      <c r="F8" s="29">
        <v>1</v>
      </c>
      <c r="G8" s="27">
        <v>43407</v>
      </c>
      <c r="H8" s="27">
        <v>43407</v>
      </c>
      <c r="I8" s="27"/>
      <c r="J8" s="27"/>
      <c r="K8" s="76"/>
      <c r="L8" s="26">
        <v>1</v>
      </c>
      <c r="M8" s="27">
        <v>43407</v>
      </c>
      <c r="N8" s="28">
        <v>43407</v>
      </c>
      <c r="O8" s="29"/>
      <c r="P8" s="10" t="s">
        <v>51</v>
      </c>
    </row>
    <row r="9" spans="1:16" ht="39.75" customHeight="1">
      <c r="A9" s="58">
        <v>39575</v>
      </c>
      <c r="B9" s="48">
        <v>2</v>
      </c>
      <c r="C9" s="16" t="s">
        <v>4</v>
      </c>
      <c r="D9" s="166" t="s">
        <v>145</v>
      </c>
      <c r="E9" s="149"/>
      <c r="F9" s="33">
        <v>1</v>
      </c>
      <c r="G9" s="31">
        <v>20790</v>
      </c>
      <c r="H9" s="31">
        <v>20790</v>
      </c>
      <c r="I9" s="31"/>
      <c r="J9" s="31"/>
      <c r="K9" s="60"/>
      <c r="L9" s="30">
        <v>1</v>
      </c>
      <c r="M9" s="31">
        <v>20790</v>
      </c>
      <c r="N9" s="32">
        <v>20790</v>
      </c>
      <c r="O9" s="33"/>
      <c r="P9" s="6" t="s">
        <v>238</v>
      </c>
    </row>
    <row r="10" spans="1:16" ht="39.75" customHeight="1">
      <c r="A10" s="16"/>
      <c r="B10" s="48"/>
      <c r="C10" s="16"/>
      <c r="D10" s="162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48"/>
      <c r="C11" s="16"/>
      <c r="D11" s="166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48"/>
      <c r="C12" s="16"/>
      <c r="D12" s="166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48"/>
      <c r="C13" s="16"/>
      <c r="D13" s="166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48"/>
      <c r="C14" s="16"/>
      <c r="D14" s="166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48"/>
      <c r="C15" s="16"/>
      <c r="D15" s="166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48"/>
      <c r="C16" s="16"/>
      <c r="D16" s="166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48"/>
      <c r="C17" s="16"/>
      <c r="D17" s="166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48"/>
      <c r="C18" s="16"/>
      <c r="D18" s="166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48"/>
      <c r="C19" s="16"/>
      <c r="D19" s="166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48"/>
      <c r="C20" s="16"/>
      <c r="D20" s="166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48"/>
      <c r="C21" s="16"/>
      <c r="D21" s="166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48"/>
      <c r="C22" s="16"/>
      <c r="D22" s="166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48"/>
      <c r="C23" s="16"/>
      <c r="D23" s="166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48"/>
      <c r="C24" s="16"/>
      <c r="D24" s="166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48"/>
      <c r="C25" s="16"/>
      <c r="D25" s="166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48"/>
      <c r="C26" s="16"/>
      <c r="D26" s="166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48"/>
      <c r="C27" s="16"/>
      <c r="D27" s="166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49"/>
      <c r="C28" s="17"/>
      <c r="D28" s="196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I16" sqref="I16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53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54</v>
      </c>
      <c r="D4" s="143"/>
      <c r="F4" s="23"/>
      <c r="G4" s="21" t="s">
        <v>10</v>
      </c>
      <c r="H4" s="22" t="s">
        <v>138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47" t="s">
        <v>12</v>
      </c>
      <c r="C6" s="73" t="s">
        <v>13</v>
      </c>
      <c r="D6" s="159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68" t="s">
        <v>18</v>
      </c>
      <c r="P6" s="126" t="s">
        <v>19</v>
      </c>
    </row>
    <row r="7" spans="1:16" s="4" customFormat="1" ht="24.75" customHeight="1" thickBot="1">
      <c r="A7" s="114"/>
      <c r="B7" s="59" t="s">
        <v>20</v>
      </c>
      <c r="C7" s="82" t="s">
        <v>21</v>
      </c>
      <c r="D7" s="161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4" t="s">
        <v>20</v>
      </c>
      <c r="P7" s="127"/>
    </row>
    <row r="8" spans="1:16" ht="39.75" customHeight="1">
      <c r="A8" s="64">
        <v>39512</v>
      </c>
      <c r="B8" s="74">
        <v>1</v>
      </c>
      <c r="C8" s="82" t="s">
        <v>4</v>
      </c>
      <c r="D8" s="166" t="s">
        <v>139</v>
      </c>
      <c r="E8" s="149"/>
      <c r="F8" s="29">
        <v>1</v>
      </c>
      <c r="G8" s="27">
        <v>17250</v>
      </c>
      <c r="H8" s="27">
        <v>17250</v>
      </c>
      <c r="I8" s="27"/>
      <c r="J8" s="27"/>
      <c r="K8" s="76"/>
      <c r="L8" s="26">
        <v>1</v>
      </c>
      <c r="M8" s="27">
        <v>17250</v>
      </c>
      <c r="N8" s="28">
        <v>17250</v>
      </c>
      <c r="O8" s="26"/>
      <c r="P8" s="10" t="s">
        <v>51</v>
      </c>
    </row>
    <row r="9" spans="1:16" ht="39.75" customHeight="1">
      <c r="A9" s="58">
        <v>40248</v>
      </c>
      <c r="B9" s="48">
        <v>2</v>
      </c>
      <c r="C9" s="82" t="s">
        <v>4</v>
      </c>
      <c r="D9" s="166" t="s">
        <v>179</v>
      </c>
      <c r="E9" s="149"/>
      <c r="F9" s="33">
        <v>1</v>
      </c>
      <c r="G9" s="31">
        <v>17640</v>
      </c>
      <c r="H9" s="31">
        <v>17640</v>
      </c>
      <c r="I9" s="31"/>
      <c r="J9" s="31"/>
      <c r="K9" s="60"/>
      <c r="L9" s="30">
        <v>1</v>
      </c>
      <c r="M9" s="31">
        <v>17640</v>
      </c>
      <c r="N9" s="32">
        <v>17640</v>
      </c>
      <c r="O9" s="30"/>
      <c r="P9" s="10" t="s">
        <v>51</v>
      </c>
    </row>
    <row r="10" spans="1:16" ht="39.75" customHeight="1">
      <c r="A10" s="16"/>
      <c r="B10" s="48"/>
      <c r="C10" s="16"/>
      <c r="D10" s="162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0"/>
      <c r="P10" s="6"/>
    </row>
    <row r="11" spans="1:16" ht="39.75" customHeight="1">
      <c r="A11" s="16"/>
      <c r="B11" s="48"/>
      <c r="C11" s="16"/>
      <c r="D11" s="166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0"/>
      <c r="P11" s="6"/>
    </row>
    <row r="12" spans="1:16" ht="39.75" customHeight="1">
      <c r="A12" s="16"/>
      <c r="B12" s="48"/>
      <c r="C12" s="16"/>
      <c r="D12" s="166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0"/>
      <c r="P12" s="6"/>
    </row>
    <row r="13" spans="1:16" ht="39.75" customHeight="1">
      <c r="A13" s="16"/>
      <c r="B13" s="48"/>
      <c r="C13" s="16"/>
      <c r="D13" s="166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0"/>
      <c r="P13" s="6"/>
    </row>
    <row r="14" spans="1:16" ht="39.75" customHeight="1">
      <c r="A14" s="16"/>
      <c r="B14" s="48"/>
      <c r="C14" s="16"/>
      <c r="D14" s="166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0"/>
      <c r="P14" s="6"/>
    </row>
    <row r="15" spans="1:16" ht="39.75" customHeight="1">
      <c r="A15" s="16"/>
      <c r="B15" s="48"/>
      <c r="C15" s="16"/>
      <c r="D15" s="166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0"/>
      <c r="P15" s="6"/>
    </row>
    <row r="16" spans="1:16" ht="39.75" customHeight="1">
      <c r="A16" s="16"/>
      <c r="B16" s="48"/>
      <c r="C16" s="16"/>
      <c r="D16" s="166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0"/>
      <c r="P16" s="6"/>
    </row>
    <row r="17" spans="1:16" ht="39.75" customHeight="1">
      <c r="A17" s="16"/>
      <c r="B17" s="48"/>
      <c r="C17" s="16"/>
      <c r="D17" s="166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0"/>
      <c r="P17" s="6"/>
    </row>
    <row r="18" spans="1:16" ht="39.75" customHeight="1">
      <c r="A18" s="16"/>
      <c r="B18" s="48"/>
      <c r="C18" s="16"/>
      <c r="D18" s="166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0"/>
      <c r="P18" s="6"/>
    </row>
    <row r="19" spans="1:16" ht="39.75" customHeight="1">
      <c r="A19" s="16"/>
      <c r="B19" s="48"/>
      <c r="C19" s="16"/>
      <c r="D19" s="166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0"/>
      <c r="P19" s="6"/>
    </row>
    <row r="20" spans="1:16" ht="39.75" customHeight="1">
      <c r="A20" s="16"/>
      <c r="B20" s="48"/>
      <c r="C20" s="16"/>
      <c r="D20" s="166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0"/>
      <c r="P20" s="6"/>
    </row>
    <row r="21" spans="1:16" ht="39.75" customHeight="1">
      <c r="A21" s="16"/>
      <c r="B21" s="48"/>
      <c r="C21" s="16"/>
      <c r="D21" s="166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0"/>
      <c r="P21" s="6"/>
    </row>
    <row r="22" spans="1:16" ht="39.75" customHeight="1">
      <c r="A22" s="16"/>
      <c r="B22" s="48"/>
      <c r="C22" s="16"/>
      <c r="D22" s="166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0"/>
      <c r="P22" s="6"/>
    </row>
    <row r="23" spans="1:16" ht="39.75" customHeight="1">
      <c r="A23" s="16"/>
      <c r="B23" s="48"/>
      <c r="C23" s="16"/>
      <c r="D23" s="166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0"/>
      <c r="P23" s="6"/>
    </row>
    <row r="24" spans="1:16" ht="39.75" customHeight="1">
      <c r="A24" s="16"/>
      <c r="B24" s="48"/>
      <c r="C24" s="16"/>
      <c r="D24" s="166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0"/>
      <c r="P24" s="6"/>
    </row>
    <row r="25" spans="1:16" ht="39.75" customHeight="1">
      <c r="A25" s="16"/>
      <c r="B25" s="48"/>
      <c r="C25" s="16"/>
      <c r="D25" s="166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0"/>
      <c r="P25" s="6"/>
    </row>
    <row r="26" spans="1:16" ht="39.75" customHeight="1">
      <c r="A26" s="16"/>
      <c r="B26" s="48"/>
      <c r="C26" s="16"/>
      <c r="D26" s="166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0"/>
      <c r="P26" s="6"/>
    </row>
    <row r="27" spans="1:16" ht="39.75" customHeight="1">
      <c r="A27" s="16"/>
      <c r="B27" s="48"/>
      <c r="C27" s="16"/>
      <c r="D27" s="166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0"/>
      <c r="P27" s="6"/>
    </row>
    <row r="28" spans="1:16" ht="39.75" customHeight="1" thickBot="1">
      <c r="A28" s="17"/>
      <c r="B28" s="49"/>
      <c r="C28" s="17"/>
      <c r="D28" s="196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D13" sqref="D13:F1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58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54</v>
      </c>
      <c r="D4" s="143"/>
      <c r="F4" s="23"/>
      <c r="G4" s="21" t="s">
        <v>10</v>
      </c>
      <c r="H4" s="22" t="s">
        <v>165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39952</v>
      </c>
      <c r="B8" s="9">
        <v>1</v>
      </c>
      <c r="C8" s="74" t="s">
        <v>4</v>
      </c>
      <c r="D8" s="148" t="s">
        <v>166</v>
      </c>
      <c r="E8" s="149"/>
      <c r="F8" s="29">
        <v>1</v>
      </c>
      <c r="G8" s="27">
        <v>32550</v>
      </c>
      <c r="H8" s="27">
        <v>32550</v>
      </c>
      <c r="I8" s="27"/>
      <c r="J8" s="27"/>
      <c r="K8" s="76"/>
      <c r="L8" s="26">
        <v>1</v>
      </c>
      <c r="M8" s="27">
        <v>32550</v>
      </c>
      <c r="N8" s="28">
        <v>32550</v>
      </c>
      <c r="O8" s="29"/>
      <c r="P8" s="10" t="s">
        <v>51</v>
      </c>
    </row>
    <row r="9" spans="1:16" ht="39.75" customHeight="1">
      <c r="A9" s="16"/>
      <c r="B9" s="5"/>
      <c r="C9" s="48"/>
      <c r="D9" s="148"/>
      <c r="E9" s="149"/>
      <c r="F9" s="33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6:E16"/>
    <mergeCell ref="L6:N6"/>
    <mergeCell ref="P6:P7"/>
    <mergeCell ref="F3:G3"/>
    <mergeCell ref="A6:A7"/>
    <mergeCell ref="F6:H6"/>
    <mergeCell ref="I6:K6"/>
    <mergeCell ref="D6:E7"/>
    <mergeCell ref="D11:E11"/>
    <mergeCell ref="D12:E12"/>
    <mergeCell ref="D10:E10"/>
    <mergeCell ref="D13:E13"/>
    <mergeCell ref="D14:E14"/>
    <mergeCell ref="D15:E15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K16" sqref="K16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168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58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54</v>
      </c>
      <c r="D4" s="143"/>
      <c r="F4" s="23"/>
      <c r="G4" s="21" t="s">
        <v>10</v>
      </c>
      <c r="H4" s="22" t="s">
        <v>169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40003</v>
      </c>
      <c r="B8" s="9">
        <v>1</v>
      </c>
      <c r="C8" s="75" t="s">
        <v>4</v>
      </c>
      <c r="D8" s="148" t="s">
        <v>170</v>
      </c>
      <c r="E8" s="149"/>
      <c r="F8" s="29">
        <v>1</v>
      </c>
      <c r="G8" s="27">
        <v>34800</v>
      </c>
      <c r="H8" s="27">
        <v>34800</v>
      </c>
      <c r="I8" s="27"/>
      <c r="J8" s="27"/>
      <c r="K8" s="76"/>
      <c r="L8" s="26">
        <v>1</v>
      </c>
      <c r="M8" s="27">
        <v>34800</v>
      </c>
      <c r="N8" s="28">
        <v>34800</v>
      </c>
      <c r="O8" s="29"/>
      <c r="P8" s="10" t="s">
        <v>71</v>
      </c>
    </row>
    <row r="9" spans="1:16" ht="39.75" customHeight="1">
      <c r="A9" s="16"/>
      <c r="B9" s="5"/>
      <c r="C9" s="48"/>
      <c r="D9" s="148"/>
      <c r="E9" s="149"/>
      <c r="F9" s="33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H13" sqref="H1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53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54</v>
      </c>
      <c r="D4" s="143"/>
      <c r="F4" s="23"/>
      <c r="G4" s="21" t="s">
        <v>10</v>
      </c>
      <c r="H4" s="22" t="s">
        <v>141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39535</v>
      </c>
      <c r="B8" s="9">
        <v>1</v>
      </c>
      <c r="C8" s="75" t="s">
        <v>4</v>
      </c>
      <c r="D8" s="148" t="s">
        <v>142</v>
      </c>
      <c r="E8" s="149"/>
      <c r="F8" s="29">
        <v>1</v>
      </c>
      <c r="G8" s="27">
        <v>62000</v>
      </c>
      <c r="H8" s="27">
        <v>62000</v>
      </c>
      <c r="I8" s="27"/>
      <c r="J8" s="27"/>
      <c r="K8" s="76"/>
      <c r="L8" s="26">
        <v>1</v>
      </c>
      <c r="M8" s="27">
        <v>62000</v>
      </c>
      <c r="N8" s="28">
        <v>62000</v>
      </c>
      <c r="O8" s="29"/>
      <c r="P8" s="10" t="s">
        <v>51</v>
      </c>
    </row>
    <row r="9" spans="1:16" ht="39.75" customHeight="1">
      <c r="A9" s="16"/>
      <c r="B9" s="5"/>
      <c r="C9" s="48"/>
      <c r="D9" s="148"/>
      <c r="E9" s="149"/>
      <c r="F9" s="33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G12" sqref="G12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124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43</v>
      </c>
      <c r="D4" s="143"/>
      <c r="F4" s="23"/>
      <c r="G4" s="21" t="s">
        <v>10</v>
      </c>
      <c r="H4" s="22" t="s">
        <v>125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5" t="s">
        <v>15</v>
      </c>
      <c r="G6" s="116"/>
      <c r="H6" s="125"/>
      <c r="I6" s="116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4" t="s">
        <v>22</v>
      </c>
      <c r="G7" s="11" t="s">
        <v>23</v>
      </c>
      <c r="H7" s="15" t="s">
        <v>24</v>
      </c>
      <c r="I7" s="13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39401</v>
      </c>
      <c r="B8" s="9">
        <v>1</v>
      </c>
      <c r="C8" s="75" t="s">
        <v>4</v>
      </c>
      <c r="D8" s="148" t="s">
        <v>126</v>
      </c>
      <c r="E8" s="149"/>
      <c r="F8" s="26">
        <v>1</v>
      </c>
      <c r="G8" s="27">
        <v>48800</v>
      </c>
      <c r="H8" s="28">
        <v>48800</v>
      </c>
      <c r="I8" s="29"/>
      <c r="J8" s="27"/>
      <c r="K8" s="76"/>
      <c r="L8" s="26">
        <v>1</v>
      </c>
      <c r="M8" s="27">
        <v>48800</v>
      </c>
      <c r="N8" s="28">
        <v>48800</v>
      </c>
      <c r="O8" s="29"/>
      <c r="P8" s="10" t="s">
        <v>128</v>
      </c>
    </row>
    <row r="9" spans="1:16" ht="39.75" customHeight="1">
      <c r="A9" s="64">
        <v>39401</v>
      </c>
      <c r="B9" s="5">
        <v>2</v>
      </c>
      <c r="C9" s="75" t="s">
        <v>4</v>
      </c>
      <c r="D9" s="148" t="s">
        <v>127</v>
      </c>
      <c r="E9" s="149"/>
      <c r="F9" s="30">
        <v>1</v>
      </c>
      <c r="G9" s="27">
        <v>48800</v>
      </c>
      <c r="H9" s="28">
        <v>48800</v>
      </c>
      <c r="I9" s="33"/>
      <c r="J9" s="31"/>
      <c r="K9" s="60"/>
      <c r="L9" s="30">
        <v>1</v>
      </c>
      <c r="M9" s="27">
        <v>48800</v>
      </c>
      <c r="N9" s="28">
        <v>48800</v>
      </c>
      <c r="O9" s="33"/>
      <c r="P9" s="10" t="s">
        <v>128</v>
      </c>
    </row>
    <row r="10" spans="1:16" ht="39.75" customHeight="1">
      <c r="A10" s="16"/>
      <c r="B10" s="5"/>
      <c r="C10" s="48"/>
      <c r="D10" s="150"/>
      <c r="E10" s="151"/>
      <c r="F10" s="30"/>
      <c r="G10" s="31"/>
      <c r="H10" s="32"/>
      <c r="I10" s="33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0"/>
      <c r="G11" s="31"/>
      <c r="H11" s="32"/>
      <c r="I11" s="33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0"/>
      <c r="G12" s="31"/>
      <c r="H12" s="32"/>
      <c r="I12" s="33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0"/>
      <c r="G13" s="31"/>
      <c r="H13" s="32"/>
      <c r="I13" s="33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0"/>
      <c r="G14" s="31"/>
      <c r="H14" s="32"/>
      <c r="I14" s="33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0"/>
      <c r="G15" s="31"/>
      <c r="H15" s="32"/>
      <c r="I15" s="33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0"/>
      <c r="G16" s="31"/>
      <c r="H16" s="32"/>
      <c r="I16" s="33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0"/>
      <c r="G17" s="31"/>
      <c r="H17" s="32"/>
      <c r="I17" s="33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0"/>
      <c r="G18" s="31"/>
      <c r="H18" s="32"/>
      <c r="I18" s="33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0"/>
      <c r="G19" s="31"/>
      <c r="H19" s="32"/>
      <c r="I19" s="33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0"/>
      <c r="G20" s="31"/>
      <c r="H20" s="32"/>
      <c r="I20" s="33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0"/>
      <c r="G21" s="31"/>
      <c r="H21" s="32"/>
      <c r="I21" s="33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0"/>
      <c r="G22" s="31"/>
      <c r="H22" s="32"/>
      <c r="I22" s="33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0"/>
      <c r="G23" s="31"/>
      <c r="H23" s="32"/>
      <c r="I23" s="33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0"/>
      <c r="G24" s="31"/>
      <c r="H24" s="32"/>
      <c r="I24" s="33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0"/>
      <c r="G25" s="31"/>
      <c r="H25" s="32"/>
      <c r="I25" s="33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0"/>
      <c r="G26" s="31"/>
      <c r="H26" s="32"/>
      <c r="I26" s="33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0"/>
      <c r="G27" s="31"/>
      <c r="H27" s="32"/>
      <c r="I27" s="33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4"/>
      <c r="G28" s="35"/>
      <c r="H28" s="36"/>
      <c r="I28" s="37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L14" sqref="L14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109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110</v>
      </c>
      <c r="D4" s="143"/>
      <c r="F4" s="23"/>
      <c r="G4" s="21" t="s">
        <v>10</v>
      </c>
      <c r="H4" s="22" t="s">
        <v>111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44" t="s">
        <v>15</v>
      </c>
      <c r="G6" s="159"/>
      <c r="H6" s="118"/>
      <c r="I6" s="144" t="s">
        <v>16</v>
      </c>
      <c r="J6" s="159"/>
      <c r="K6" s="164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54"/>
      <c r="E7" s="155"/>
      <c r="F7" s="108" t="s">
        <v>22</v>
      </c>
      <c r="G7" s="109" t="s">
        <v>23</v>
      </c>
      <c r="H7" s="110" t="s">
        <v>24</v>
      </c>
      <c r="I7" s="108" t="s">
        <v>22</v>
      </c>
      <c r="J7" s="109" t="s">
        <v>23</v>
      </c>
      <c r="K7" s="111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8">
        <v>40310</v>
      </c>
      <c r="B8" s="5">
        <v>3</v>
      </c>
      <c r="C8" s="75" t="s">
        <v>4</v>
      </c>
      <c r="D8" s="156" t="s">
        <v>184</v>
      </c>
      <c r="E8" s="193"/>
      <c r="F8" s="26">
        <v>1</v>
      </c>
      <c r="G8" s="27">
        <v>99750</v>
      </c>
      <c r="H8" s="76">
        <v>99750</v>
      </c>
      <c r="I8" s="26"/>
      <c r="J8" s="27"/>
      <c r="K8" s="28"/>
      <c r="L8" s="30">
        <v>1</v>
      </c>
      <c r="M8" s="31">
        <v>99750</v>
      </c>
      <c r="N8" s="32">
        <v>99750</v>
      </c>
      <c r="O8" s="33"/>
      <c r="P8" s="6" t="s">
        <v>144</v>
      </c>
    </row>
    <row r="9" spans="1:16" ht="39.75" customHeight="1">
      <c r="A9" s="66"/>
      <c r="B9" s="53"/>
      <c r="C9" s="85"/>
      <c r="D9" s="197"/>
      <c r="E9" s="198"/>
      <c r="F9" s="54"/>
      <c r="G9" s="55"/>
      <c r="H9" s="78"/>
      <c r="I9" s="54"/>
      <c r="J9" s="55"/>
      <c r="K9" s="56"/>
      <c r="L9" s="30"/>
      <c r="M9" s="31"/>
      <c r="N9" s="32"/>
      <c r="O9" s="33"/>
      <c r="P9" s="6"/>
    </row>
    <row r="10" spans="1:16" ht="39.75" customHeight="1">
      <c r="A10" s="65"/>
      <c r="B10" s="5"/>
      <c r="C10" s="75"/>
      <c r="D10" s="148"/>
      <c r="E10" s="123"/>
      <c r="F10" s="30"/>
      <c r="G10" s="31"/>
      <c r="H10" s="60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87"/>
      <c r="B11" s="53"/>
      <c r="C11" s="85"/>
      <c r="D11" s="197"/>
      <c r="E11" s="198"/>
      <c r="F11" s="54"/>
      <c r="G11" s="55"/>
      <c r="H11" s="78"/>
      <c r="I11" s="54"/>
      <c r="J11" s="55"/>
      <c r="K11" s="78"/>
      <c r="L11" s="54"/>
      <c r="M11" s="31"/>
      <c r="N11" s="32"/>
      <c r="O11" s="33"/>
      <c r="P11" s="6"/>
    </row>
    <row r="12" spans="1:16" ht="39.75" customHeight="1">
      <c r="A12" s="58"/>
      <c r="B12" s="5"/>
      <c r="C12" s="75"/>
      <c r="D12" s="148"/>
      <c r="E12" s="123"/>
      <c r="F12" s="30"/>
      <c r="G12" s="31"/>
      <c r="H12" s="60"/>
      <c r="I12" s="30"/>
      <c r="J12" s="31"/>
      <c r="K12" s="32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23"/>
      <c r="F13" s="30"/>
      <c r="G13" s="31"/>
      <c r="H13" s="60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23"/>
      <c r="F14" s="30"/>
      <c r="G14" s="31"/>
      <c r="H14" s="60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23"/>
      <c r="F15" s="30"/>
      <c r="G15" s="31"/>
      <c r="H15" s="60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23"/>
      <c r="F16" s="30"/>
      <c r="G16" s="31"/>
      <c r="H16" s="60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23"/>
      <c r="F17" s="30"/>
      <c r="G17" s="31"/>
      <c r="H17" s="60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23"/>
      <c r="F18" s="30"/>
      <c r="G18" s="31"/>
      <c r="H18" s="60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23"/>
      <c r="F19" s="30"/>
      <c r="G19" s="31"/>
      <c r="H19" s="60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23"/>
      <c r="F20" s="30"/>
      <c r="G20" s="31"/>
      <c r="H20" s="60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23"/>
      <c r="F21" s="30"/>
      <c r="G21" s="31"/>
      <c r="H21" s="60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23"/>
      <c r="F22" s="30"/>
      <c r="G22" s="31"/>
      <c r="H22" s="60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23"/>
      <c r="F23" s="30"/>
      <c r="G23" s="31"/>
      <c r="H23" s="60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23"/>
      <c r="F24" s="30"/>
      <c r="G24" s="31"/>
      <c r="H24" s="60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23"/>
      <c r="F25" s="30"/>
      <c r="G25" s="31"/>
      <c r="H25" s="60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23"/>
      <c r="F26" s="30"/>
      <c r="G26" s="31"/>
      <c r="H26" s="60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23"/>
      <c r="F27" s="30"/>
      <c r="G27" s="31"/>
      <c r="H27" s="60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35"/>
      <c r="F28" s="34"/>
      <c r="G28" s="35"/>
      <c r="H28" s="61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K20" sqref="K20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174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110</v>
      </c>
      <c r="D4" s="143"/>
      <c r="F4" s="23"/>
      <c r="G4" s="21" t="s">
        <v>10</v>
      </c>
      <c r="H4" s="201" t="s">
        <v>239</v>
      </c>
      <c r="I4" s="201"/>
      <c r="J4" s="201"/>
      <c r="K4" s="201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25"/>
      <c r="I6" s="115" t="s">
        <v>16</v>
      </c>
      <c r="J6" s="116"/>
      <c r="K6" s="125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5" t="s">
        <v>24</v>
      </c>
      <c r="I7" s="14" t="s">
        <v>22</v>
      </c>
      <c r="J7" s="11" t="s">
        <v>23</v>
      </c>
      <c r="K7" s="15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36980</v>
      </c>
      <c r="B8" s="9"/>
      <c r="C8" s="75" t="s">
        <v>4</v>
      </c>
      <c r="D8" s="199" t="s">
        <v>175</v>
      </c>
      <c r="E8" s="200"/>
      <c r="F8" s="29">
        <v>1</v>
      </c>
      <c r="G8" s="27">
        <v>36000</v>
      </c>
      <c r="H8" s="28">
        <v>36000</v>
      </c>
      <c r="I8" s="26"/>
      <c r="J8" s="27"/>
      <c r="K8" s="28"/>
      <c r="L8" s="26">
        <v>1</v>
      </c>
      <c r="M8" s="27">
        <v>36000</v>
      </c>
      <c r="N8" s="28">
        <v>36000</v>
      </c>
      <c r="O8" s="29"/>
      <c r="P8" s="10" t="s">
        <v>173</v>
      </c>
    </row>
    <row r="9" spans="1:16" ht="39.75" customHeight="1">
      <c r="A9" s="16"/>
      <c r="B9" s="5"/>
      <c r="C9" s="48"/>
      <c r="D9" s="148"/>
      <c r="E9" s="149"/>
      <c r="F9" s="33"/>
      <c r="G9" s="31"/>
      <c r="H9" s="32"/>
      <c r="I9" s="30"/>
      <c r="J9" s="31"/>
      <c r="K9" s="32"/>
      <c r="L9" s="30"/>
      <c r="M9" s="31"/>
      <c r="N9" s="32"/>
      <c r="O9" s="33"/>
      <c r="P9" s="6"/>
    </row>
    <row r="10" spans="1:16" ht="39.75" customHeight="1">
      <c r="A10" s="16"/>
      <c r="B10" s="5"/>
      <c r="C10" s="48"/>
      <c r="D10" s="150"/>
      <c r="E10" s="151"/>
      <c r="F10" s="33"/>
      <c r="G10" s="31"/>
      <c r="H10" s="32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2"/>
      <c r="I11" s="30"/>
      <c r="J11" s="31"/>
      <c r="K11" s="32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2"/>
      <c r="I12" s="30"/>
      <c r="J12" s="31"/>
      <c r="K12" s="32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2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3">
    <mergeCell ref="D16:E16"/>
    <mergeCell ref="L6:N6"/>
    <mergeCell ref="P6:P7"/>
    <mergeCell ref="F3:G3"/>
    <mergeCell ref="A6:A7"/>
    <mergeCell ref="F6:H6"/>
    <mergeCell ref="I6:K6"/>
    <mergeCell ref="D6:E7"/>
    <mergeCell ref="D11:E11"/>
    <mergeCell ref="D12:E12"/>
    <mergeCell ref="D10:E10"/>
    <mergeCell ref="D13:E13"/>
    <mergeCell ref="D14:E14"/>
    <mergeCell ref="D15:E15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A1:P1"/>
    <mergeCell ref="C2:D2"/>
    <mergeCell ref="C3:D3"/>
    <mergeCell ref="C4:D4"/>
    <mergeCell ref="D8:E8"/>
    <mergeCell ref="D9:E9"/>
    <mergeCell ref="H4:K4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P8" sqref="P8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152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153</v>
      </c>
      <c r="D4" s="143"/>
      <c r="F4" s="23"/>
      <c r="G4" s="21" t="s">
        <v>10</v>
      </c>
      <c r="H4" s="22" t="s">
        <v>167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39945</v>
      </c>
      <c r="B8" s="9">
        <v>1</v>
      </c>
      <c r="C8" s="75" t="s">
        <v>4</v>
      </c>
      <c r="D8" s="148" t="s">
        <v>172</v>
      </c>
      <c r="E8" s="149"/>
      <c r="F8" s="29">
        <v>2</v>
      </c>
      <c r="G8" s="27">
        <v>15750</v>
      </c>
      <c r="H8" s="27">
        <v>31500</v>
      </c>
      <c r="I8" s="27"/>
      <c r="J8" s="27"/>
      <c r="K8" s="76"/>
      <c r="L8" s="26">
        <v>2</v>
      </c>
      <c r="M8" s="27">
        <v>15750</v>
      </c>
      <c r="N8" s="28">
        <v>31500</v>
      </c>
      <c r="O8" s="29"/>
      <c r="P8" s="10" t="s">
        <v>51</v>
      </c>
    </row>
    <row r="9" spans="1:16" ht="39.75" customHeight="1">
      <c r="A9" s="16"/>
      <c r="B9" s="5"/>
      <c r="C9" s="48"/>
      <c r="D9" s="148"/>
      <c r="E9" s="149"/>
      <c r="F9" s="33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K12" sqref="K12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152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153</v>
      </c>
      <c r="D4" s="143"/>
      <c r="F4" s="23"/>
      <c r="G4" s="21" t="s">
        <v>10</v>
      </c>
      <c r="H4" s="22" t="s">
        <v>154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39784</v>
      </c>
      <c r="B8" s="9">
        <v>1</v>
      </c>
      <c r="C8" s="75" t="s">
        <v>4</v>
      </c>
      <c r="D8" s="199" t="s">
        <v>155</v>
      </c>
      <c r="E8" s="200"/>
      <c r="F8" s="29">
        <v>3</v>
      </c>
      <c r="G8" s="27">
        <v>18800</v>
      </c>
      <c r="H8" s="27">
        <v>56400</v>
      </c>
      <c r="I8" s="27"/>
      <c r="J8" s="27"/>
      <c r="K8" s="76"/>
      <c r="L8" s="26">
        <v>3</v>
      </c>
      <c r="M8" s="27">
        <v>18800</v>
      </c>
      <c r="N8" s="28">
        <v>56400</v>
      </c>
      <c r="O8" s="29"/>
      <c r="P8" s="10" t="s">
        <v>150</v>
      </c>
    </row>
    <row r="9" spans="1:16" ht="39.75" customHeight="1">
      <c r="A9" s="16"/>
      <c r="B9" s="5"/>
      <c r="C9" s="48"/>
      <c r="D9" s="148"/>
      <c r="E9" s="149"/>
      <c r="F9" s="33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K13" sqref="K1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64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65</v>
      </c>
      <c r="D4" s="143"/>
      <c r="F4" s="23"/>
      <c r="G4" s="21" t="s">
        <v>10</v>
      </c>
      <c r="H4" s="22" t="s">
        <v>66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0">
        <v>37344</v>
      </c>
      <c r="B8" s="5">
        <v>1</v>
      </c>
      <c r="C8" s="51" t="s">
        <v>4</v>
      </c>
      <c r="D8" s="123" t="s">
        <v>67</v>
      </c>
      <c r="E8" s="124"/>
      <c r="F8" s="30">
        <v>1</v>
      </c>
      <c r="G8" s="31">
        <v>22638</v>
      </c>
      <c r="H8" s="31">
        <v>22638</v>
      </c>
      <c r="I8" s="31"/>
      <c r="J8" s="31"/>
      <c r="K8" s="60"/>
      <c r="L8" s="30">
        <v>1</v>
      </c>
      <c r="M8" s="31">
        <v>22638</v>
      </c>
      <c r="N8" s="32">
        <v>22638</v>
      </c>
      <c r="O8" s="33"/>
      <c r="P8" s="6" t="s">
        <v>68</v>
      </c>
    </row>
    <row r="9" spans="1:16" ht="39.75" customHeight="1">
      <c r="A9" s="50">
        <v>39583</v>
      </c>
      <c r="B9" s="5">
        <v>2</v>
      </c>
      <c r="C9" s="51" t="s">
        <v>4</v>
      </c>
      <c r="D9" s="123" t="s">
        <v>143</v>
      </c>
      <c r="E9" s="124"/>
      <c r="F9" s="30">
        <v>2</v>
      </c>
      <c r="G9" s="31">
        <v>16590</v>
      </c>
      <c r="H9" s="31">
        <v>33180</v>
      </c>
      <c r="I9" s="31"/>
      <c r="J9" s="31"/>
      <c r="K9" s="60"/>
      <c r="L9" s="30">
        <v>2</v>
      </c>
      <c r="M9" s="31">
        <v>16590</v>
      </c>
      <c r="N9" s="32">
        <v>33180</v>
      </c>
      <c r="O9" s="33"/>
      <c r="P9" s="6" t="s">
        <v>68</v>
      </c>
    </row>
    <row r="10" spans="1:16" ht="39.75" customHeight="1">
      <c r="A10" s="43"/>
      <c r="B10" s="5"/>
      <c r="C10" s="5"/>
      <c r="D10" s="123"/>
      <c r="E10" s="124"/>
      <c r="F10" s="30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43"/>
      <c r="B11" s="5"/>
      <c r="C11" s="5"/>
      <c r="D11" s="123"/>
      <c r="E11" s="124"/>
      <c r="F11" s="30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43"/>
      <c r="B12" s="5"/>
      <c r="C12" s="5"/>
      <c r="D12" s="123"/>
      <c r="E12" s="124"/>
      <c r="F12" s="30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43"/>
      <c r="B13" s="5"/>
      <c r="C13" s="5"/>
      <c r="D13" s="123"/>
      <c r="E13" s="124"/>
      <c r="F13" s="30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43"/>
      <c r="B14" s="5"/>
      <c r="C14" s="5"/>
      <c r="D14" s="123"/>
      <c r="E14" s="124"/>
      <c r="F14" s="30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123"/>
      <c r="E15" s="124"/>
      <c r="F15" s="30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123"/>
      <c r="E16" s="124"/>
      <c r="F16" s="30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123"/>
      <c r="E17" s="124"/>
      <c r="F17" s="30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123"/>
      <c r="E18" s="124"/>
      <c r="F18" s="30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123"/>
      <c r="E19" s="124"/>
      <c r="F19" s="30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123"/>
      <c r="E20" s="124"/>
      <c r="F20" s="30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123"/>
      <c r="E21" s="124"/>
      <c r="F21" s="30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23"/>
      <c r="E22" s="124"/>
      <c r="F22" s="30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23"/>
      <c r="E25" s="124"/>
      <c r="F25" s="30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23"/>
      <c r="E26" s="124"/>
      <c r="F26" s="30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23"/>
      <c r="E27" s="124"/>
      <c r="F27" s="30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135"/>
      <c r="E28" s="136"/>
      <c r="F28" s="34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6:E16"/>
    <mergeCell ref="L6:N6"/>
    <mergeCell ref="P6:P7"/>
    <mergeCell ref="F3:G3"/>
    <mergeCell ref="A6:A7"/>
    <mergeCell ref="F6:H6"/>
    <mergeCell ref="I6:K6"/>
    <mergeCell ref="D6:E7"/>
    <mergeCell ref="D11:E11"/>
    <mergeCell ref="D12:E12"/>
    <mergeCell ref="D10:E10"/>
    <mergeCell ref="D13:E13"/>
    <mergeCell ref="D14:E14"/>
    <mergeCell ref="D15:E15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J17" sqref="J17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129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65</v>
      </c>
      <c r="D4" s="143"/>
      <c r="F4" s="23"/>
      <c r="G4" s="21" t="s">
        <v>10</v>
      </c>
      <c r="H4" s="22" t="s">
        <v>130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39374</v>
      </c>
      <c r="B8" s="9">
        <v>1</v>
      </c>
      <c r="C8" s="75" t="s">
        <v>4</v>
      </c>
      <c r="D8" s="148" t="s">
        <v>131</v>
      </c>
      <c r="E8" s="149"/>
      <c r="F8" s="29">
        <v>1</v>
      </c>
      <c r="G8" s="27">
        <v>42000</v>
      </c>
      <c r="H8" s="27">
        <v>42000</v>
      </c>
      <c r="I8" s="27"/>
      <c r="J8" s="27"/>
      <c r="K8" s="76"/>
      <c r="L8" s="26">
        <v>1</v>
      </c>
      <c r="M8" s="27">
        <v>42000</v>
      </c>
      <c r="N8" s="28">
        <v>42000</v>
      </c>
      <c r="O8" s="29"/>
      <c r="P8" s="10" t="s">
        <v>68</v>
      </c>
    </row>
    <row r="9" spans="1:16" ht="39.75" customHeight="1">
      <c r="A9" s="64">
        <v>39374</v>
      </c>
      <c r="B9" s="5">
        <v>2</v>
      </c>
      <c r="C9" s="75" t="s">
        <v>4</v>
      </c>
      <c r="D9" s="148" t="s">
        <v>132</v>
      </c>
      <c r="E9" s="149"/>
      <c r="F9" s="33">
        <v>1</v>
      </c>
      <c r="G9" s="31">
        <v>26250</v>
      </c>
      <c r="H9" s="31">
        <v>26250</v>
      </c>
      <c r="I9" s="31"/>
      <c r="J9" s="31"/>
      <c r="K9" s="60"/>
      <c r="L9" s="30">
        <v>1</v>
      </c>
      <c r="M9" s="31">
        <v>26250</v>
      </c>
      <c r="N9" s="32">
        <v>26250</v>
      </c>
      <c r="O9" s="33"/>
      <c r="P9" s="10" t="s">
        <v>68</v>
      </c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D12" sqref="D12:E12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129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65</v>
      </c>
      <c r="D4" s="143"/>
      <c r="F4" s="23"/>
      <c r="G4" s="21" t="s">
        <v>10</v>
      </c>
      <c r="H4" s="22" t="s">
        <v>133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7"/>
      <c r="L6" s="118" t="s">
        <v>17</v>
      </c>
      <c r="M6" s="116"/>
      <c r="N6" s="116"/>
      <c r="O6" s="68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11" t="s">
        <v>24</v>
      </c>
      <c r="L7" s="11" t="s">
        <v>22</v>
      </c>
      <c r="M7" s="11" t="s">
        <v>23</v>
      </c>
      <c r="N7" s="59" t="s">
        <v>24</v>
      </c>
      <c r="O7" s="14" t="s">
        <v>20</v>
      </c>
      <c r="P7" s="127"/>
    </row>
    <row r="8" spans="1:16" ht="39.75" customHeight="1">
      <c r="A8" s="64">
        <v>39486</v>
      </c>
      <c r="B8" s="9">
        <v>1</v>
      </c>
      <c r="C8" s="75" t="s">
        <v>4</v>
      </c>
      <c r="D8" s="148" t="s">
        <v>134</v>
      </c>
      <c r="E8" s="149"/>
      <c r="F8" s="29">
        <v>1</v>
      </c>
      <c r="G8" s="27">
        <v>81900</v>
      </c>
      <c r="H8" s="27">
        <v>81900</v>
      </c>
      <c r="I8" s="27"/>
      <c r="J8" s="27"/>
      <c r="K8" s="27"/>
      <c r="L8" s="26">
        <v>1</v>
      </c>
      <c r="M8" s="27">
        <v>81900</v>
      </c>
      <c r="N8" s="76">
        <v>81900</v>
      </c>
      <c r="O8" s="26"/>
      <c r="P8" s="10" t="s">
        <v>135</v>
      </c>
    </row>
    <row r="9" spans="1:16" ht="39.75" customHeight="1">
      <c r="A9" s="58">
        <v>39772</v>
      </c>
      <c r="B9" s="5">
        <v>2</v>
      </c>
      <c r="C9" s="75" t="s">
        <v>4</v>
      </c>
      <c r="D9" s="148" t="s">
        <v>151</v>
      </c>
      <c r="E9" s="149"/>
      <c r="F9" s="33">
        <v>1</v>
      </c>
      <c r="G9" s="31">
        <v>75390</v>
      </c>
      <c r="H9" s="31">
        <v>75390</v>
      </c>
      <c r="I9" s="31"/>
      <c r="J9" s="31"/>
      <c r="K9" s="31"/>
      <c r="L9" s="30">
        <v>1</v>
      </c>
      <c r="M9" s="31">
        <v>75390</v>
      </c>
      <c r="N9" s="60">
        <v>75390</v>
      </c>
      <c r="O9" s="30"/>
      <c r="P9" s="10" t="s">
        <v>135</v>
      </c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31"/>
      <c r="L10" s="31"/>
      <c r="M10" s="31"/>
      <c r="N10" s="60"/>
      <c r="O10" s="30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31"/>
      <c r="L11" s="31"/>
      <c r="M11" s="31"/>
      <c r="N11" s="60"/>
      <c r="O11" s="30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31"/>
      <c r="L12" s="31"/>
      <c r="M12" s="31"/>
      <c r="N12" s="60"/>
      <c r="O12" s="30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31"/>
      <c r="L13" s="31"/>
      <c r="M13" s="31"/>
      <c r="N13" s="60"/>
      <c r="O13" s="30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31"/>
      <c r="L14" s="31"/>
      <c r="M14" s="31"/>
      <c r="N14" s="60"/>
      <c r="O14" s="30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31"/>
      <c r="L15" s="31"/>
      <c r="M15" s="31"/>
      <c r="N15" s="60"/>
      <c r="O15" s="30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31"/>
      <c r="L16" s="31"/>
      <c r="M16" s="31"/>
      <c r="N16" s="60"/>
      <c r="O16" s="30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31"/>
      <c r="L17" s="31"/>
      <c r="M17" s="31"/>
      <c r="N17" s="60"/>
      <c r="O17" s="30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31"/>
      <c r="L18" s="31"/>
      <c r="M18" s="31"/>
      <c r="N18" s="60"/>
      <c r="O18" s="30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31"/>
      <c r="L19" s="31"/>
      <c r="M19" s="31"/>
      <c r="N19" s="60"/>
      <c r="O19" s="30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31"/>
      <c r="L20" s="31"/>
      <c r="M20" s="31"/>
      <c r="N20" s="60"/>
      <c r="O20" s="30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31"/>
      <c r="L21" s="31"/>
      <c r="M21" s="31"/>
      <c r="N21" s="60"/>
      <c r="O21" s="30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31"/>
      <c r="L22" s="31"/>
      <c r="M22" s="31"/>
      <c r="N22" s="60"/>
      <c r="O22" s="30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31"/>
      <c r="L23" s="31"/>
      <c r="M23" s="31"/>
      <c r="N23" s="60"/>
      <c r="O23" s="30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31"/>
      <c r="L24" s="31"/>
      <c r="M24" s="31"/>
      <c r="N24" s="60"/>
      <c r="O24" s="30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31"/>
      <c r="L25" s="31"/>
      <c r="M25" s="31"/>
      <c r="N25" s="60"/>
      <c r="O25" s="30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31"/>
      <c r="L26" s="31"/>
      <c r="M26" s="31"/>
      <c r="N26" s="60"/>
      <c r="O26" s="30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31"/>
      <c r="L27" s="31"/>
      <c r="M27" s="31"/>
      <c r="N27" s="60"/>
      <c r="O27" s="30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35"/>
      <c r="L28" s="35"/>
      <c r="M28" s="35"/>
      <c r="N28" s="61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50" zoomScaleNormal="50" zoomScalePageLayoutView="0" workbookViewId="0" topLeftCell="A1">
      <selection activeCell="H27" sqref="H27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75</v>
      </c>
      <c r="C3" s="140" t="s">
        <v>86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87</v>
      </c>
      <c r="C4" s="142" t="s">
        <v>88</v>
      </c>
      <c r="D4" s="143"/>
      <c r="F4" s="23"/>
      <c r="G4" s="21" t="s">
        <v>10</v>
      </c>
      <c r="H4" s="22" t="s">
        <v>89</v>
      </c>
      <c r="I4" s="22"/>
      <c r="J4" s="22"/>
      <c r="K4" s="22"/>
      <c r="O4" s="21" t="s">
        <v>2</v>
      </c>
      <c r="P4" s="22" t="s">
        <v>3</v>
      </c>
    </row>
    <row r="5" ht="15" customHeight="1"/>
    <row r="6" spans="1:16" s="4" customFormat="1" ht="24.75" customHeight="1">
      <c r="A6" s="202" t="s">
        <v>11</v>
      </c>
      <c r="B6" s="51" t="s">
        <v>12</v>
      </c>
      <c r="C6" s="51" t="s">
        <v>13</v>
      </c>
      <c r="D6" s="202" t="s">
        <v>14</v>
      </c>
      <c r="E6" s="161"/>
      <c r="F6" s="202" t="s">
        <v>15</v>
      </c>
      <c r="G6" s="202"/>
      <c r="H6" s="202"/>
      <c r="I6" s="202" t="s">
        <v>16</v>
      </c>
      <c r="J6" s="202"/>
      <c r="K6" s="202"/>
      <c r="L6" s="202" t="s">
        <v>17</v>
      </c>
      <c r="M6" s="202"/>
      <c r="N6" s="202"/>
      <c r="O6" s="51" t="s">
        <v>18</v>
      </c>
      <c r="P6" s="202" t="s">
        <v>19</v>
      </c>
    </row>
    <row r="7" spans="1:16" s="4" customFormat="1" ht="24.75" customHeight="1">
      <c r="A7" s="203"/>
      <c r="B7" s="51" t="s">
        <v>20</v>
      </c>
      <c r="C7" s="51" t="s">
        <v>21</v>
      </c>
      <c r="D7" s="161"/>
      <c r="E7" s="161"/>
      <c r="F7" s="51" t="s">
        <v>22</v>
      </c>
      <c r="G7" s="51" t="s">
        <v>23</v>
      </c>
      <c r="H7" s="51" t="s">
        <v>24</v>
      </c>
      <c r="I7" s="51" t="s">
        <v>22</v>
      </c>
      <c r="J7" s="51" t="s">
        <v>23</v>
      </c>
      <c r="K7" s="51" t="s">
        <v>24</v>
      </c>
      <c r="L7" s="51" t="s">
        <v>22</v>
      </c>
      <c r="M7" s="51" t="s">
        <v>23</v>
      </c>
      <c r="N7" s="51" t="s">
        <v>24</v>
      </c>
      <c r="O7" s="51" t="s">
        <v>20</v>
      </c>
      <c r="P7" s="203"/>
    </row>
    <row r="8" spans="1:16" ht="39.75" customHeight="1">
      <c r="A8" s="83">
        <v>38870</v>
      </c>
      <c r="B8" s="5">
        <v>1</v>
      </c>
      <c r="C8" s="51" t="s">
        <v>98</v>
      </c>
      <c r="D8" s="166" t="s">
        <v>136</v>
      </c>
      <c r="E8" s="166"/>
      <c r="F8" s="31">
        <v>1</v>
      </c>
      <c r="G8" s="31">
        <v>24000</v>
      </c>
      <c r="H8" s="31">
        <v>24000</v>
      </c>
      <c r="I8" s="31"/>
      <c r="J8" s="31"/>
      <c r="K8" s="31"/>
      <c r="L8" s="31">
        <v>1</v>
      </c>
      <c r="M8" s="31">
        <v>24000</v>
      </c>
      <c r="N8" s="31">
        <v>24000</v>
      </c>
      <c r="O8" s="31"/>
      <c r="P8" s="5" t="s">
        <v>90</v>
      </c>
    </row>
    <row r="9" spans="1:16" ht="39.75" customHeight="1">
      <c r="A9" s="83">
        <v>39490</v>
      </c>
      <c r="B9" s="5">
        <v>2</v>
      </c>
      <c r="C9" s="51" t="s">
        <v>98</v>
      </c>
      <c r="D9" s="166" t="s">
        <v>136</v>
      </c>
      <c r="E9" s="166"/>
      <c r="F9" s="31">
        <v>1</v>
      </c>
      <c r="G9" s="31">
        <v>30000</v>
      </c>
      <c r="H9" s="31">
        <v>30000</v>
      </c>
      <c r="I9" s="31"/>
      <c r="J9" s="31"/>
      <c r="K9" s="31"/>
      <c r="L9" s="31">
        <v>1</v>
      </c>
      <c r="M9" s="31">
        <v>30000</v>
      </c>
      <c r="N9" s="31">
        <v>30000</v>
      </c>
      <c r="O9" s="31"/>
      <c r="P9" s="5" t="s">
        <v>90</v>
      </c>
    </row>
    <row r="10" spans="1:16" ht="39.75" customHeight="1">
      <c r="A10" s="83">
        <v>39728</v>
      </c>
      <c r="B10" s="5">
        <v>3</v>
      </c>
      <c r="C10" s="51" t="s">
        <v>98</v>
      </c>
      <c r="D10" s="166" t="s">
        <v>136</v>
      </c>
      <c r="E10" s="166"/>
      <c r="F10" s="31">
        <v>1</v>
      </c>
      <c r="G10" s="31">
        <v>30000</v>
      </c>
      <c r="H10" s="31">
        <v>30000</v>
      </c>
      <c r="I10" s="31"/>
      <c r="J10" s="31"/>
      <c r="K10" s="31"/>
      <c r="L10" s="31">
        <v>1</v>
      </c>
      <c r="M10" s="31">
        <v>30000</v>
      </c>
      <c r="N10" s="31">
        <v>30000</v>
      </c>
      <c r="O10" s="31"/>
      <c r="P10" s="5" t="s">
        <v>90</v>
      </c>
    </row>
    <row r="11" spans="1:16" ht="39.75" customHeight="1">
      <c r="A11" s="83">
        <v>39896</v>
      </c>
      <c r="B11" s="5">
        <v>4</v>
      </c>
      <c r="C11" s="51" t="s">
        <v>98</v>
      </c>
      <c r="D11" s="166" t="s">
        <v>136</v>
      </c>
      <c r="E11" s="166"/>
      <c r="F11" s="31">
        <v>1</v>
      </c>
      <c r="G11" s="31">
        <v>60000</v>
      </c>
      <c r="H11" s="31">
        <v>60000</v>
      </c>
      <c r="I11" s="31"/>
      <c r="J11" s="31"/>
      <c r="K11" s="31"/>
      <c r="L11" s="31">
        <v>1</v>
      </c>
      <c r="M11" s="31">
        <v>60000</v>
      </c>
      <c r="N11" s="31">
        <v>60000</v>
      </c>
      <c r="O11" s="31"/>
      <c r="P11" s="5" t="s">
        <v>90</v>
      </c>
    </row>
    <row r="12" spans="1:16" ht="39.75" customHeight="1">
      <c r="A12" s="83">
        <v>41296</v>
      </c>
      <c r="B12" s="5">
        <v>5</v>
      </c>
      <c r="C12" s="51" t="s">
        <v>98</v>
      </c>
      <c r="D12" s="166" t="s">
        <v>136</v>
      </c>
      <c r="E12" s="166"/>
      <c r="F12" s="5">
        <v>1</v>
      </c>
      <c r="G12" s="105">
        <v>85000</v>
      </c>
      <c r="H12" s="105">
        <v>85000</v>
      </c>
      <c r="I12" s="5"/>
      <c r="J12" s="5"/>
      <c r="K12" s="5"/>
      <c r="L12" s="5">
        <v>1</v>
      </c>
      <c r="M12" s="105">
        <v>85000</v>
      </c>
      <c r="N12" s="105">
        <v>85000</v>
      </c>
      <c r="O12" s="5"/>
      <c r="P12" s="5" t="s">
        <v>221</v>
      </c>
    </row>
    <row r="13" spans="1:16" ht="39.75" customHeight="1">
      <c r="A13" s="83">
        <v>41330</v>
      </c>
      <c r="B13" s="5">
        <v>6</v>
      </c>
      <c r="C13" s="51" t="s">
        <v>4</v>
      </c>
      <c r="D13" s="166" t="s">
        <v>222</v>
      </c>
      <c r="E13" s="166"/>
      <c r="F13" s="31">
        <v>1</v>
      </c>
      <c r="G13" s="31">
        <v>5000</v>
      </c>
      <c r="H13" s="31">
        <v>5000</v>
      </c>
      <c r="I13" s="31"/>
      <c r="J13" s="31"/>
      <c r="K13" s="31"/>
      <c r="L13" s="31">
        <v>1</v>
      </c>
      <c r="M13" s="31">
        <v>5000</v>
      </c>
      <c r="N13" s="31">
        <v>5000</v>
      </c>
      <c r="O13" s="31"/>
      <c r="P13" s="5" t="s">
        <v>221</v>
      </c>
    </row>
    <row r="14" spans="1:16" ht="39.75" customHeight="1">
      <c r="A14" s="5"/>
      <c r="B14" s="5"/>
      <c r="C14" s="5"/>
      <c r="D14" s="166"/>
      <c r="E14" s="16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5"/>
    </row>
    <row r="15" spans="1:16" ht="39.75" customHeight="1">
      <c r="A15" s="5"/>
      <c r="B15" s="5"/>
      <c r="C15" s="5"/>
      <c r="D15" s="166"/>
      <c r="E15" s="16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5"/>
    </row>
    <row r="16" spans="1:16" ht="39.75" customHeight="1">
      <c r="A16" s="5"/>
      <c r="B16" s="5"/>
      <c r="C16" s="5"/>
      <c r="D16" s="166"/>
      <c r="E16" s="166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5"/>
    </row>
    <row r="17" spans="1:16" ht="39.75" customHeight="1">
      <c r="A17" s="5"/>
      <c r="B17" s="5"/>
      <c r="C17" s="5"/>
      <c r="D17" s="166"/>
      <c r="E17" s="166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5"/>
    </row>
    <row r="18" spans="1:16" ht="39.75" customHeight="1">
      <c r="A18" s="5"/>
      <c r="B18" s="5"/>
      <c r="C18" s="5"/>
      <c r="D18" s="166"/>
      <c r="E18" s="166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5"/>
    </row>
    <row r="19" spans="1:16" ht="39.75" customHeight="1">
      <c r="A19" s="5"/>
      <c r="B19" s="5"/>
      <c r="C19" s="5"/>
      <c r="D19" s="166"/>
      <c r="E19" s="166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5"/>
    </row>
    <row r="20" spans="1:16" ht="39.75" customHeight="1">
      <c r="A20" s="5"/>
      <c r="B20" s="5"/>
      <c r="C20" s="5"/>
      <c r="D20" s="166"/>
      <c r="E20" s="166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5"/>
    </row>
    <row r="21" spans="1:16" ht="39.75" customHeight="1">
      <c r="A21" s="5"/>
      <c r="B21" s="5"/>
      <c r="C21" s="5"/>
      <c r="D21" s="166"/>
      <c r="E21" s="166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5"/>
    </row>
    <row r="22" spans="1:16" ht="39.75" customHeight="1">
      <c r="A22" s="5"/>
      <c r="B22" s="5"/>
      <c r="C22" s="5"/>
      <c r="D22" s="166"/>
      <c r="E22" s="166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5"/>
    </row>
    <row r="23" spans="1:16" ht="39.75" customHeight="1">
      <c r="A23" s="5"/>
      <c r="B23" s="5"/>
      <c r="C23" s="5"/>
      <c r="D23" s="166"/>
      <c r="E23" s="16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5"/>
    </row>
    <row r="24" spans="1:16" ht="39.75" customHeight="1">
      <c r="A24" s="5"/>
      <c r="B24" s="5"/>
      <c r="C24" s="5"/>
      <c r="D24" s="166"/>
      <c r="E24" s="166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5"/>
    </row>
    <row r="25" spans="1:16" ht="39.75" customHeight="1">
      <c r="A25" s="5"/>
      <c r="B25" s="5"/>
      <c r="C25" s="5"/>
      <c r="D25" s="166"/>
      <c r="E25" s="166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5"/>
    </row>
    <row r="26" spans="1:16" ht="39.75" customHeight="1">
      <c r="A26" s="5"/>
      <c r="B26" s="5"/>
      <c r="C26" s="5"/>
      <c r="D26" s="166"/>
      <c r="E26" s="166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5"/>
    </row>
    <row r="27" spans="1:16" ht="39.75" customHeight="1">
      <c r="A27" s="5"/>
      <c r="B27" s="5"/>
      <c r="C27" s="5"/>
      <c r="D27" s="166"/>
      <c r="E27" s="16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5"/>
    </row>
    <row r="28" spans="1:1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2:10" s="19" customFormat="1" ht="19.5" customHeight="1">
      <c r="B29" s="19" t="s">
        <v>25</v>
      </c>
      <c r="J29" s="19" t="s">
        <v>26</v>
      </c>
    </row>
    <row r="30" spans="2:10" s="19" customFormat="1" ht="19.5" customHeight="1">
      <c r="B30" s="19" t="s">
        <v>27</v>
      </c>
      <c r="J30" s="19" t="s">
        <v>28</v>
      </c>
    </row>
    <row r="31" spans="2:10" s="19" customFormat="1" ht="19.5" customHeight="1">
      <c r="B31" s="19" t="s">
        <v>29</v>
      </c>
      <c r="J31" s="19" t="s">
        <v>30</v>
      </c>
    </row>
    <row r="32" s="1" customFormat="1" ht="24.75" customHeight="1"/>
    <row r="33" s="1" customFormat="1" ht="24.75" customHeight="1"/>
    <row r="34" s="1" customFormat="1" ht="24.75" customHeight="1"/>
    <row r="35" s="1" customFormat="1" ht="18.75"/>
    <row r="36" s="1" customFormat="1" ht="18.75"/>
    <row r="37" s="1" customFormat="1" ht="18.75"/>
    <row r="38" s="1" customFormat="1" ht="18.75"/>
  </sheetData>
  <sheetProtection/>
  <mergeCells count="31">
    <mergeCell ref="D25:E25"/>
    <mergeCell ref="D26:E26"/>
    <mergeCell ref="D27:E27"/>
    <mergeCell ref="A1:P1"/>
    <mergeCell ref="C2:D2"/>
    <mergeCell ref="C3:D3"/>
    <mergeCell ref="C4:D4"/>
    <mergeCell ref="D19:E19"/>
    <mergeCell ref="D20:E20"/>
    <mergeCell ref="D21:E21"/>
    <mergeCell ref="D23:E23"/>
    <mergeCell ref="D24:E24"/>
    <mergeCell ref="D14:E14"/>
    <mergeCell ref="D15:E15"/>
    <mergeCell ref="D16:E16"/>
    <mergeCell ref="D17:E17"/>
    <mergeCell ref="D18:E18"/>
    <mergeCell ref="D22:E22"/>
    <mergeCell ref="D13:E13"/>
    <mergeCell ref="L6:N6"/>
    <mergeCell ref="P6:P7"/>
    <mergeCell ref="D8:E8"/>
    <mergeCell ref="D10:E10"/>
    <mergeCell ref="D9:E9"/>
    <mergeCell ref="D12:E12"/>
    <mergeCell ref="F3:G3"/>
    <mergeCell ref="A6:A7"/>
    <mergeCell ref="F6:H6"/>
    <mergeCell ref="I6:K6"/>
    <mergeCell ref="D6:E7"/>
    <mergeCell ref="D11:E11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7" r:id="rId1"/>
  <headerFooter alignWithMargins="0">
    <oddHeader>&amp;L&amp;"ＭＳ ゴシック,標準"&amp;16第14号様式（第43条）&amp;R&amp;A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H22" sqref="H22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94</v>
      </c>
      <c r="C3" s="140" t="s">
        <v>86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87</v>
      </c>
      <c r="C4" s="142" t="s">
        <v>88</v>
      </c>
      <c r="D4" s="143"/>
      <c r="F4" s="23"/>
      <c r="G4" s="21" t="s">
        <v>10</v>
      </c>
      <c r="H4" s="22" t="s">
        <v>108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0">
        <v>39076</v>
      </c>
      <c r="B8" s="5">
        <v>1</v>
      </c>
      <c r="C8" s="51" t="s">
        <v>4</v>
      </c>
      <c r="D8" s="123" t="s">
        <v>108</v>
      </c>
      <c r="E8" s="124"/>
      <c r="F8" s="30">
        <v>1</v>
      </c>
      <c r="G8" s="31">
        <v>18375</v>
      </c>
      <c r="H8" s="31">
        <v>18375</v>
      </c>
      <c r="I8" s="31"/>
      <c r="J8" s="31"/>
      <c r="K8" s="60"/>
      <c r="L8" s="30">
        <v>1</v>
      </c>
      <c r="M8" s="31">
        <v>18375</v>
      </c>
      <c r="N8" s="32">
        <v>18375</v>
      </c>
      <c r="O8" s="33"/>
      <c r="P8" s="6" t="s">
        <v>107</v>
      </c>
    </row>
    <row r="9" spans="1:16" ht="39.75" customHeight="1">
      <c r="A9" s="50"/>
      <c r="B9" s="5"/>
      <c r="C9" s="5"/>
      <c r="D9" s="123"/>
      <c r="E9" s="124"/>
      <c r="F9" s="30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43"/>
      <c r="B10" s="5"/>
      <c r="C10" s="5"/>
      <c r="D10" s="123"/>
      <c r="E10" s="124"/>
      <c r="F10" s="30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43"/>
      <c r="B11" s="5"/>
      <c r="C11" s="5"/>
      <c r="D11" s="123"/>
      <c r="E11" s="124"/>
      <c r="F11" s="30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43"/>
      <c r="B12" s="5"/>
      <c r="C12" s="5"/>
      <c r="D12" s="123"/>
      <c r="E12" s="124"/>
      <c r="F12" s="30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43"/>
      <c r="B13" s="5"/>
      <c r="C13" s="5"/>
      <c r="D13" s="123"/>
      <c r="E13" s="124"/>
      <c r="F13" s="30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43"/>
      <c r="B14" s="5"/>
      <c r="C14" s="5"/>
      <c r="D14" s="123"/>
      <c r="E14" s="124"/>
      <c r="F14" s="30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123"/>
      <c r="E15" s="124"/>
      <c r="F15" s="30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123"/>
      <c r="E16" s="124"/>
      <c r="F16" s="30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123"/>
      <c r="E17" s="124"/>
      <c r="F17" s="30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123"/>
      <c r="E18" s="124"/>
      <c r="F18" s="30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123"/>
      <c r="E19" s="124"/>
      <c r="F19" s="30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123"/>
      <c r="E20" s="124"/>
      <c r="F20" s="30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123"/>
      <c r="E21" s="124"/>
      <c r="F21" s="30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23"/>
      <c r="E22" s="124"/>
      <c r="F22" s="30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23"/>
      <c r="E25" s="124"/>
      <c r="F25" s="30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23"/>
      <c r="E26" s="124"/>
      <c r="F26" s="30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23"/>
      <c r="E27" s="124"/>
      <c r="F27" s="30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135"/>
      <c r="E28" s="136"/>
      <c r="F28" s="34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6:E16"/>
    <mergeCell ref="L6:N6"/>
    <mergeCell ref="P6:P7"/>
    <mergeCell ref="F3:G3"/>
    <mergeCell ref="A6:A7"/>
    <mergeCell ref="F6:H6"/>
    <mergeCell ref="I6:K6"/>
    <mergeCell ref="D6:E7"/>
    <mergeCell ref="D11:E11"/>
    <mergeCell ref="D12:E12"/>
    <mergeCell ref="D10:E10"/>
    <mergeCell ref="D13:E13"/>
    <mergeCell ref="D14:E14"/>
    <mergeCell ref="D15:E15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D15" sqref="D15:E15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94</v>
      </c>
      <c r="C3" s="140" t="s">
        <v>86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87</v>
      </c>
      <c r="C4" s="142" t="s">
        <v>88</v>
      </c>
      <c r="D4" s="143"/>
      <c r="F4" s="23"/>
      <c r="G4" s="21" t="s">
        <v>10</v>
      </c>
      <c r="H4" s="22" t="s">
        <v>96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0">
        <v>37707</v>
      </c>
      <c r="B8" s="5">
        <v>1</v>
      </c>
      <c r="C8" s="51" t="s">
        <v>4</v>
      </c>
      <c r="D8" s="123" t="s">
        <v>97</v>
      </c>
      <c r="E8" s="124"/>
      <c r="F8" s="30">
        <v>1</v>
      </c>
      <c r="G8" s="31">
        <v>25200</v>
      </c>
      <c r="H8" s="31">
        <v>25200</v>
      </c>
      <c r="I8" s="31"/>
      <c r="J8" s="31"/>
      <c r="K8" s="60"/>
      <c r="L8" s="30">
        <v>1</v>
      </c>
      <c r="M8" s="31">
        <v>25200</v>
      </c>
      <c r="N8" s="32">
        <v>25200</v>
      </c>
      <c r="O8" s="33"/>
      <c r="P8" s="6" t="s">
        <v>95</v>
      </c>
    </row>
    <row r="9" spans="1:16" ht="39.75" customHeight="1">
      <c r="A9" s="43"/>
      <c r="B9" s="5"/>
      <c r="C9" s="5"/>
      <c r="D9" s="123"/>
      <c r="E9" s="124"/>
      <c r="F9" s="30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43"/>
      <c r="B10" s="5"/>
      <c r="C10" s="5"/>
      <c r="D10" s="123"/>
      <c r="E10" s="124"/>
      <c r="F10" s="30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43"/>
      <c r="B11" s="5"/>
      <c r="C11" s="5"/>
      <c r="D11" s="123"/>
      <c r="E11" s="124"/>
      <c r="F11" s="30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43"/>
      <c r="B12" s="5"/>
      <c r="C12" s="5"/>
      <c r="D12" s="123"/>
      <c r="E12" s="124"/>
      <c r="F12" s="30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43"/>
      <c r="B13" s="5"/>
      <c r="C13" s="5"/>
      <c r="D13" s="123"/>
      <c r="E13" s="124"/>
      <c r="F13" s="30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43"/>
      <c r="B14" s="5"/>
      <c r="C14" s="5"/>
      <c r="D14" s="123"/>
      <c r="E14" s="124"/>
      <c r="F14" s="30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123"/>
      <c r="E15" s="124"/>
      <c r="F15" s="30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123"/>
      <c r="E16" s="124"/>
      <c r="F16" s="30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123"/>
      <c r="E17" s="124"/>
      <c r="F17" s="30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123"/>
      <c r="E18" s="124"/>
      <c r="F18" s="30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123"/>
      <c r="E19" s="124"/>
      <c r="F19" s="30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123"/>
      <c r="E20" s="124"/>
      <c r="F20" s="30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123"/>
      <c r="E21" s="124"/>
      <c r="F21" s="30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23"/>
      <c r="E22" s="124"/>
      <c r="F22" s="30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23"/>
      <c r="E25" s="124"/>
      <c r="F25" s="30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23"/>
      <c r="E26" s="124"/>
      <c r="F26" s="30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23"/>
      <c r="E27" s="124"/>
      <c r="F27" s="30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135"/>
      <c r="E28" s="136"/>
      <c r="F28" s="34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6:E16"/>
    <mergeCell ref="L6:N6"/>
    <mergeCell ref="P6:P7"/>
    <mergeCell ref="F3:G3"/>
    <mergeCell ref="A6:A7"/>
    <mergeCell ref="F6:H6"/>
    <mergeCell ref="I6:K6"/>
    <mergeCell ref="D6:E7"/>
    <mergeCell ref="D11:E11"/>
    <mergeCell ref="D12:E12"/>
    <mergeCell ref="D10:E10"/>
    <mergeCell ref="D13:E13"/>
    <mergeCell ref="D14:E14"/>
    <mergeCell ref="D15:E15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50" zoomScaleNormal="50" zoomScalePageLayoutView="0" workbookViewId="0" topLeftCell="A1">
      <selection activeCell="H22" sqref="H22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31</v>
      </c>
      <c r="C3" s="140" t="s">
        <v>42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43</v>
      </c>
      <c r="D4" s="143"/>
      <c r="F4" s="23"/>
      <c r="G4" s="21" t="s">
        <v>10</v>
      </c>
      <c r="H4" s="22" t="s">
        <v>44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6"/>
      <c r="I6" s="115" t="s">
        <v>16</v>
      </c>
      <c r="J6" s="116"/>
      <c r="K6" s="125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54"/>
      <c r="E7" s="155"/>
      <c r="F7" s="13" t="s">
        <v>22</v>
      </c>
      <c r="G7" s="11" t="s">
        <v>23</v>
      </c>
      <c r="H7" s="59" t="s">
        <v>24</v>
      </c>
      <c r="I7" s="14" t="s">
        <v>22</v>
      </c>
      <c r="J7" s="11" t="s">
        <v>23</v>
      </c>
      <c r="K7" s="15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0">
        <v>37711</v>
      </c>
      <c r="B8" s="5">
        <v>1</v>
      </c>
      <c r="C8" s="77" t="s">
        <v>4</v>
      </c>
      <c r="D8" s="156" t="s">
        <v>46</v>
      </c>
      <c r="E8" s="157"/>
      <c r="F8" s="33">
        <v>1</v>
      </c>
      <c r="G8" s="31">
        <v>16096</v>
      </c>
      <c r="H8" s="60">
        <v>16096</v>
      </c>
      <c r="I8" s="30"/>
      <c r="J8" s="31"/>
      <c r="K8" s="32"/>
      <c r="L8" s="30">
        <v>1</v>
      </c>
      <c r="M8" s="31">
        <v>16096</v>
      </c>
      <c r="N8" s="32">
        <v>16096</v>
      </c>
      <c r="O8" s="33"/>
      <c r="P8" s="6" t="s">
        <v>220</v>
      </c>
    </row>
    <row r="9" spans="1:16" ht="39.75" customHeight="1">
      <c r="A9" s="50"/>
      <c r="B9" s="5"/>
      <c r="C9" s="77"/>
      <c r="D9" s="148"/>
      <c r="E9" s="149"/>
      <c r="F9" s="33"/>
      <c r="G9" s="31"/>
      <c r="H9" s="60"/>
      <c r="I9" s="30"/>
      <c r="J9" s="31"/>
      <c r="K9" s="32"/>
      <c r="L9" s="30"/>
      <c r="M9" s="31"/>
      <c r="N9" s="32"/>
      <c r="O9" s="33"/>
      <c r="P9" s="6"/>
    </row>
    <row r="10" spans="1:16" ht="39.75" customHeight="1">
      <c r="A10" s="43"/>
      <c r="B10" s="5"/>
      <c r="C10" s="48"/>
      <c r="D10" s="150"/>
      <c r="E10" s="151"/>
      <c r="F10" s="33"/>
      <c r="G10" s="31"/>
      <c r="H10" s="60"/>
      <c r="I10" s="30"/>
      <c r="J10" s="31"/>
      <c r="K10" s="32"/>
      <c r="L10" s="30"/>
      <c r="M10" s="31"/>
      <c r="N10" s="32"/>
      <c r="O10" s="33"/>
      <c r="P10" s="6"/>
    </row>
    <row r="11" spans="1:16" ht="39.75" customHeight="1">
      <c r="A11" s="43"/>
      <c r="B11" s="5"/>
      <c r="C11" s="48"/>
      <c r="D11" s="148"/>
      <c r="E11" s="149"/>
      <c r="F11" s="33"/>
      <c r="G11" s="31"/>
      <c r="H11" s="60"/>
      <c r="I11" s="30"/>
      <c r="J11" s="31"/>
      <c r="K11" s="32"/>
      <c r="L11" s="30"/>
      <c r="M11" s="31"/>
      <c r="N11" s="32"/>
      <c r="O11" s="33"/>
      <c r="P11" s="6"/>
    </row>
    <row r="12" spans="1:16" ht="39.75" customHeight="1">
      <c r="A12" s="43"/>
      <c r="B12" s="5"/>
      <c r="C12" s="48"/>
      <c r="D12" s="148"/>
      <c r="E12" s="149"/>
      <c r="F12" s="33"/>
      <c r="G12" s="31"/>
      <c r="H12" s="60"/>
      <c r="I12" s="30"/>
      <c r="J12" s="31"/>
      <c r="K12" s="32"/>
      <c r="L12" s="30"/>
      <c r="M12" s="31"/>
      <c r="N12" s="32"/>
      <c r="O12" s="33"/>
      <c r="P12" s="6"/>
    </row>
    <row r="13" spans="1:16" ht="39.75" customHeight="1">
      <c r="A13" s="43"/>
      <c r="B13" s="5"/>
      <c r="C13" s="48"/>
      <c r="D13" s="148"/>
      <c r="E13" s="149"/>
      <c r="F13" s="33"/>
      <c r="G13" s="31"/>
      <c r="H13" s="60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43"/>
      <c r="B14" s="5"/>
      <c r="C14" s="48"/>
      <c r="D14" s="148"/>
      <c r="E14" s="149"/>
      <c r="F14" s="33"/>
      <c r="G14" s="31"/>
      <c r="H14" s="60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43"/>
      <c r="B15" s="5"/>
      <c r="C15" s="48"/>
      <c r="D15" s="148"/>
      <c r="E15" s="149"/>
      <c r="F15" s="33"/>
      <c r="G15" s="31"/>
      <c r="H15" s="60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43"/>
      <c r="B16" s="5"/>
      <c r="C16" s="48"/>
      <c r="D16" s="148"/>
      <c r="E16" s="149"/>
      <c r="F16" s="33"/>
      <c r="G16" s="31"/>
      <c r="H16" s="60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43"/>
      <c r="B17" s="5"/>
      <c r="C17" s="48"/>
      <c r="D17" s="148"/>
      <c r="E17" s="149"/>
      <c r="F17" s="33"/>
      <c r="G17" s="31"/>
      <c r="H17" s="60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43"/>
      <c r="B18" s="5"/>
      <c r="C18" s="48"/>
      <c r="D18" s="148"/>
      <c r="E18" s="149"/>
      <c r="F18" s="33"/>
      <c r="G18" s="31"/>
      <c r="H18" s="60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43"/>
      <c r="B19" s="5"/>
      <c r="C19" s="48"/>
      <c r="D19" s="148"/>
      <c r="E19" s="149"/>
      <c r="F19" s="33"/>
      <c r="G19" s="31"/>
      <c r="H19" s="60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43"/>
      <c r="B20" s="5"/>
      <c r="C20" s="48"/>
      <c r="D20" s="148"/>
      <c r="E20" s="149"/>
      <c r="F20" s="33"/>
      <c r="G20" s="31"/>
      <c r="H20" s="60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43"/>
      <c r="B21" s="5"/>
      <c r="C21" s="48"/>
      <c r="D21" s="148"/>
      <c r="E21" s="149"/>
      <c r="F21" s="33"/>
      <c r="G21" s="31"/>
      <c r="H21" s="60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43"/>
      <c r="B22" s="5"/>
      <c r="C22" s="48"/>
      <c r="D22" s="148"/>
      <c r="E22" s="149"/>
      <c r="F22" s="33"/>
      <c r="G22" s="31"/>
      <c r="H22" s="60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43"/>
      <c r="B23" s="5"/>
      <c r="C23" s="48"/>
      <c r="D23" s="148"/>
      <c r="E23" s="149"/>
      <c r="F23" s="33"/>
      <c r="G23" s="31"/>
      <c r="H23" s="60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43"/>
      <c r="B24" s="5"/>
      <c r="C24" s="48"/>
      <c r="D24" s="148"/>
      <c r="E24" s="149"/>
      <c r="F24" s="33"/>
      <c r="G24" s="31"/>
      <c r="H24" s="60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43"/>
      <c r="B25" s="5"/>
      <c r="C25" s="48"/>
      <c r="D25" s="148"/>
      <c r="E25" s="149"/>
      <c r="F25" s="33"/>
      <c r="G25" s="31"/>
      <c r="H25" s="60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43"/>
      <c r="B26" s="5"/>
      <c r="C26" s="48"/>
      <c r="D26" s="148"/>
      <c r="E26" s="149"/>
      <c r="F26" s="33"/>
      <c r="G26" s="31"/>
      <c r="H26" s="60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46"/>
      <c r="B27" s="5"/>
      <c r="C27" s="48"/>
      <c r="D27" s="148"/>
      <c r="E27" s="149"/>
      <c r="F27" s="33"/>
      <c r="G27" s="31"/>
      <c r="H27" s="60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44"/>
      <c r="B28" s="7"/>
      <c r="C28" s="49"/>
      <c r="D28" s="152"/>
      <c r="E28" s="153"/>
      <c r="F28" s="37"/>
      <c r="G28" s="35"/>
      <c r="H28" s="61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1:10" s="19" customFormat="1" ht="19.5" customHeight="1">
      <c r="A32" s="1"/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>
      <c r="A39" s="2"/>
    </row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B10" sqref="B10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208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196</v>
      </c>
      <c r="C3" s="140" t="s">
        <v>31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205</v>
      </c>
      <c r="C4" s="142" t="s">
        <v>206</v>
      </c>
      <c r="D4" s="143"/>
      <c r="F4" s="23"/>
      <c r="G4" s="21" t="s">
        <v>10</v>
      </c>
      <c r="H4" s="128" t="s">
        <v>229</v>
      </c>
      <c r="I4" s="128"/>
      <c r="J4" s="128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25"/>
      <c r="I6" s="115" t="s">
        <v>16</v>
      </c>
      <c r="J6" s="116"/>
      <c r="K6" s="125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5" t="s">
        <v>24</v>
      </c>
      <c r="I7" s="14" t="s">
        <v>22</v>
      </c>
      <c r="J7" s="11" t="s">
        <v>23</v>
      </c>
      <c r="K7" s="15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8">
        <v>40658</v>
      </c>
      <c r="B8" s="5">
        <v>1</v>
      </c>
      <c r="C8" s="51" t="s">
        <v>4</v>
      </c>
      <c r="D8" s="204" t="s">
        <v>207</v>
      </c>
      <c r="E8" s="187"/>
      <c r="F8" s="30">
        <v>1</v>
      </c>
      <c r="G8" s="31">
        <v>30000</v>
      </c>
      <c r="H8" s="32">
        <v>30000</v>
      </c>
      <c r="I8" s="30"/>
      <c r="J8" s="31"/>
      <c r="K8" s="32"/>
      <c r="L8" s="30">
        <v>1</v>
      </c>
      <c r="M8" s="31">
        <v>30000</v>
      </c>
      <c r="N8" s="32">
        <v>30000</v>
      </c>
      <c r="O8" s="33"/>
      <c r="P8" s="6" t="s">
        <v>209</v>
      </c>
    </row>
    <row r="9" spans="1:16" ht="39.75" customHeight="1">
      <c r="A9" s="50">
        <v>41409</v>
      </c>
      <c r="B9" s="5">
        <v>2</v>
      </c>
      <c r="C9" s="51" t="s">
        <v>4</v>
      </c>
      <c r="D9" s="204" t="s">
        <v>231</v>
      </c>
      <c r="E9" s="209"/>
      <c r="F9" s="30">
        <v>1</v>
      </c>
      <c r="G9" s="31">
        <v>28000</v>
      </c>
      <c r="H9" s="28">
        <v>28000</v>
      </c>
      <c r="I9" s="54"/>
      <c r="J9" s="55"/>
      <c r="K9" s="56"/>
      <c r="L9" s="91">
        <v>1</v>
      </c>
      <c r="M9" s="31">
        <v>28000</v>
      </c>
      <c r="N9" s="32">
        <v>28000</v>
      </c>
      <c r="O9" s="33"/>
      <c r="P9" s="10" t="s">
        <v>230</v>
      </c>
    </row>
    <row r="10" spans="1:16" ht="39.75" customHeight="1">
      <c r="A10" s="16"/>
      <c r="B10" s="5"/>
      <c r="C10" s="5"/>
      <c r="D10" s="192"/>
      <c r="E10" s="208"/>
      <c r="F10" s="30"/>
      <c r="G10" s="31"/>
      <c r="H10" s="28"/>
      <c r="I10" s="30"/>
      <c r="J10" s="31"/>
      <c r="K10" s="32"/>
      <c r="L10" s="26"/>
      <c r="M10" s="31"/>
      <c r="N10" s="32"/>
      <c r="O10" s="33"/>
      <c r="P10" s="10"/>
    </row>
    <row r="11" spans="1:16" ht="39.75" customHeight="1">
      <c r="A11" s="16"/>
      <c r="B11" s="5"/>
      <c r="C11" s="5"/>
      <c r="D11" s="206"/>
      <c r="E11" s="207"/>
      <c r="F11" s="30"/>
      <c r="G11" s="31"/>
      <c r="H11" s="28"/>
      <c r="I11" s="30"/>
      <c r="J11" s="31"/>
      <c r="K11" s="32"/>
      <c r="L11" s="26"/>
      <c r="M11" s="31"/>
      <c r="N11" s="32"/>
      <c r="O11" s="33"/>
      <c r="P11" s="10"/>
    </row>
    <row r="12" spans="1:16" ht="39.75" customHeight="1">
      <c r="A12" s="16"/>
      <c r="B12" s="5"/>
      <c r="C12" s="5"/>
      <c r="D12" s="192"/>
      <c r="E12" s="205"/>
      <c r="F12" s="30"/>
      <c r="G12" s="31"/>
      <c r="H12" s="28"/>
      <c r="I12" s="30"/>
      <c r="J12" s="31"/>
      <c r="K12" s="32"/>
      <c r="L12" s="26"/>
      <c r="M12" s="31"/>
      <c r="N12" s="32"/>
      <c r="O12" s="33"/>
      <c r="P12" s="10"/>
    </row>
    <row r="13" spans="1:16" ht="39.75" customHeight="1">
      <c r="A13" s="16"/>
      <c r="B13" s="5"/>
      <c r="C13" s="5"/>
      <c r="D13" s="192"/>
      <c r="E13" s="205"/>
      <c r="F13" s="30"/>
      <c r="G13" s="31"/>
      <c r="H13" s="28"/>
      <c r="I13" s="30"/>
      <c r="J13" s="31"/>
      <c r="K13" s="32"/>
      <c r="L13" s="26"/>
      <c r="M13" s="31"/>
      <c r="N13" s="32"/>
      <c r="O13" s="33"/>
      <c r="P13" s="10"/>
    </row>
    <row r="14" spans="1:16" ht="39.75" customHeight="1">
      <c r="A14" s="16"/>
      <c r="B14" s="5"/>
      <c r="C14" s="5"/>
      <c r="D14" s="192"/>
      <c r="E14" s="205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192"/>
      <c r="E15" s="205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192"/>
      <c r="E16" s="205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192"/>
      <c r="E17" s="205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192"/>
      <c r="E18" s="205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192"/>
      <c r="E19" s="205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192"/>
      <c r="E20" s="205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192"/>
      <c r="E21" s="205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92"/>
      <c r="E22" s="205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23"/>
      <c r="E25" s="12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23"/>
      <c r="E26" s="12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23"/>
      <c r="E27" s="12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135"/>
      <c r="E28" s="136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3">
    <mergeCell ref="D15:E15"/>
    <mergeCell ref="D16:E16"/>
    <mergeCell ref="L6:N6"/>
    <mergeCell ref="P6:P7"/>
    <mergeCell ref="F3:G3"/>
    <mergeCell ref="A6:A7"/>
    <mergeCell ref="F6:H6"/>
    <mergeCell ref="I6:K6"/>
    <mergeCell ref="D6:E7"/>
    <mergeCell ref="D9:E9"/>
    <mergeCell ref="D11:E11"/>
    <mergeCell ref="D12:E12"/>
    <mergeCell ref="D10:E10"/>
    <mergeCell ref="D13:E13"/>
    <mergeCell ref="D14:E14"/>
    <mergeCell ref="D26:E26"/>
    <mergeCell ref="D17:E17"/>
    <mergeCell ref="D18:E18"/>
    <mergeCell ref="D19:E19"/>
    <mergeCell ref="D20:E20"/>
    <mergeCell ref="D27:E27"/>
    <mergeCell ref="D28:E28"/>
    <mergeCell ref="D21:E21"/>
    <mergeCell ref="D22:E22"/>
    <mergeCell ref="D23:E23"/>
    <mergeCell ref="D24:E24"/>
    <mergeCell ref="D25:E25"/>
    <mergeCell ref="A1:P1"/>
    <mergeCell ref="C2:D2"/>
    <mergeCell ref="C3:D3"/>
    <mergeCell ref="C4:D4"/>
    <mergeCell ref="H4:J4"/>
    <mergeCell ref="D8:E8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B9" sqref="B9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224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0</v>
      </c>
      <c r="B3" s="41" t="s">
        <v>196</v>
      </c>
      <c r="C3" s="140" t="s">
        <v>31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205</v>
      </c>
      <c r="C4" s="142" t="s">
        <v>206</v>
      </c>
      <c r="D4" s="143"/>
      <c r="F4" s="23"/>
      <c r="G4" s="21" t="s">
        <v>10</v>
      </c>
      <c r="H4" s="128" t="s">
        <v>225</v>
      </c>
      <c r="I4" s="128"/>
      <c r="J4" s="128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25"/>
      <c r="I6" s="115" t="s">
        <v>16</v>
      </c>
      <c r="J6" s="116"/>
      <c r="K6" s="125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5" t="s">
        <v>24</v>
      </c>
      <c r="I7" s="14" t="s">
        <v>22</v>
      </c>
      <c r="J7" s="11" t="s">
        <v>23</v>
      </c>
      <c r="K7" s="15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0">
        <v>41160</v>
      </c>
      <c r="B8" s="5">
        <v>1</v>
      </c>
      <c r="C8" s="51" t="s">
        <v>4</v>
      </c>
      <c r="D8" s="204" t="s">
        <v>226</v>
      </c>
      <c r="E8" s="187"/>
      <c r="F8" s="30">
        <v>1</v>
      </c>
      <c r="G8" s="31">
        <v>35000</v>
      </c>
      <c r="H8" s="32">
        <v>35000</v>
      </c>
      <c r="I8" s="30"/>
      <c r="J8" s="31"/>
      <c r="K8" s="32"/>
      <c r="L8" s="30">
        <v>1</v>
      </c>
      <c r="M8" s="31">
        <v>35000</v>
      </c>
      <c r="N8" s="32">
        <v>35000</v>
      </c>
      <c r="O8" s="33"/>
      <c r="P8" s="6" t="s">
        <v>223</v>
      </c>
    </row>
    <row r="9" spans="1:16" ht="39.75" customHeight="1">
      <c r="A9" s="52"/>
      <c r="B9" s="5"/>
      <c r="C9" s="67"/>
      <c r="D9" s="210"/>
      <c r="E9" s="211"/>
      <c r="F9" s="54"/>
      <c r="G9" s="55"/>
      <c r="H9" s="93"/>
      <c r="I9" s="54"/>
      <c r="J9" s="55"/>
      <c r="K9" s="56"/>
      <c r="L9" s="91"/>
      <c r="M9" s="31"/>
      <c r="N9" s="32"/>
      <c r="O9" s="33"/>
      <c r="P9" s="10"/>
    </row>
    <row r="10" spans="1:16" ht="39.75" customHeight="1">
      <c r="A10" s="16"/>
      <c r="B10" s="5"/>
      <c r="C10" s="5"/>
      <c r="D10" s="192"/>
      <c r="E10" s="208"/>
      <c r="F10" s="30"/>
      <c r="G10" s="31"/>
      <c r="H10" s="28"/>
      <c r="I10" s="30"/>
      <c r="J10" s="31"/>
      <c r="K10" s="32"/>
      <c r="L10" s="26"/>
      <c r="M10" s="31"/>
      <c r="N10" s="32"/>
      <c r="O10" s="33"/>
      <c r="P10" s="10"/>
    </row>
    <row r="11" spans="1:16" ht="39.75" customHeight="1">
      <c r="A11" s="16"/>
      <c r="B11" s="5"/>
      <c r="C11" s="5"/>
      <c r="D11" s="206"/>
      <c r="E11" s="207"/>
      <c r="F11" s="30"/>
      <c r="G11" s="31"/>
      <c r="H11" s="28"/>
      <c r="I11" s="30"/>
      <c r="J11" s="31"/>
      <c r="K11" s="32"/>
      <c r="L11" s="26"/>
      <c r="M11" s="31"/>
      <c r="N11" s="32"/>
      <c r="O11" s="33"/>
      <c r="P11" s="10"/>
    </row>
    <row r="12" spans="1:16" ht="39.75" customHeight="1">
      <c r="A12" s="16"/>
      <c r="B12" s="5"/>
      <c r="C12" s="5"/>
      <c r="D12" s="192"/>
      <c r="E12" s="205"/>
      <c r="F12" s="30"/>
      <c r="G12" s="31"/>
      <c r="H12" s="28"/>
      <c r="I12" s="30"/>
      <c r="J12" s="31"/>
      <c r="K12" s="32"/>
      <c r="L12" s="26"/>
      <c r="M12" s="31"/>
      <c r="N12" s="32"/>
      <c r="O12" s="33"/>
      <c r="P12" s="10"/>
    </row>
    <row r="13" spans="1:16" ht="39.75" customHeight="1">
      <c r="A13" s="16"/>
      <c r="B13" s="5"/>
      <c r="C13" s="5"/>
      <c r="D13" s="192"/>
      <c r="E13" s="205"/>
      <c r="F13" s="30"/>
      <c r="G13" s="31"/>
      <c r="H13" s="28"/>
      <c r="I13" s="30"/>
      <c r="J13" s="31"/>
      <c r="K13" s="32"/>
      <c r="L13" s="26"/>
      <c r="M13" s="31"/>
      <c r="N13" s="32"/>
      <c r="O13" s="33"/>
      <c r="P13" s="10"/>
    </row>
    <row r="14" spans="1:16" ht="39.75" customHeight="1">
      <c r="A14" s="16"/>
      <c r="B14" s="5"/>
      <c r="C14" s="5"/>
      <c r="D14" s="192"/>
      <c r="E14" s="205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192"/>
      <c r="E15" s="205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192"/>
      <c r="E16" s="205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192"/>
      <c r="E17" s="205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192"/>
      <c r="E18" s="205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192"/>
      <c r="E19" s="205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192"/>
      <c r="E20" s="205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192"/>
      <c r="E21" s="205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92"/>
      <c r="E22" s="205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2"/>
      <c r="I23" s="30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2"/>
      <c r="I24" s="30"/>
      <c r="J24" s="31"/>
      <c r="K24" s="32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23"/>
      <c r="E25" s="124"/>
      <c r="F25" s="30"/>
      <c r="G25" s="31"/>
      <c r="H25" s="32"/>
      <c r="I25" s="30"/>
      <c r="J25" s="31"/>
      <c r="K25" s="32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23"/>
      <c r="E26" s="124"/>
      <c r="F26" s="30"/>
      <c r="G26" s="31"/>
      <c r="H26" s="32"/>
      <c r="I26" s="30"/>
      <c r="J26" s="31"/>
      <c r="K26" s="32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23"/>
      <c r="E27" s="124"/>
      <c r="F27" s="30"/>
      <c r="G27" s="31"/>
      <c r="H27" s="32"/>
      <c r="I27" s="30"/>
      <c r="J27" s="31"/>
      <c r="K27" s="32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135"/>
      <c r="E28" s="136"/>
      <c r="F28" s="34"/>
      <c r="G28" s="35"/>
      <c r="H28" s="36"/>
      <c r="I28" s="34"/>
      <c r="J28" s="35"/>
      <c r="K28" s="36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3">
    <mergeCell ref="D18:E18"/>
    <mergeCell ref="D19:E19"/>
    <mergeCell ref="D20:E20"/>
    <mergeCell ref="A1:P1"/>
    <mergeCell ref="C2:D2"/>
    <mergeCell ref="C3:D3"/>
    <mergeCell ref="C4:D4"/>
    <mergeCell ref="H4:J4"/>
    <mergeCell ref="D17:E17"/>
    <mergeCell ref="D13:E13"/>
    <mergeCell ref="D26:E26"/>
    <mergeCell ref="D27:E27"/>
    <mergeCell ref="D28:E28"/>
    <mergeCell ref="D21:E21"/>
    <mergeCell ref="D22:E22"/>
    <mergeCell ref="D23:E23"/>
    <mergeCell ref="D24:E24"/>
    <mergeCell ref="D25:E25"/>
    <mergeCell ref="D14:E14"/>
    <mergeCell ref="D15:E15"/>
    <mergeCell ref="D16:E16"/>
    <mergeCell ref="D8:E8"/>
    <mergeCell ref="D9:E9"/>
    <mergeCell ref="D11:E11"/>
    <mergeCell ref="D12:E12"/>
    <mergeCell ref="D10:E10"/>
    <mergeCell ref="L6:N6"/>
    <mergeCell ref="P6:P7"/>
    <mergeCell ref="F3:G3"/>
    <mergeCell ref="A6:A7"/>
    <mergeCell ref="F6:H6"/>
    <mergeCell ref="I6:K6"/>
    <mergeCell ref="D6:E7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O20" sqref="O20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47</v>
      </c>
      <c r="C3" s="140" t="s">
        <v>42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69</v>
      </c>
      <c r="C4" s="142" t="s">
        <v>70</v>
      </c>
      <c r="D4" s="143"/>
      <c r="F4" s="23"/>
      <c r="G4" s="21" t="s">
        <v>10</v>
      </c>
      <c r="H4" s="22" t="s">
        <v>214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0">
        <v>38051</v>
      </c>
      <c r="B8" s="5">
        <v>2</v>
      </c>
      <c r="C8" s="77" t="s">
        <v>4</v>
      </c>
      <c r="D8" s="214" t="s">
        <v>72</v>
      </c>
      <c r="E8" s="132"/>
      <c r="F8" s="33">
        <v>1</v>
      </c>
      <c r="G8" s="31">
        <v>39270</v>
      </c>
      <c r="H8" s="31">
        <f>F8*G8</f>
        <v>39270</v>
      </c>
      <c r="I8" s="31"/>
      <c r="J8" s="31"/>
      <c r="K8" s="60"/>
      <c r="L8" s="30">
        <v>1</v>
      </c>
      <c r="M8" s="31">
        <v>39270</v>
      </c>
      <c r="N8" s="32">
        <v>39270</v>
      </c>
      <c r="O8" s="33"/>
      <c r="P8" s="6" t="s">
        <v>52</v>
      </c>
    </row>
    <row r="9" spans="1:16" ht="39.75" customHeight="1">
      <c r="A9" s="50">
        <v>38051</v>
      </c>
      <c r="B9" s="5">
        <v>3</v>
      </c>
      <c r="C9" s="77" t="s">
        <v>4</v>
      </c>
      <c r="D9" s="214" t="s">
        <v>73</v>
      </c>
      <c r="E9" s="132"/>
      <c r="F9" s="33">
        <v>1</v>
      </c>
      <c r="G9" s="31">
        <v>54810</v>
      </c>
      <c r="H9" s="31">
        <f>F9*G9</f>
        <v>54810</v>
      </c>
      <c r="I9" s="31"/>
      <c r="J9" s="31"/>
      <c r="K9" s="60"/>
      <c r="L9" s="30">
        <v>1</v>
      </c>
      <c r="M9" s="31">
        <v>54810</v>
      </c>
      <c r="N9" s="32">
        <v>54810</v>
      </c>
      <c r="O9" s="33"/>
      <c r="P9" s="6" t="s">
        <v>52</v>
      </c>
    </row>
    <row r="10" spans="1:16" ht="39.75" customHeight="1">
      <c r="A10" s="50">
        <v>40413</v>
      </c>
      <c r="B10" s="5">
        <v>4</v>
      </c>
      <c r="C10" s="77" t="s">
        <v>4</v>
      </c>
      <c r="D10" s="217" t="s">
        <v>193</v>
      </c>
      <c r="E10" s="218"/>
      <c r="F10" s="33">
        <v>1</v>
      </c>
      <c r="G10" s="31">
        <v>26000</v>
      </c>
      <c r="H10" s="31">
        <f>F10*G10</f>
        <v>26000</v>
      </c>
      <c r="I10" s="31"/>
      <c r="J10" s="31"/>
      <c r="K10" s="60"/>
      <c r="L10" s="30">
        <v>1</v>
      </c>
      <c r="M10" s="31">
        <v>26000</v>
      </c>
      <c r="N10" s="32">
        <v>26000</v>
      </c>
      <c r="O10" s="33"/>
      <c r="P10" s="6" t="s">
        <v>52</v>
      </c>
    </row>
    <row r="11" spans="1:16" ht="39.75" customHeight="1">
      <c r="A11" s="50">
        <v>41130</v>
      </c>
      <c r="B11" s="5">
        <v>5</v>
      </c>
      <c r="C11" s="77" t="s">
        <v>4</v>
      </c>
      <c r="D11" s="215" t="s">
        <v>227</v>
      </c>
      <c r="E11" s="216"/>
      <c r="F11" s="33">
        <v>1</v>
      </c>
      <c r="G11" s="31">
        <v>28000</v>
      </c>
      <c r="H11" s="31">
        <v>28000</v>
      </c>
      <c r="I11" s="31"/>
      <c r="J11" s="31"/>
      <c r="K11" s="60"/>
      <c r="L11" s="30">
        <f>F11-I11</f>
        <v>1</v>
      </c>
      <c r="M11" s="31">
        <f>G11-J11</f>
        <v>28000</v>
      </c>
      <c r="N11" s="32">
        <f>H11-K11</f>
        <v>28000</v>
      </c>
      <c r="O11" s="33"/>
      <c r="P11" s="6" t="s">
        <v>228</v>
      </c>
    </row>
    <row r="12" spans="1:16" ht="39.75" customHeight="1">
      <c r="A12" s="50">
        <v>41225</v>
      </c>
      <c r="B12" s="5">
        <v>6</v>
      </c>
      <c r="C12" s="77" t="s">
        <v>4</v>
      </c>
      <c r="D12" s="212" t="s">
        <v>217</v>
      </c>
      <c r="E12" s="213"/>
      <c r="F12" s="33">
        <v>1</v>
      </c>
      <c r="G12" s="31">
        <v>52000</v>
      </c>
      <c r="H12" s="31">
        <f>F12*G12</f>
        <v>52000</v>
      </c>
      <c r="I12" s="31"/>
      <c r="J12" s="31"/>
      <c r="K12" s="60"/>
      <c r="L12" s="30">
        <v>1</v>
      </c>
      <c r="M12" s="31">
        <v>52000</v>
      </c>
      <c r="N12" s="32">
        <v>52000</v>
      </c>
      <c r="O12" s="33"/>
      <c r="P12" s="6" t="s">
        <v>191</v>
      </c>
    </row>
    <row r="13" spans="1:16" ht="39.75" customHeight="1">
      <c r="A13" s="50"/>
      <c r="B13" s="5"/>
      <c r="C13" s="77"/>
      <c r="D13" s="212"/>
      <c r="E13" s="213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50"/>
      <c r="E14" s="170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50"/>
      <c r="E15" s="170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50"/>
      <c r="E16" s="170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50"/>
      <c r="E17" s="170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50"/>
      <c r="E18" s="170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50"/>
      <c r="E19" s="170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50"/>
      <c r="E20" s="170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50"/>
      <c r="E21" s="170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50"/>
      <c r="E22" s="170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50"/>
      <c r="E23" s="170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50"/>
      <c r="E24" s="170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50"/>
      <c r="E25" s="170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50"/>
      <c r="E26" s="170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50"/>
      <c r="E27" s="170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71"/>
      <c r="E28" s="172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V24" sqref="V24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0.50390625" style="2" customWidth="1"/>
    <col min="4" max="4" width="6.75390625" style="2" hidden="1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0</v>
      </c>
      <c r="B3" s="41" t="s">
        <v>47</v>
      </c>
      <c r="C3" s="140" t="s">
        <v>42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69</v>
      </c>
      <c r="C4" s="142" t="s">
        <v>70</v>
      </c>
      <c r="D4" s="143"/>
      <c r="F4" s="23"/>
      <c r="G4" s="21" t="s">
        <v>10</v>
      </c>
      <c r="H4" s="22" t="s">
        <v>215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5">
        <v>41257</v>
      </c>
      <c r="B8" s="5">
        <v>1</v>
      </c>
      <c r="C8" s="77" t="s">
        <v>4</v>
      </c>
      <c r="D8" s="219" t="s">
        <v>216</v>
      </c>
      <c r="E8" s="205"/>
      <c r="F8" s="33">
        <v>1</v>
      </c>
      <c r="G8" s="31">
        <v>94286</v>
      </c>
      <c r="H8" s="31">
        <f>F8*G8</f>
        <v>94286</v>
      </c>
      <c r="I8" s="31"/>
      <c r="J8" s="31"/>
      <c r="K8" s="60"/>
      <c r="L8" s="30">
        <v>1</v>
      </c>
      <c r="M8" s="31">
        <v>94286</v>
      </c>
      <c r="N8" s="32">
        <f>L8*M8</f>
        <v>94286</v>
      </c>
      <c r="O8" s="33"/>
      <c r="P8" s="6" t="s">
        <v>191</v>
      </c>
    </row>
    <row r="9" spans="1:16" ht="39.75" customHeight="1">
      <c r="A9" s="65"/>
      <c r="B9" s="5"/>
      <c r="C9" s="77"/>
      <c r="D9" s="148"/>
      <c r="E9" s="149"/>
      <c r="F9" s="33"/>
      <c r="G9" s="31"/>
      <c r="H9" s="31">
        <f>F9*G9</f>
        <v>0</v>
      </c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65"/>
      <c r="B10" s="5"/>
      <c r="C10" s="77"/>
      <c r="D10" s="148"/>
      <c r="E10" s="149"/>
      <c r="F10" s="33"/>
      <c r="G10" s="31"/>
      <c r="H10" s="31">
        <f>F10*G10</f>
        <v>0</v>
      </c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58"/>
      <c r="B11" s="5"/>
      <c r="C11" s="77"/>
      <c r="D11" s="150"/>
      <c r="E11" s="170"/>
      <c r="F11" s="33"/>
      <c r="G11" s="31"/>
      <c r="H11" s="31">
        <f>F11*G11</f>
        <v>0</v>
      </c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58"/>
      <c r="B12" s="5"/>
      <c r="C12" s="77"/>
      <c r="D12" s="212"/>
      <c r="E12" s="213"/>
      <c r="F12" s="33"/>
      <c r="G12" s="31"/>
      <c r="H12" s="31">
        <f>F12*G12</f>
        <v>0</v>
      </c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50"/>
      <c r="E13" s="170"/>
      <c r="F13" s="33"/>
      <c r="G13" s="31"/>
      <c r="H13" s="31">
        <f aca="true" t="shared" si="0" ref="H13:H19">F13*G13</f>
        <v>0</v>
      </c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50"/>
      <c r="E14" s="170"/>
      <c r="F14" s="33"/>
      <c r="G14" s="31"/>
      <c r="H14" s="31">
        <f t="shared" si="0"/>
        <v>0</v>
      </c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50"/>
      <c r="E15" s="170"/>
      <c r="F15" s="33"/>
      <c r="G15" s="31"/>
      <c r="H15" s="31">
        <f t="shared" si="0"/>
        <v>0</v>
      </c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50"/>
      <c r="E16" s="170"/>
      <c r="F16" s="33"/>
      <c r="G16" s="31"/>
      <c r="H16" s="31">
        <f t="shared" si="0"/>
        <v>0</v>
      </c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50"/>
      <c r="E17" s="170"/>
      <c r="F17" s="33"/>
      <c r="G17" s="31"/>
      <c r="H17" s="31">
        <f t="shared" si="0"/>
        <v>0</v>
      </c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50"/>
      <c r="E18" s="170"/>
      <c r="F18" s="33"/>
      <c r="G18" s="31"/>
      <c r="H18" s="31">
        <f t="shared" si="0"/>
        <v>0</v>
      </c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50"/>
      <c r="E19" s="170"/>
      <c r="F19" s="33"/>
      <c r="G19" s="31"/>
      <c r="H19" s="31">
        <f t="shared" si="0"/>
        <v>0</v>
      </c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50"/>
      <c r="E20" s="170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50"/>
      <c r="E21" s="170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50"/>
      <c r="E22" s="170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50"/>
      <c r="E23" s="170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50"/>
      <c r="E24" s="170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50"/>
      <c r="E25" s="170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50"/>
      <c r="E26" s="170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50"/>
      <c r="E27" s="170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71"/>
      <c r="E28" s="172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7:E27"/>
    <mergeCell ref="D28:E28"/>
    <mergeCell ref="D21:E21"/>
    <mergeCell ref="D22:E22"/>
    <mergeCell ref="D25:E25"/>
    <mergeCell ref="D26:E26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P6:P7"/>
    <mergeCell ref="D8:E8"/>
    <mergeCell ref="D9:E9"/>
    <mergeCell ref="D10:E10"/>
    <mergeCell ref="I6:K6"/>
    <mergeCell ref="L6:N6"/>
    <mergeCell ref="D11:E11"/>
    <mergeCell ref="D12:E12"/>
    <mergeCell ref="A1:P1"/>
    <mergeCell ref="C2:D2"/>
    <mergeCell ref="C3:D3"/>
    <mergeCell ref="F3:G3"/>
    <mergeCell ref="C4:D4"/>
    <mergeCell ref="A6:A7"/>
    <mergeCell ref="D6:E7"/>
    <mergeCell ref="F6:H6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50" zoomScaleNormal="50" zoomScalePageLayoutView="0" workbookViewId="0" topLeftCell="A1">
      <selection activeCell="N13" sqref="N13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47</v>
      </c>
      <c r="C3" s="140" t="s">
        <v>122</v>
      </c>
      <c r="D3" s="141"/>
      <c r="F3" s="128" t="s">
        <v>8</v>
      </c>
      <c r="G3" s="128"/>
    </row>
    <row r="4" spans="1:7" s="20" customFormat="1" ht="19.5" customHeight="1">
      <c r="A4" s="40"/>
      <c r="B4" s="41"/>
      <c r="C4" s="41"/>
      <c r="D4" s="106"/>
      <c r="F4" s="21"/>
      <c r="G4" s="21"/>
    </row>
    <row r="5" spans="1:16" s="20" customFormat="1" ht="27" customHeight="1" thickBot="1">
      <c r="A5" s="38" t="s">
        <v>9</v>
      </c>
      <c r="B5" s="39" t="s">
        <v>69</v>
      </c>
      <c r="C5" s="142" t="s">
        <v>123</v>
      </c>
      <c r="D5" s="143"/>
      <c r="F5" s="23">
        <v>0</v>
      </c>
      <c r="G5" s="21" t="s">
        <v>10</v>
      </c>
      <c r="H5" s="22" t="s">
        <v>236</v>
      </c>
      <c r="I5" s="220"/>
      <c r="J5" s="220"/>
      <c r="K5" s="22"/>
      <c r="O5" s="21" t="s">
        <v>2</v>
      </c>
      <c r="P5" s="22" t="s">
        <v>106</v>
      </c>
    </row>
    <row r="6" ht="15" customHeight="1" thickBot="1"/>
    <row r="7" spans="1:16" s="4" customFormat="1" ht="24.75" customHeight="1">
      <c r="A7" s="113" t="s">
        <v>11</v>
      </c>
      <c r="B7" s="3" t="s">
        <v>12</v>
      </c>
      <c r="C7" s="47" t="s">
        <v>13</v>
      </c>
      <c r="D7" s="144" t="s">
        <v>14</v>
      </c>
      <c r="E7" s="145"/>
      <c r="F7" s="116" t="s">
        <v>15</v>
      </c>
      <c r="G7" s="116"/>
      <c r="H7" s="117"/>
      <c r="I7" s="118" t="s">
        <v>16</v>
      </c>
      <c r="J7" s="116"/>
      <c r="K7" s="116"/>
      <c r="L7" s="115" t="s">
        <v>17</v>
      </c>
      <c r="M7" s="116"/>
      <c r="N7" s="125"/>
      <c r="O7" s="12" t="s">
        <v>18</v>
      </c>
      <c r="P7" s="126" t="s">
        <v>19</v>
      </c>
    </row>
    <row r="8" spans="1:16" s="4" customFormat="1" ht="24.75" customHeight="1" thickBot="1">
      <c r="A8" s="114"/>
      <c r="B8" s="11" t="s">
        <v>20</v>
      </c>
      <c r="C8" s="59" t="s">
        <v>21</v>
      </c>
      <c r="D8" s="146"/>
      <c r="E8" s="147"/>
      <c r="F8" s="13" t="s">
        <v>22</v>
      </c>
      <c r="G8" s="11" t="s">
        <v>23</v>
      </c>
      <c r="H8" s="11" t="s">
        <v>24</v>
      </c>
      <c r="I8" s="11" t="s">
        <v>22</v>
      </c>
      <c r="J8" s="11" t="s">
        <v>23</v>
      </c>
      <c r="K8" s="59" t="s">
        <v>24</v>
      </c>
      <c r="L8" s="14" t="s">
        <v>22</v>
      </c>
      <c r="M8" s="11" t="s">
        <v>23</v>
      </c>
      <c r="N8" s="15" t="s">
        <v>24</v>
      </c>
      <c r="O8" s="13" t="s">
        <v>20</v>
      </c>
      <c r="P8" s="127"/>
    </row>
    <row r="9" spans="1:16" ht="39.75" customHeight="1">
      <c r="A9" s="58">
        <v>41725</v>
      </c>
      <c r="B9" s="5">
        <v>1</v>
      </c>
      <c r="C9" s="75" t="s">
        <v>4</v>
      </c>
      <c r="D9" s="150" t="s">
        <v>235</v>
      </c>
      <c r="E9" s="149"/>
      <c r="F9" s="33">
        <v>1</v>
      </c>
      <c r="G9" s="31">
        <v>54000</v>
      </c>
      <c r="H9" s="31">
        <v>54000</v>
      </c>
      <c r="I9" s="31"/>
      <c r="J9" s="31"/>
      <c r="K9" s="60"/>
      <c r="L9" s="30">
        <v>1</v>
      </c>
      <c r="M9" s="31">
        <v>54000</v>
      </c>
      <c r="N9" s="32">
        <v>54000</v>
      </c>
      <c r="O9" s="33"/>
      <c r="P9" s="6" t="s">
        <v>144</v>
      </c>
    </row>
    <row r="10" spans="1:16" ht="39.75" customHeight="1">
      <c r="A10" s="58"/>
      <c r="B10" s="5"/>
      <c r="C10" s="75"/>
      <c r="D10" s="150"/>
      <c r="E10" s="149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50"/>
      <c r="E11" s="151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>
      <c r="A28" s="16"/>
      <c r="B28" s="5"/>
      <c r="C28" s="48"/>
      <c r="D28" s="148"/>
      <c r="E28" s="149"/>
      <c r="F28" s="33"/>
      <c r="G28" s="31"/>
      <c r="H28" s="31"/>
      <c r="I28" s="31"/>
      <c r="J28" s="31"/>
      <c r="K28" s="60"/>
      <c r="L28" s="30"/>
      <c r="M28" s="31"/>
      <c r="N28" s="32"/>
      <c r="O28" s="33"/>
      <c r="P28" s="6"/>
    </row>
    <row r="29" spans="1:16" ht="39.75" customHeight="1" thickBot="1">
      <c r="A29" s="17"/>
      <c r="B29" s="7"/>
      <c r="C29" s="49"/>
      <c r="D29" s="152"/>
      <c r="E29" s="153"/>
      <c r="F29" s="37"/>
      <c r="G29" s="35"/>
      <c r="H29" s="35"/>
      <c r="I29" s="35"/>
      <c r="J29" s="35"/>
      <c r="K29" s="61"/>
      <c r="L29" s="34"/>
      <c r="M29" s="35"/>
      <c r="N29" s="36"/>
      <c r="O29" s="37"/>
      <c r="P29" s="8"/>
    </row>
    <row r="30" spans="1:1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2:10" s="19" customFormat="1" ht="19.5" customHeight="1">
      <c r="B31" s="19" t="s">
        <v>25</v>
      </c>
      <c r="J31" s="19" t="s">
        <v>26</v>
      </c>
    </row>
    <row r="32" spans="2:10" s="19" customFormat="1" ht="19.5" customHeight="1">
      <c r="B32" s="19" t="s">
        <v>27</v>
      </c>
      <c r="J32" s="19" t="s">
        <v>28</v>
      </c>
    </row>
    <row r="33" spans="2:10" s="19" customFormat="1" ht="19.5" customHeight="1">
      <c r="B33" s="19" t="s">
        <v>29</v>
      </c>
      <c r="J33" s="19" t="s">
        <v>30</v>
      </c>
    </row>
    <row r="34" s="1" customFormat="1" ht="24.75" customHeight="1"/>
    <row r="35" s="1" customFormat="1" ht="24.75" customHeight="1"/>
    <row r="36" s="1" customFormat="1" ht="24.75" customHeight="1"/>
    <row r="37" s="1" customFormat="1" ht="18.75"/>
    <row r="38" s="1" customFormat="1" ht="18.75"/>
    <row r="39" s="1" customFormat="1" ht="18.75"/>
    <row r="40" s="1" customFormat="1" ht="18.75"/>
  </sheetData>
  <sheetProtection/>
  <mergeCells count="33">
    <mergeCell ref="D27:E27"/>
    <mergeCell ref="D28:E28"/>
    <mergeCell ref="D29:E29"/>
    <mergeCell ref="A1:P1"/>
    <mergeCell ref="C2:D2"/>
    <mergeCell ref="C3:D3"/>
    <mergeCell ref="C5:D5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P7:P8"/>
    <mergeCell ref="F3:G3"/>
    <mergeCell ref="D9:E9"/>
    <mergeCell ref="D10:E10"/>
    <mergeCell ref="D12:E12"/>
    <mergeCell ref="D13:E13"/>
    <mergeCell ref="D11:E11"/>
    <mergeCell ref="I5:J5"/>
    <mergeCell ref="A7:A8"/>
    <mergeCell ref="F7:H7"/>
    <mergeCell ref="I7:K7"/>
    <mergeCell ref="D7:E8"/>
    <mergeCell ref="D14:E14"/>
    <mergeCell ref="L7:N7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3" r:id="rId1"/>
  <headerFooter alignWithMargins="0">
    <oddHeader>&amp;L&amp;"ＭＳ ゴシック,標準"&amp;16第14号様式（第43条）&amp;R&amp;A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50" zoomScaleNormal="50" zoomScalePageLayoutView="0" workbookViewId="0" topLeftCell="A1">
      <selection activeCell="D18" sqref="D18:E18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30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47</v>
      </c>
      <c r="C3" s="140" t="s">
        <v>75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69</v>
      </c>
      <c r="C4" s="142" t="s">
        <v>35</v>
      </c>
      <c r="D4" s="143"/>
      <c r="F4" s="23">
        <v>0</v>
      </c>
      <c r="G4" s="21" t="s">
        <v>10</v>
      </c>
      <c r="H4" s="221" t="s">
        <v>76</v>
      </c>
      <c r="I4" s="221"/>
      <c r="J4" s="221"/>
      <c r="K4" s="221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5" t="s">
        <v>15</v>
      </c>
      <c r="G6" s="116"/>
      <c r="H6" s="125"/>
      <c r="I6" s="116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4" t="s">
        <v>22</v>
      </c>
      <c r="G7" s="11" t="s">
        <v>23</v>
      </c>
      <c r="H7" s="15" t="s">
        <v>24</v>
      </c>
      <c r="I7" s="13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8">
        <v>39927</v>
      </c>
      <c r="B8" s="5">
        <v>1</v>
      </c>
      <c r="C8" s="75" t="s">
        <v>4</v>
      </c>
      <c r="D8" s="148" t="s">
        <v>176</v>
      </c>
      <c r="E8" s="149"/>
      <c r="F8" s="30">
        <v>1</v>
      </c>
      <c r="G8" s="31">
        <v>55440</v>
      </c>
      <c r="H8" s="32">
        <v>55440</v>
      </c>
      <c r="I8" s="33"/>
      <c r="J8" s="31"/>
      <c r="K8" s="60"/>
      <c r="L8" s="30">
        <v>1</v>
      </c>
      <c r="M8" s="31">
        <v>55440</v>
      </c>
      <c r="N8" s="32">
        <v>55440</v>
      </c>
      <c r="O8" s="33"/>
      <c r="P8" s="10" t="s">
        <v>144</v>
      </c>
    </row>
    <row r="9" spans="1:16" ht="39.75" customHeight="1">
      <c r="A9" s="58">
        <v>40428</v>
      </c>
      <c r="B9" s="5">
        <v>2</v>
      </c>
      <c r="C9" s="75" t="s">
        <v>4</v>
      </c>
      <c r="D9" s="148" t="s">
        <v>182</v>
      </c>
      <c r="E9" s="149"/>
      <c r="F9" s="30">
        <v>1</v>
      </c>
      <c r="G9" s="31">
        <v>72975</v>
      </c>
      <c r="H9" s="32">
        <v>72975</v>
      </c>
      <c r="I9" s="33"/>
      <c r="J9" s="31"/>
      <c r="K9" s="60"/>
      <c r="L9" s="30">
        <v>1</v>
      </c>
      <c r="M9" s="31">
        <v>72975</v>
      </c>
      <c r="N9" s="32">
        <v>72975</v>
      </c>
      <c r="O9" s="33"/>
      <c r="P9" s="10" t="s">
        <v>144</v>
      </c>
    </row>
    <row r="10" spans="1:16" ht="39.75" customHeight="1">
      <c r="A10" s="58">
        <v>40464</v>
      </c>
      <c r="B10" s="5">
        <v>3</v>
      </c>
      <c r="C10" s="75" t="s">
        <v>4</v>
      </c>
      <c r="D10" s="150" t="s">
        <v>195</v>
      </c>
      <c r="E10" s="149"/>
      <c r="F10" s="30">
        <v>1</v>
      </c>
      <c r="G10" s="31">
        <v>0</v>
      </c>
      <c r="H10" s="32">
        <v>71715</v>
      </c>
      <c r="I10" s="33"/>
      <c r="J10" s="31"/>
      <c r="K10" s="60"/>
      <c r="L10" s="30">
        <v>1</v>
      </c>
      <c r="M10" s="31">
        <v>71715</v>
      </c>
      <c r="N10" s="32">
        <v>71715</v>
      </c>
      <c r="O10" s="33"/>
      <c r="P10" s="10" t="s">
        <v>144</v>
      </c>
    </row>
    <row r="11" spans="1:16" ht="39.75" customHeight="1">
      <c r="A11" s="58">
        <v>40469</v>
      </c>
      <c r="B11" s="5">
        <v>4</v>
      </c>
      <c r="C11" s="75" t="s">
        <v>4</v>
      </c>
      <c r="D11" s="150" t="s">
        <v>195</v>
      </c>
      <c r="E11" s="149"/>
      <c r="F11" s="30">
        <v>1</v>
      </c>
      <c r="G11" s="31">
        <v>71715</v>
      </c>
      <c r="H11" s="32">
        <v>71715</v>
      </c>
      <c r="I11" s="33"/>
      <c r="J11" s="31"/>
      <c r="K11" s="60"/>
      <c r="L11" s="30">
        <v>1</v>
      </c>
      <c r="M11" s="31">
        <v>71715</v>
      </c>
      <c r="N11" s="32">
        <v>71715</v>
      </c>
      <c r="O11" s="33"/>
      <c r="P11" s="10" t="s">
        <v>144</v>
      </c>
    </row>
    <row r="12" spans="1:16" ht="39.75" customHeight="1">
      <c r="A12" s="58">
        <v>41563</v>
      </c>
      <c r="B12" s="5">
        <v>5</v>
      </c>
      <c r="C12" s="77" t="s">
        <v>4</v>
      </c>
      <c r="D12" s="148" t="s">
        <v>218</v>
      </c>
      <c r="E12" s="149"/>
      <c r="F12" s="30">
        <v>1</v>
      </c>
      <c r="G12" s="31">
        <v>77500</v>
      </c>
      <c r="H12" s="32">
        <v>77500</v>
      </c>
      <c r="I12" s="33"/>
      <c r="J12" s="31"/>
      <c r="K12" s="60"/>
      <c r="L12" s="30">
        <v>1</v>
      </c>
      <c r="M12" s="31">
        <v>77500</v>
      </c>
      <c r="N12" s="32">
        <v>77500</v>
      </c>
      <c r="O12" s="33"/>
      <c r="P12" s="10" t="s">
        <v>144</v>
      </c>
    </row>
    <row r="13" spans="1:16" ht="39.75" customHeight="1">
      <c r="A13" s="58">
        <v>41579</v>
      </c>
      <c r="B13" s="5">
        <v>6</v>
      </c>
      <c r="C13" s="77" t="s">
        <v>4</v>
      </c>
      <c r="D13" s="148" t="s">
        <v>218</v>
      </c>
      <c r="E13" s="149"/>
      <c r="F13" s="30">
        <v>1</v>
      </c>
      <c r="G13" s="31">
        <v>77500</v>
      </c>
      <c r="H13" s="32">
        <v>77500</v>
      </c>
      <c r="I13" s="33"/>
      <c r="J13" s="31"/>
      <c r="K13" s="60"/>
      <c r="L13" s="30">
        <v>1</v>
      </c>
      <c r="M13" s="31">
        <v>77500</v>
      </c>
      <c r="N13" s="32">
        <v>77500</v>
      </c>
      <c r="O13" s="33"/>
      <c r="P13" s="6" t="s">
        <v>144</v>
      </c>
    </row>
    <row r="14" spans="1:16" ht="39.75" customHeight="1">
      <c r="A14" s="58">
        <v>41723</v>
      </c>
      <c r="B14" s="5">
        <v>7</v>
      </c>
      <c r="C14" s="77" t="s">
        <v>4</v>
      </c>
      <c r="D14" s="148" t="s">
        <v>218</v>
      </c>
      <c r="E14" s="149"/>
      <c r="F14" s="30">
        <v>1</v>
      </c>
      <c r="G14" s="31">
        <v>90000</v>
      </c>
      <c r="H14" s="32">
        <v>90000</v>
      </c>
      <c r="I14" s="33"/>
      <c r="J14" s="31"/>
      <c r="K14" s="60"/>
      <c r="L14" s="30">
        <v>1</v>
      </c>
      <c r="M14" s="31">
        <v>90000</v>
      </c>
      <c r="N14" s="32">
        <v>90000</v>
      </c>
      <c r="O14" s="33"/>
      <c r="P14" s="6" t="s">
        <v>144</v>
      </c>
    </row>
    <row r="15" spans="1:16" ht="39.75" customHeight="1">
      <c r="A15" s="58">
        <v>41723</v>
      </c>
      <c r="B15" s="5">
        <v>8</v>
      </c>
      <c r="C15" s="77" t="s">
        <v>4</v>
      </c>
      <c r="D15" s="148" t="s">
        <v>218</v>
      </c>
      <c r="E15" s="149"/>
      <c r="F15" s="30">
        <v>3</v>
      </c>
      <c r="G15" s="31">
        <v>81000</v>
      </c>
      <c r="H15" s="32">
        <v>243000</v>
      </c>
      <c r="I15" s="33"/>
      <c r="J15" s="31"/>
      <c r="K15" s="60"/>
      <c r="L15" s="30">
        <v>3</v>
      </c>
      <c r="M15" s="31">
        <v>81000</v>
      </c>
      <c r="N15" s="32">
        <v>243000</v>
      </c>
      <c r="O15" s="33"/>
      <c r="P15" s="6" t="s">
        <v>144</v>
      </c>
    </row>
    <row r="16" spans="1:16" ht="39.75" customHeight="1">
      <c r="A16" s="58">
        <v>41723</v>
      </c>
      <c r="B16" s="5">
        <v>9</v>
      </c>
      <c r="C16" s="77" t="s">
        <v>4</v>
      </c>
      <c r="D16" s="222" t="s">
        <v>237</v>
      </c>
      <c r="E16" s="223"/>
      <c r="F16" s="30">
        <v>1</v>
      </c>
      <c r="G16" s="31">
        <v>88500</v>
      </c>
      <c r="H16" s="32">
        <v>88500</v>
      </c>
      <c r="I16" s="33"/>
      <c r="J16" s="31"/>
      <c r="K16" s="60"/>
      <c r="L16" s="30">
        <v>1</v>
      </c>
      <c r="M16" s="31">
        <v>88500</v>
      </c>
      <c r="N16" s="32">
        <v>88500</v>
      </c>
      <c r="O16" s="33"/>
      <c r="P16" s="6" t="s">
        <v>144</v>
      </c>
    </row>
    <row r="17" spans="1:16" ht="39.75" customHeight="1">
      <c r="A17" s="88"/>
      <c r="B17" s="89"/>
      <c r="C17" s="90"/>
      <c r="D17" s="197"/>
      <c r="E17" s="225"/>
      <c r="F17" s="30"/>
      <c r="G17" s="31"/>
      <c r="H17" s="32"/>
      <c r="I17" s="91"/>
      <c r="J17" s="92"/>
      <c r="K17" s="93"/>
      <c r="L17" s="91"/>
      <c r="M17" s="92"/>
      <c r="N17" s="93"/>
      <c r="O17" s="94"/>
      <c r="P17" s="10"/>
    </row>
    <row r="18" spans="1:16" ht="39.75" customHeight="1">
      <c r="A18" s="88"/>
      <c r="B18" s="89"/>
      <c r="C18" s="90"/>
      <c r="D18" s="226"/>
      <c r="E18" s="227"/>
      <c r="F18" s="30"/>
      <c r="G18" s="31"/>
      <c r="H18" s="32"/>
      <c r="I18" s="91"/>
      <c r="J18" s="107"/>
      <c r="K18" s="107"/>
      <c r="L18" s="91"/>
      <c r="M18" s="31"/>
      <c r="N18" s="31"/>
      <c r="O18" s="94"/>
      <c r="P18" s="10"/>
    </row>
    <row r="19" spans="1:16" ht="39.75" customHeight="1">
      <c r="A19" s="58"/>
      <c r="B19" s="5"/>
      <c r="C19" s="77"/>
      <c r="D19" s="148"/>
      <c r="E19" s="149"/>
      <c r="F19" s="30"/>
      <c r="G19" s="31"/>
      <c r="H19" s="32"/>
      <c r="I19" s="33"/>
      <c r="J19" s="31"/>
      <c r="K19" s="60"/>
      <c r="L19" s="30"/>
      <c r="M19" s="31"/>
      <c r="N19" s="32"/>
      <c r="O19" s="33"/>
      <c r="P19" s="10"/>
    </row>
    <row r="20" spans="1:16" ht="39.75" customHeight="1">
      <c r="A20" s="58"/>
      <c r="B20" s="5"/>
      <c r="C20" s="77"/>
      <c r="D20" s="148"/>
      <c r="E20" s="149"/>
      <c r="F20" s="30"/>
      <c r="G20" s="31"/>
      <c r="H20" s="32"/>
      <c r="I20" s="33"/>
      <c r="J20" s="31"/>
      <c r="K20" s="60"/>
      <c r="L20" s="30"/>
      <c r="M20" s="31"/>
      <c r="N20" s="32"/>
      <c r="O20" s="33"/>
      <c r="P20" s="6"/>
    </row>
    <row r="21" spans="1:16" ht="39.75" customHeight="1">
      <c r="A21" s="58"/>
      <c r="B21" s="5"/>
      <c r="C21" s="77"/>
      <c r="D21" s="148"/>
      <c r="E21" s="149"/>
      <c r="F21" s="30"/>
      <c r="G21" s="31"/>
      <c r="H21" s="32"/>
      <c r="I21" s="33"/>
      <c r="J21" s="31"/>
      <c r="K21" s="60"/>
      <c r="L21" s="30"/>
      <c r="M21" s="31"/>
      <c r="N21" s="32"/>
      <c r="O21" s="33"/>
      <c r="P21" s="6"/>
    </row>
    <row r="22" spans="1:16" ht="39.75" customHeight="1">
      <c r="A22" s="58"/>
      <c r="B22" s="5"/>
      <c r="C22" s="77"/>
      <c r="D22" s="148"/>
      <c r="E22" s="149"/>
      <c r="F22" s="30"/>
      <c r="G22" s="31"/>
      <c r="H22" s="32"/>
      <c r="I22" s="33"/>
      <c r="J22" s="31"/>
      <c r="K22" s="60"/>
      <c r="L22" s="30"/>
      <c r="M22" s="31"/>
      <c r="N22" s="32"/>
      <c r="O22" s="33"/>
      <c r="P22" s="6"/>
    </row>
    <row r="23" spans="1:16" ht="39.75" customHeight="1">
      <c r="A23" s="58"/>
      <c r="B23" s="5"/>
      <c r="C23" s="77"/>
      <c r="D23" s="222"/>
      <c r="E23" s="223"/>
      <c r="F23" s="30"/>
      <c r="G23" s="31"/>
      <c r="H23" s="32"/>
      <c r="I23" s="33"/>
      <c r="J23" s="31"/>
      <c r="K23" s="60"/>
      <c r="L23" s="30"/>
      <c r="M23" s="31"/>
      <c r="N23" s="32"/>
      <c r="O23" s="33"/>
      <c r="P23" s="6"/>
    </row>
    <row r="24" spans="1:16" ht="39.75" customHeight="1">
      <c r="A24" s="58"/>
      <c r="B24" s="5"/>
      <c r="C24" s="77"/>
      <c r="D24" s="219"/>
      <c r="E24" s="224"/>
      <c r="F24" s="30"/>
      <c r="G24" s="31"/>
      <c r="H24" s="32"/>
      <c r="I24" s="33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0"/>
      <c r="G25" s="31"/>
      <c r="H25" s="32"/>
      <c r="I25" s="33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0"/>
      <c r="G26" s="31"/>
      <c r="H26" s="32"/>
      <c r="I26" s="33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0"/>
      <c r="G27" s="31"/>
      <c r="H27" s="32"/>
      <c r="I27" s="33"/>
      <c r="J27" s="31"/>
      <c r="K27" s="60"/>
      <c r="L27" s="30"/>
      <c r="M27" s="31"/>
      <c r="N27" s="32"/>
      <c r="O27" s="33"/>
      <c r="P27" s="6"/>
    </row>
    <row r="28" spans="1:16" ht="39.75" customHeight="1">
      <c r="A28" s="16"/>
      <c r="B28" s="5"/>
      <c r="C28" s="48"/>
      <c r="D28" s="148"/>
      <c r="E28" s="149"/>
      <c r="F28" s="30"/>
      <c r="G28" s="31"/>
      <c r="H28" s="32"/>
      <c r="I28" s="33"/>
      <c r="J28" s="31"/>
      <c r="K28" s="60"/>
      <c r="L28" s="30"/>
      <c r="M28" s="31"/>
      <c r="N28" s="32"/>
      <c r="O28" s="33"/>
      <c r="P28" s="6"/>
    </row>
    <row r="29" spans="1:16" ht="39.75" customHeight="1" thickBot="1">
      <c r="A29" s="17"/>
      <c r="B29" s="7"/>
      <c r="C29" s="49"/>
      <c r="D29" s="152"/>
      <c r="E29" s="153"/>
      <c r="F29" s="34"/>
      <c r="G29" s="35"/>
      <c r="H29" s="36"/>
      <c r="I29" s="37"/>
      <c r="J29" s="35"/>
      <c r="K29" s="61"/>
      <c r="L29" s="34"/>
      <c r="M29" s="35"/>
      <c r="N29" s="36"/>
      <c r="O29" s="37"/>
      <c r="P29" s="8"/>
    </row>
    <row r="30" spans="1:1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2:10" s="19" customFormat="1" ht="19.5" customHeight="1">
      <c r="B31" s="19" t="s">
        <v>25</v>
      </c>
      <c r="J31" s="19" t="s">
        <v>26</v>
      </c>
    </row>
    <row r="32" spans="2:10" s="19" customFormat="1" ht="19.5" customHeight="1">
      <c r="B32" s="19" t="s">
        <v>27</v>
      </c>
      <c r="J32" s="19" t="s">
        <v>28</v>
      </c>
    </row>
    <row r="33" spans="2:10" s="19" customFormat="1" ht="19.5" customHeight="1">
      <c r="B33" s="19" t="s">
        <v>29</v>
      </c>
      <c r="J33" s="19" t="s">
        <v>30</v>
      </c>
    </row>
    <row r="34" s="1" customFormat="1" ht="24.75" customHeight="1"/>
    <row r="35" s="1" customFormat="1" ht="24.75" customHeight="1"/>
    <row r="36" s="1" customFormat="1" ht="24.75" customHeight="1"/>
    <row r="37" s="1" customFormat="1" ht="18.75"/>
    <row r="38" s="1" customFormat="1" ht="18.75"/>
    <row r="39" s="1" customFormat="1" ht="18.75"/>
    <row r="40" s="1" customFormat="1" ht="18.75"/>
  </sheetData>
  <sheetProtection/>
  <mergeCells count="34">
    <mergeCell ref="D29:E29"/>
    <mergeCell ref="A1:P1"/>
    <mergeCell ref="C2:D2"/>
    <mergeCell ref="C3:D3"/>
    <mergeCell ref="C4:D4"/>
    <mergeCell ref="D25:E25"/>
    <mergeCell ref="D26:E26"/>
    <mergeCell ref="D27:E27"/>
    <mergeCell ref="D28:E28"/>
    <mergeCell ref="D21:E21"/>
    <mergeCell ref="D22:E22"/>
    <mergeCell ref="D23:E23"/>
    <mergeCell ref="D24:E24"/>
    <mergeCell ref="D16:E16"/>
    <mergeCell ref="D17:E17"/>
    <mergeCell ref="D19:E19"/>
    <mergeCell ref="D20:E20"/>
    <mergeCell ref="D18:E18"/>
    <mergeCell ref="D8:E8"/>
    <mergeCell ref="D13:E13"/>
    <mergeCell ref="D14:E14"/>
    <mergeCell ref="D15:E15"/>
    <mergeCell ref="D10:E10"/>
    <mergeCell ref="D12:E12"/>
    <mergeCell ref="D11:E11"/>
    <mergeCell ref="D9:E9"/>
    <mergeCell ref="L6:N6"/>
    <mergeCell ref="P6:P7"/>
    <mergeCell ref="F3:G3"/>
    <mergeCell ref="A6:A7"/>
    <mergeCell ref="F6:H6"/>
    <mergeCell ref="I6:K6"/>
    <mergeCell ref="D6:E7"/>
    <mergeCell ref="H4:K4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3"/>
  <headerFooter alignWithMargins="0">
    <oddHeader>&amp;L&amp;"ＭＳ ゴシック,標準"&amp;16第14号様式（第43条）&amp;R&amp;A</oddHead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H21" sqref="H21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119</v>
      </c>
      <c r="C3" s="140" t="s">
        <v>118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69</v>
      </c>
      <c r="C4" s="142" t="s">
        <v>35</v>
      </c>
      <c r="D4" s="143"/>
      <c r="F4" s="23">
        <v>0</v>
      </c>
      <c r="G4" s="21" t="s">
        <v>10</v>
      </c>
      <c r="H4" s="22" t="s">
        <v>120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4">
        <v>39670</v>
      </c>
      <c r="B8" s="9">
        <v>1</v>
      </c>
      <c r="C8" s="75" t="s">
        <v>4</v>
      </c>
      <c r="D8" s="228" t="s">
        <v>121</v>
      </c>
      <c r="E8" s="229"/>
      <c r="F8" s="29">
        <v>1</v>
      </c>
      <c r="G8" s="27">
        <v>15000</v>
      </c>
      <c r="H8" s="27">
        <v>15000</v>
      </c>
      <c r="I8" s="27"/>
      <c r="J8" s="27"/>
      <c r="K8" s="76"/>
      <c r="L8" s="26">
        <v>1</v>
      </c>
      <c r="M8" s="27">
        <v>15000</v>
      </c>
      <c r="N8" s="28">
        <v>15000</v>
      </c>
      <c r="O8" s="29"/>
      <c r="P8" s="10" t="s">
        <v>71</v>
      </c>
    </row>
    <row r="9" spans="1:16" ht="39.75" customHeight="1">
      <c r="A9" s="58">
        <v>40364</v>
      </c>
      <c r="B9" s="5">
        <v>2</v>
      </c>
      <c r="C9" s="75" t="s">
        <v>4</v>
      </c>
      <c r="D9" s="148" t="s">
        <v>181</v>
      </c>
      <c r="E9" s="149"/>
      <c r="F9" s="33">
        <v>1</v>
      </c>
      <c r="G9" s="31">
        <v>61905</v>
      </c>
      <c r="H9" s="31">
        <v>61905</v>
      </c>
      <c r="I9" s="31"/>
      <c r="J9" s="31"/>
      <c r="K9" s="60"/>
      <c r="L9" s="30">
        <v>1</v>
      </c>
      <c r="M9" s="31">
        <v>61905</v>
      </c>
      <c r="N9" s="32">
        <v>61905</v>
      </c>
      <c r="O9" s="33"/>
      <c r="P9" s="6" t="s">
        <v>144</v>
      </c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B10" sqref="B10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74</v>
      </c>
      <c r="C3" s="140" t="s">
        <v>94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69</v>
      </c>
      <c r="C4" s="142" t="s">
        <v>35</v>
      </c>
      <c r="D4" s="143"/>
      <c r="F4" s="23">
        <v>0</v>
      </c>
      <c r="G4" s="21" t="s">
        <v>10</v>
      </c>
      <c r="H4" s="221" t="s">
        <v>232</v>
      </c>
      <c r="I4" s="221"/>
      <c r="J4" s="221"/>
      <c r="K4" s="221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5" t="s">
        <v>15</v>
      </c>
      <c r="G6" s="116"/>
      <c r="H6" s="125"/>
      <c r="I6" s="116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4" t="s">
        <v>22</v>
      </c>
      <c r="G7" s="11" t="s">
        <v>23</v>
      </c>
      <c r="H7" s="15" t="s">
        <v>24</v>
      </c>
      <c r="I7" s="13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58">
        <v>40458</v>
      </c>
      <c r="B8" s="5">
        <v>1</v>
      </c>
      <c r="C8" s="77" t="s">
        <v>4</v>
      </c>
      <c r="D8" s="148" t="s">
        <v>194</v>
      </c>
      <c r="E8" s="149"/>
      <c r="F8" s="30">
        <v>1</v>
      </c>
      <c r="G8" s="31">
        <v>30975</v>
      </c>
      <c r="H8" s="32">
        <v>30975</v>
      </c>
      <c r="I8" s="33"/>
      <c r="J8" s="31"/>
      <c r="K8" s="60"/>
      <c r="L8" s="30">
        <v>1</v>
      </c>
      <c r="M8" s="31">
        <v>30975</v>
      </c>
      <c r="N8" s="32">
        <v>30975</v>
      </c>
      <c r="O8" s="33"/>
      <c r="P8" s="6" t="s">
        <v>52</v>
      </c>
    </row>
    <row r="9" spans="1:16" ht="39.75" customHeight="1">
      <c r="A9" s="58">
        <v>41715</v>
      </c>
      <c r="B9" s="5">
        <v>2</v>
      </c>
      <c r="C9" s="77" t="s">
        <v>4</v>
      </c>
      <c r="D9" s="148" t="s">
        <v>233</v>
      </c>
      <c r="E9" s="149"/>
      <c r="F9" s="30">
        <v>1</v>
      </c>
      <c r="G9" s="31">
        <v>64800</v>
      </c>
      <c r="H9" s="32">
        <v>64800</v>
      </c>
      <c r="I9" s="33"/>
      <c r="J9" s="31"/>
      <c r="K9" s="60"/>
      <c r="L9" s="30">
        <v>1</v>
      </c>
      <c r="M9" s="31">
        <v>64800</v>
      </c>
      <c r="N9" s="32">
        <v>64800</v>
      </c>
      <c r="O9" s="33"/>
      <c r="P9" s="6" t="s">
        <v>234</v>
      </c>
    </row>
    <row r="10" spans="1:16" ht="39.75" customHeight="1">
      <c r="A10" s="16"/>
      <c r="B10" s="5"/>
      <c r="C10" s="77"/>
      <c r="D10" s="148"/>
      <c r="E10" s="149"/>
      <c r="F10" s="30"/>
      <c r="G10" s="31"/>
      <c r="H10" s="32"/>
      <c r="I10" s="33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77"/>
      <c r="D11" s="148"/>
      <c r="E11" s="149"/>
      <c r="F11" s="30"/>
      <c r="G11" s="31"/>
      <c r="H11" s="32"/>
      <c r="I11" s="33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77"/>
      <c r="D12" s="148"/>
      <c r="E12" s="149"/>
      <c r="F12" s="30"/>
      <c r="G12" s="31"/>
      <c r="H12" s="32"/>
      <c r="I12" s="33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77"/>
      <c r="D13" s="148"/>
      <c r="E13" s="149"/>
      <c r="F13" s="30"/>
      <c r="G13" s="31"/>
      <c r="H13" s="32"/>
      <c r="I13" s="33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77"/>
      <c r="D14" s="148"/>
      <c r="E14" s="149"/>
      <c r="F14" s="30"/>
      <c r="G14" s="31"/>
      <c r="H14" s="32"/>
      <c r="I14" s="33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77"/>
      <c r="D15" s="148"/>
      <c r="E15" s="149"/>
      <c r="F15" s="30"/>
      <c r="G15" s="31"/>
      <c r="H15" s="32"/>
      <c r="I15" s="33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0"/>
      <c r="G16" s="31"/>
      <c r="H16" s="32"/>
      <c r="I16" s="33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0"/>
      <c r="G17" s="31"/>
      <c r="H17" s="32"/>
      <c r="I17" s="33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0"/>
      <c r="G18" s="31"/>
      <c r="H18" s="32"/>
      <c r="I18" s="33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0"/>
      <c r="G19" s="31"/>
      <c r="H19" s="32"/>
      <c r="I19" s="33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0"/>
      <c r="G20" s="31"/>
      <c r="H20" s="32"/>
      <c r="I20" s="33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0"/>
      <c r="G21" s="31"/>
      <c r="H21" s="32"/>
      <c r="I21" s="33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0"/>
      <c r="G22" s="31"/>
      <c r="H22" s="32"/>
      <c r="I22" s="33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0"/>
      <c r="G23" s="31"/>
      <c r="H23" s="32"/>
      <c r="I23" s="33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0"/>
      <c r="G24" s="31"/>
      <c r="H24" s="32"/>
      <c r="I24" s="33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0"/>
      <c r="G25" s="31"/>
      <c r="H25" s="32"/>
      <c r="I25" s="33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0"/>
      <c r="G26" s="31"/>
      <c r="H26" s="32"/>
      <c r="I26" s="33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0"/>
      <c r="G27" s="31"/>
      <c r="H27" s="32"/>
      <c r="I27" s="33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4"/>
      <c r="G28" s="35"/>
      <c r="H28" s="36"/>
      <c r="I28" s="37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3">
    <mergeCell ref="L6:N6"/>
    <mergeCell ref="P6:P7"/>
    <mergeCell ref="F3:G3"/>
    <mergeCell ref="A6:A7"/>
    <mergeCell ref="F6:H6"/>
    <mergeCell ref="I6:K6"/>
    <mergeCell ref="D6:E7"/>
    <mergeCell ref="H4:K4"/>
    <mergeCell ref="D8:E8"/>
    <mergeCell ref="D13:E13"/>
    <mergeCell ref="D14:E14"/>
    <mergeCell ref="D15:E15"/>
    <mergeCell ref="D10:E10"/>
    <mergeCell ref="D12:E12"/>
    <mergeCell ref="D11:E11"/>
    <mergeCell ref="D9:E9"/>
    <mergeCell ref="D21:E21"/>
    <mergeCell ref="D22:E22"/>
    <mergeCell ref="D23:E23"/>
    <mergeCell ref="D16:E16"/>
    <mergeCell ref="D17:E17"/>
    <mergeCell ref="D18:E18"/>
    <mergeCell ref="D19:E19"/>
    <mergeCell ref="D28:E28"/>
    <mergeCell ref="A1:P1"/>
    <mergeCell ref="C2:D2"/>
    <mergeCell ref="C3:D3"/>
    <mergeCell ref="C4:D4"/>
    <mergeCell ref="D24:E24"/>
    <mergeCell ref="D25:E25"/>
    <mergeCell ref="D26:E26"/>
    <mergeCell ref="D27:E27"/>
    <mergeCell ref="D20:E20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D10" sqref="D10:E10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99</v>
      </c>
      <c r="C3" s="140" t="s">
        <v>100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102</v>
      </c>
      <c r="C4" s="142" t="s">
        <v>101</v>
      </c>
      <c r="D4" s="143"/>
      <c r="F4" s="23"/>
      <c r="G4" s="21" t="s">
        <v>10</v>
      </c>
      <c r="H4" s="22" t="s">
        <v>101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86" t="s">
        <v>103</v>
      </c>
      <c r="B8" s="9">
        <v>1</v>
      </c>
      <c r="C8" s="75" t="s">
        <v>4</v>
      </c>
      <c r="D8" s="148" t="s">
        <v>104</v>
      </c>
      <c r="E8" s="149"/>
      <c r="F8" s="29">
        <v>1</v>
      </c>
      <c r="G8" s="27">
        <v>60217</v>
      </c>
      <c r="H8" s="27">
        <v>60217</v>
      </c>
      <c r="I8" s="27"/>
      <c r="J8" s="27"/>
      <c r="K8" s="76"/>
      <c r="L8" s="26">
        <v>1</v>
      </c>
      <c r="M8" s="27">
        <v>60217</v>
      </c>
      <c r="N8" s="28">
        <v>60217</v>
      </c>
      <c r="O8" s="29"/>
      <c r="P8" s="10" t="s">
        <v>105</v>
      </c>
    </row>
    <row r="9" spans="1:16" ht="39.75" customHeight="1">
      <c r="A9" s="65">
        <v>39498</v>
      </c>
      <c r="B9" s="5">
        <v>2</v>
      </c>
      <c r="C9" s="75" t="s">
        <v>4</v>
      </c>
      <c r="D9" s="148" t="s">
        <v>137</v>
      </c>
      <c r="E9" s="149"/>
      <c r="F9" s="33">
        <v>1</v>
      </c>
      <c r="G9" s="31">
        <v>90000</v>
      </c>
      <c r="H9" s="31">
        <v>90000</v>
      </c>
      <c r="I9" s="31"/>
      <c r="J9" s="31"/>
      <c r="K9" s="60"/>
      <c r="L9" s="30">
        <v>1</v>
      </c>
      <c r="M9" s="31">
        <v>90000</v>
      </c>
      <c r="N9" s="32">
        <v>90000</v>
      </c>
      <c r="O9" s="33"/>
      <c r="P9" s="10" t="s">
        <v>105</v>
      </c>
    </row>
    <row r="10" spans="1:16" ht="39.75" customHeight="1">
      <c r="A10" s="58">
        <v>40142</v>
      </c>
      <c r="B10" s="5">
        <v>3</v>
      </c>
      <c r="C10" s="75" t="s">
        <v>4</v>
      </c>
      <c r="D10" s="150" t="s">
        <v>177</v>
      </c>
      <c r="E10" s="151"/>
      <c r="F10" s="33">
        <v>1</v>
      </c>
      <c r="G10" s="31">
        <v>23100</v>
      </c>
      <c r="H10" s="31">
        <v>23100</v>
      </c>
      <c r="I10" s="31"/>
      <c r="J10" s="31"/>
      <c r="K10" s="60"/>
      <c r="L10" s="30">
        <v>1</v>
      </c>
      <c r="M10" s="31">
        <v>23100</v>
      </c>
      <c r="N10" s="32">
        <v>23100</v>
      </c>
      <c r="O10" s="33"/>
      <c r="P10" s="10" t="s">
        <v>105</v>
      </c>
    </row>
    <row r="11" spans="1:16" ht="39.75" customHeight="1">
      <c r="A11" s="58">
        <v>40252</v>
      </c>
      <c r="B11" s="5">
        <v>4</v>
      </c>
      <c r="C11" s="75" t="s">
        <v>4</v>
      </c>
      <c r="D11" s="148" t="s">
        <v>178</v>
      </c>
      <c r="E11" s="149"/>
      <c r="F11" s="33">
        <v>1</v>
      </c>
      <c r="G11" s="31">
        <v>99500</v>
      </c>
      <c r="H11" s="31">
        <v>99500</v>
      </c>
      <c r="I11" s="31"/>
      <c r="J11" s="31"/>
      <c r="K11" s="60"/>
      <c r="L11" s="30">
        <v>1</v>
      </c>
      <c r="M11" s="31">
        <v>99500</v>
      </c>
      <c r="N11" s="32">
        <v>99500</v>
      </c>
      <c r="O11" s="33"/>
      <c r="P11" s="10" t="s">
        <v>105</v>
      </c>
    </row>
    <row r="12" spans="1:16" ht="39.75" customHeight="1">
      <c r="A12" s="58">
        <v>40252</v>
      </c>
      <c r="B12" s="5">
        <v>5</v>
      </c>
      <c r="C12" s="75" t="s">
        <v>4</v>
      </c>
      <c r="D12" s="150" t="s">
        <v>177</v>
      </c>
      <c r="E12" s="151"/>
      <c r="F12" s="33">
        <v>1</v>
      </c>
      <c r="G12" s="31">
        <v>23100</v>
      </c>
      <c r="H12" s="31">
        <v>23100</v>
      </c>
      <c r="I12" s="31"/>
      <c r="J12" s="31"/>
      <c r="K12" s="60"/>
      <c r="L12" s="30">
        <v>1</v>
      </c>
      <c r="M12" s="31">
        <v>23100</v>
      </c>
      <c r="N12" s="32">
        <v>23100</v>
      </c>
      <c r="O12" s="33"/>
      <c r="P12" s="10" t="s">
        <v>105</v>
      </c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B9" sqref="B9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99</v>
      </c>
      <c r="C3" s="140" t="s">
        <v>64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102</v>
      </c>
      <c r="C4" s="142" t="s">
        <v>156</v>
      </c>
      <c r="D4" s="143"/>
      <c r="F4" s="23"/>
      <c r="G4" s="21" t="s">
        <v>10</v>
      </c>
      <c r="H4" s="22" t="s">
        <v>157</v>
      </c>
      <c r="I4" s="22"/>
      <c r="J4" s="22"/>
      <c r="K4" s="22"/>
      <c r="O4" s="21" t="s">
        <v>2</v>
      </c>
      <c r="P4" s="22" t="s">
        <v>106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202" t="s">
        <v>14</v>
      </c>
      <c r="E6" s="161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61"/>
      <c r="E7" s="161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2" t="s">
        <v>158</v>
      </c>
      <c r="B8" s="9">
        <v>1</v>
      </c>
      <c r="C8" s="84" t="s">
        <v>4</v>
      </c>
      <c r="D8" s="166" t="s">
        <v>159</v>
      </c>
      <c r="E8" s="166"/>
      <c r="F8" s="33">
        <v>1</v>
      </c>
      <c r="G8" s="31">
        <v>48000</v>
      </c>
      <c r="H8" s="31">
        <v>48000</v>
      </c>
      <c r="I8" s="31"/>
      <c r="J8" s="31"/>
      <c r="K8" s="60"/>
      <c r="L8" s="30">
        <v>1</v>
      </c>
      <c r="M8" s="31">
        <v>48000</v>
      </c>
      <c r="N8" s="32">
        <v>48000</v>
      </c>
      <c r="O8" s="33"/>
      <c r="P8" s="6" t="s">
        <v>160</v>
      </c>
    </row>
    <row r="9" spans="1:16" ht="39.75" customHeight="1">
      <c r="A9" s="58"/>
      <c r="B9" s="5"/>
      <c r="C9" s="9"/>
      <c r="D9" s="166"/>
      <c r="E9" s="166"/>
      <c r="F9" s="33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16"/>
      <c r="B10" s="5"/>
      <c r="C10" s="5"/>
      <c r="D10" s="162"/>
      <c r="E10" s="195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166"/>
      <c r="E11" s="166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5"/>
      <c r="D12" s="166"/>
      <c r="E12" s="166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5"/>
      <c r="D13" s="166"/>
      <c r="E13" s="166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166"/>
      <c r="E14" s="166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166"/>
      <c r="E15" s="166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166"/>
      <c r="E16" s="166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166"/>
      <c r="E17" s="166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166"/>
      <c r="E18" s="166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166"/>
      <c r="E19" s="166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166"/>
      <c r="E20" s="166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166"/>
      <c r="E21" s="166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66"/>
      <c r="E22" s="166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66"/>
      <c r="E23" s="166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66"/>
      <c r="E24" s="166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5"/>
      <c r="D25" s="166"/>
      <c r="E25" s="166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5"/>
      <c r="D26" s="166"/>
      <c r="E26" s="166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5"/>
      <c r="D27" s="166"/>
      <c r="E27" s="166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7"/>
      <c r="D28" s="166"/>
      <c r="E28" s="166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6:E16"/>
    <mergeCell ref="L6:N6"/>
    <mergeCell ref="P6:P7"/>
    <mergeCell ref="F3:G3"/>
    <mergeCell ref="A6:A7"/>
    <mergeCell ref="F6:H6"/>
    <mergeCell ref="I6:K6"/>
    <mergeCell ref="D6:E7"/>
    <mergeCell ref="D11:E11"/>
    <mergeCell ref="D12:E12"/>
    <mergeCell ref="D10:E10"/>
    <mergeCell ref="D13:E13"/>
    <mergeCell ref="D14:E14"/>
    <mergeCell ref="D15:E15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60" zoomScaleNormal="60" zoomScalePageLayoutView="0" workbookViewId="0" topLeftCell="A1">
      <selection activeCell="M15" sqref="M15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31</v>
      </c>
      <c r="C3" s="140" t="s">
        <v>47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42" t="s">
        <v>32</v>
      </c>
      <c r="C4" s="142" t="s">
        <v>48</v>
      </c>
      <c r="D4" s="143"/>
      <c r="F4" s="23"/>
      <c r="G4" s="21" t="s">
        <v>10</v>
      </c>
      <c r="H4" s="22" t="s">
        <v>49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44" t="s">
        <v>11</v>
      </c>
      <c r="B6" s="69" t="s">
        <v>12</v>
      </c>
      <c r="C6" s="69" t="s">
        <v>13</v>
      </c>
      <c r="D6" s="159" t="s">
        <v>14</v>
      </c>
      <c r="E6" s="160"/>
      <c r="F6" s="159" t="s">
        <v>15</v>
      </c>
      <c r="G6" s="159"/>
      <c r="H6" s="159"/>
      <c r="I6" s="159" t="s">
        <v>16</v>
      </c>
      <c r="J6" s="159"/>
      <c r="K6" s="159"/>
      <c r="L6" s="159" t="s">
        <v>17</v>
      </c>
      <c r="M6" s="159"/>
      <c r="N6" s="159"/>
      <c r="O6" s="69" t="s">
        <v>18</v>
      </c>
      <c r="P6" s="164" t="s">
        <v>19</v>
      </c>
    </row>
    <row r="7" spans="1:16" s="4" customFormat="1" ht="24.75" customHeight="1">
      <c r="A7" s="158"/>
      <c r="B7" s="51" t="s">
        <v>20</v>
      </c>
      <c r="C7" s="51" t="s">
        <v>21</v>
      </c>
      <c r="D7" s="161"/>
      <c r="E7" s="161"/>
      <c r="F7" s="51" t="s">
        <v>22</v>
      </c>
      <c r="G7" s="51" t="s">
        <v>23</v>
      </c>
      <c r="H7" s="51" t="s">
        <v>24</v>
      </c>
      <c r="I7" s="51" t="s">
        <v>22</v>
      </c>
      <c r="J7" s="51" t="s">
        <v>23</v>
      </c>
      <c r="K7" s="51" t="s">
        <v>24</v>
      </c>
      <c r="L7" s="51" t="s">
        <v>22</v>
      </c>
      <c r="M7" s="51" t="s">
        <v>23</v>
      </c>
      <c r="N7" s="51" t="s">
        <v>24</v>
      </c>
      <c r="O7" s="51" t="s">
        <v>20</v>
      </c>
      <c r="P7" s="165"/>
    </row>
    <row r="8" spans="1:16" s="4" customFormat="1" ht="39.75" customHeight="1">
      <c r="A8" s="72">
        <v>36874</v>
      </c>
      <c r="B8" s="112">
        <v>1</v>
      </c>
      <c r="C8" s="51" t="s">
        <v>4</v>
      </c>
      <c r="D8" s="163" t="s">
        <v>49</v>
      </c>
      <c r="E8" s="163"/>
      <c r="F8" s="5">
        <v>1</v>
      </c>
      <c r="G8" s="71">
        <v>12800</v>
      </c>
      <c r="H8" s="71">
        <v>12800</v>
      </c>
      <c r="I8" s="51"/>
      <c r="J8" s="51"/>
      <c r="K8" s="51"/>
      <c r="L8" s="5">
        <v>1</v>
      </c>
      <c r="M8" s="71">
        <v>12800</v>
      </c>
      <c r="N8" s="71">
        <v>12800</v>
      </c>
      <c r="O8" s="51"/>
      <c r="P8" s="6" t="s">
        <v>51</v>
      </c>
    </row>
    <row r="9" spans="1:16" ht="39.75" customHeight="1">
      <c r="A9" s="50">
        <v>36942</v>
      </c>
      <c r="B9" s="5">
        <v>2</v>
      </c>
      <c r="C9" s="51" t="s">
        <v>4</v>
      </c>
      <c r="D9" s="166" t="s">
        <v>50</v>
      </c>
      <c r="E9" s="166"/>
      <c r="F9" s="31">
        <v>1</v>
      </c>
      <c r="G9" s="31">
        <v>68000</v>
      </c>
      <c r="H9" s="31">
        <v>68000</v>
      </c>
      <c r="I9" s="31"/>
      <c r="J9" s="31"/>
      <c r="K9" s="31"/>
      <c r="L9" s="31">
        <v>1</v>
      </c>
      <c r="M9" s="31">
        <v>68000</v>
      </c>
      <c r="N9" s="31">
        <v>68000</v>
      </c>
      <c r="O9" s="31"/>
      <c r="P9" s="6" t="s">
        <v>51</v>
      </c>
    </row>
    <row r="10" spans="1:16" ht="39.75" customHeight="1">
      <c r="A10" s="50">
        <v>39846</v>
      </c>
      <c r="B10" s="5">
        <v>3</v>
      </c>
      <c r="C10" s="51" t="s">
        <v>4</v>
      </c>
      <c r="D10" s="166" t="s">
        <v>164</v>
      </c>
      <c r="E10" s="166"/>
      <c r="F10" s="31">
        <v>1</v>
      </c>
      <c r="G10" s="31">
        <v>31500</v>
      </c>
      <c r="H10" s="31">
        <v>31500</v>
      </c>
      <c r="I10" s="31"/>
      <c r="J10" s="31"/>
      <c r="K10" s="31"/>
      <c r="L10" s="31">
        <v>1</v>
      </c>
      <c r="M10" s="31">
        <v>31500</v>
      </c>
      <c r="N10" s="31">
        <v>31500</v>
      </c>
      <c r="O10" s="31"/>
      <c r="P10" s="6" t="s">
        <v>162</v>
      </c>
    </row>
    <row r="11" spans="1:16" ht="39.75" customHeight="1">
      <c r="A11" s="58">
        <v>40467</v>
      </c>
      <c r="B11" s="5">
        <v>4</v>
      </c>
      <c r="C11" s="51" t="s">
        <v>4</v>
      </c>
      <c r="D11" s="162" t="s">
        <v>189</v>
      </c>
      <c r="E11" s="167"/>
      <c r="F11" s="31">
        <v>1</v>
      </c>
      <c r="G11" s="31">
        <v>15800</v>
      </c>
      <c r="H11" s="31">
        <v>15800</v>
      </c>
      <c r="I11" s="31"/>
      <c r="J11" s="31"/>
      <c r="K11" s="31"/>
      <c r="L11" s="31">
        <v>1</v>
      </c>
      <c r="M11" s="31">
        <v>15800</v>
      </c>
      <c r="N11" s="31">
        <v>15800</v>
      </c>
      <c r="O11" s="31"/>
      <c r="P11" s="6" t="s">
        <v>190</v>
      </c>
    </row>
    <row r="12" spans="1:16" ht="39.75" customHeight="1">
      <c r="A12" s="16"/>
      <c r="B12" s="5"/>
      <c r="C12" s="5"/>
      <c r="D12" s="162"/>
      <c r="E12" s="16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"/>
    </row>
    <row r="13" spans="1:16" ht="39.75" customHeight="1">
      <c r="A13" s="16"/>
      <c r="B13" s="5"/>
      <c r="C13" s="5"/>
      <c r="D13" s="162"/>
      <c r="E13" s="16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39.75" customHeight="1">
      <c r="A14" s="16"/>
      <c r="B14" s="5"/>
      <c r="C14" s="5"/>
      <c r="D14" s="162"/>
      <c r="E14" s="16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"/>
    </row>
    <row r="15" spans="1:16" ht="39.75" customHeight="1">
      <c r="A15" s="16"/>
      <c r="B15" s="5"/>
      <c r="C15" s="5"/>
      <c r="D15" s="162"/>
      <c r="E15" s="16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"/>
    </row>
    <row r="16" spans="1:16" ht="39.75" customHeight="1">
      <c r="A16" s="16"/>
      <c r="B16" s="5"/>
      <c r="C16" s="5"/>
      <c r="D16" s="162"/>
      <c r="E16" s="16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"/>
    </row>
    <row r="17" spans="1:16" ht="39.75" customHeight="1">
      <c r="A17" s="16"/>
      <c r="B17" s="5"/>
      <c r="C17" s="5"/>
      <c r="D17" s="162"/>
      <c r="E17" s="16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6"/>
    </row>
    <row r="18" spans="1:16" ht="39.75" customHeight="1">
      <c r="A18" s="16"/>
      <c r="B18" s="5"/>
      <c r="C18" s="5"/>
      <c r="D18" s="162"/>
      <c r="E18" s="16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"/>
    </row>
    <row r="19" spans="1:16" ht="39.75" customHeight="1">
      <c r="A19" s="16"/>
      <c r="B19" s="5"/>
      <c r="C19" s="5"/>
      <c r="D19" s="162"/>
      <c r="E19" s="16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6"/>
    </row>
    <row r="20" spans="1:16" ht="39.75" customHeight="1">
      <c r="A20" s="16"/>
      <c r="B20" s="5"/>
      <c r="C20" s="5"/>
      <c r="D20" s="162"/>
      <c r="E20" s="16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</row>
    <row r="21" spans="1:16" ht="39.75" customHeight="1">
      <c r="A21" s="16"/>
      <c r="B21" s="5"/>
      <c r="C21" s="5"/>
      <c r="D21" s="162"/>
      <c r="E21" s="16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6" ht="39.75" customHeight="1">
      <c r="A22" s="16"/>
      <c r="B22" s="5"/>
      <c r="C22" s="5"/>
      <c r="D22" s="162"/>
      <c r="E22" s="16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"/>
    </row>
    <row r="23" spans="1:16" ht="39.75" customHeight="1">
      <c r="A23" s="16"/>
      <c r="B23" s="5"/>
      <c r="C23" s="5"/>
      <c r="D23" s="162"/>
      <c r="E23" s="16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6"/>
    </row>
    <row r="24" spans="1:16" ht="39.75" customHeight="1">
      <c r="A24" s="16"/>
      <c r="B24" s="5"/>
      <c r="C24" s="5"/>
      <c r="D24" s="162"/>
      <c r="E24" s="16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</row>
    <row r="25" spans="1:16" ht="39.75" customHeight="1">
      <c r="A25" s="16"/>
      <c r="B25" s="5"/>
      <c r="C25" s="5"/>
      <c r="D25" s="162"/>
      <c r="E25" s="16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</row>
    <row r="26" spans="1:16" ht="39.75" customHeight="1">
      <c r="A26" s="16"/>
      <c r="B26" s="5"/>
      <c r="C26" s="5"/>
      <c r="D26" s="162"/>
      <c r="E26" s="16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</row>
    <row r="27" spans="1:16" ht="39.75" customHeight="1">
      <c r="A27" s="16"/>
      <c r="B27" s="5"/>
      <c r="C27" s="5"/>
      <c r="D27" s="162"/>
      <c r="E27" s="16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</row>
    <row r="28" spans="1:16" ht="39.75" customHeight="1">
      <c r="A28" s="16"/>
      <c r="B28" s="5"/>
      <c r="C28" s="5"/>
      <c r="D28" s="162"/>
      <c r="E28" s="16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6"/>
    </row>
    <row r="29" spans="1:16" ht="39.75" customHeight="1" thickBot="1">
      <c r="A29" s="17"/>
      <c r="B29" s="7"/>
      <c r="C29" s="7"/>
      <c r="D29" s="168"/>
      <c r="E29" s="168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8"/>
    </row>
    <row r="30" spans="1:16" ht="15.75" customHeight="1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2:10" s="19" customFormat="1" ht="19.5" customHeight="1">
      <c r="B31" s="19" t="s">
        <v>25</v>
      </c>
      <c r="J31" s="19" t="s">
        <v>26</v>
      </c>
    </row>
    <row r="32" spans="2:10" s="19" customFormat="1" ht="19.5" customHeight="1">
      <c r="B32" s="19" t="s">
        <v>27</v>
      </c>
      <c r="J32" s="19" t="s">
        <v>28</v>
      </c>
    </row>
    <row r="33" spans="1:10" s="19" customFormat="1" ht="19.5" customHeight="1">
      <c r="A33" s="1"/>
      <c r="B33" s="19" t="s">
        <v>29</v>
      </c>
      <c r="J33" s="19" t="s">
        <v>30</v>
      </c>
    </row>
    <row r="34" s="1" customFormat="1" ht="24.75" customHeight="1"/>
    <row r="35" s="1" customFormat="1" ht="24.75" customHeight="1"/>
    <row r="36" s="1" customFormat="1" ht="24.75" customHeight="1"/>
    <row r="37" s="1" customFormat="1" ht="18.75"/>
    <row r="38" s="1" customFormat="1" ht="18.75"/>
    <row r="39" s="1" customFormat="1" ht="18.75"/>
    <row r="40" s="1" customFormat="1" ht="18.75">
      <c r="A40" s="2"/>
    </row>
  </sheetData>
  <sheetProtection/>
  <mergeCells count="33">
    <mergeCell ref="D27:E27"/>
    <mergeCell ref="D28:E28"/>
    <mergeCell ref="D29:E29"/>
    <mergeCell ref="A1:P1"/>
    <mergeCell ref="C2:D2"/>
    <mergeCell ref="C3:D3"/>
    <mergeCell ref="C4:D4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L6:N6"/>
    <mergeCell ref="P6:P7"/>
    <mergeCell ref="D9:E9"/>
    <mergeCell ref="D10:E10"/>
    <mergeCell ref="D12:E12"/>
    <mergeCell ref="D13:E13"/>
    <mergeCell ref="D11:E11"/>
    <mergeCell ref="F3:G3"/>
    <mergeCell ref="A6:A7"/>
    <mergeCell ref="F6:H6"/>
    <mergeCell ref="I6:K6"/>
    <mergeCell ref="D6:E7"/>
    <mergeCell ref="D14:E14"/>
    <mergeCell ref="D8:E8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2" r:id="rId1"/>
  <headerFooter alignWithMargins="0">
    <oddHeader>&amp;L&amp;"ＭＳ ゴシック,標準"&amp;16第14号様式（第43条）&amp;R&amp;A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50" zoomScaleNormal="50" zoomScalePageLayoutView="0" workbookViewId="0" topLeftCell="A1">
      <selection activeCell="X8" sqref="X8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38</v>
      </c>
      <c r="C3" s="140" t="s">
        <v>34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39</v>
      </c>
      <c r="C4" s="231" t="s">
        <v>40</v>
      </c>
      <c r="D4" s="143"/>
      <c r="F4" s="23">
        <v>0</v>
      </c>
      <c r="G4" s="21" t="s">
        <v>10</v>
      </c>
      <c r="H4" s="22"/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17"/>
      <c r="L6" s="118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11" t="s">
        <v>24</v>
      </c>
      <c r="L7" s="11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43"/>
      <c r="B8" s="5"/>
      <c r="C8" s="5"/>
      <c r="D8" s="123"/>
      <c r="E8" s="124"/>
      <c r="F8" s="30"/>
      <c r="G8" s="31"/>
      <c r="H8" s="31"/>
      <c r="I8" s="31"/>
      <c r="J8" s="31"/>
      <c r="K8" s="31"/>
      <c r="L8" s="31"/>
      <c r="M8" s="31"/>
      <c r="N8" s="32"/>
      <c r="O8" s="33"/>
      <c r="P8" s="6"/>
    </row>
    <row r="9" spans="1:16" ht="39.75" customHeight="1">
      <c r="A9" s="43"/>
      <c r="B9" s="5"/>
      <c r="C9" s="5"/>
      <c r="D9" s="123"/>
      <c r="E9" s="124"/>
      <c r="F9" s="30"/>
      <c r="G9" s="31"/>
      <c r="H9" s="31"/>
      <c r="I9" s="31"/>
      <c r="J9" s="31"/>
      <c r="K9" s="31"/>
      <c r="L9" s="31"/>
      <c r="M9" s="31"/>
      <c r="N9" s="32"/>
      <c r="O9" s="33"/>
      <c r="P9" s="6"/>
    </row>
    <row r="10" spans="1:16" ht="39.75" customHeight="1">
      <c r="A10" s="43"/>
      <c r="B10" s="5"/>
      <c r="C10" s="5"/>
      <c r="D10" s="123"/>
      <c r="E10" s="124"/>
      <c r="F10" s="30"/>
      <c r="G10" s="31"/>
      <c r="H10" s="31"/>
      <c r="I10" s="31"/>
      <c r="J10" s="31"/>
      <c r="K10" s="31"/>
      <c r="L10" s="31"/>
      <c r="M10" s="31"/>
      <c r="N10" s="32"/>
      <c r="O10" s="33"/>
      <c r="P10" s="6"/>
    </row>
    <row r="11" spans="1:16" ht="39.75" customHeight="1">
      <c r="A11" s="43"/>
      <c r="B11" s="5"/>
      <c r="C11" s="5"/>
      <c r="D11" s="123"/>
      <c r="E11" s="124"/>
      <c r="F11" s="30"/>
      <c r="G11" s="31"/>
      <c r="H11" s="31"/>
      <c r="I11" s="31"/>
      <c r="J11" s="31"/>
      <c r="K11" s="31"/>
      <c r="L11" s="31"/>
      <c r="M11" s="31"/>
      <c r="N11" s="32"/>
      <c r="O11" s="33"/>
      <c r="P11" s="6"/>
    </row>
    <row r="12" spans="1:16" ht="39.75" customHeight="1">
      <c r="A12" s="43"/>
      <c r="B12" s="5"/>
      <c r="C12" s="5"/>
      <c r="D12" s="123"/>
      <c r="E12" s="124"/>
      <c r="F12" s="30"/>
      <c r="G12" s="31"/>
      <c r="H12" s="31"/>
      <c r="I12" s="31"/>
      <c r="J12" s="31"/>
      <c r="K12" s="31"/>
      <c r="L12" s="31"/>
      <c r="M12" s="31"/>
      <c r="N12" s="32"/>
      <c r="O12" s="33"/>
      <c r="P12" s="6"/>
    </row>
    <row r="13" spans="1:16" ht="39.75" customHeight="1">
      <c r="A13" s="43"/>
      <c r="B13" s="5"/>
      <c r="C13" s="5"/>
      <c r="D13" s="192"/>
      <c r="E13" s="205"/>
      <c r="F13" s="30"/>
      <c r="G13" s="31"/>
      <c r="H13" s="31"/>
      <c r="I13" s="31"/>
      <c r="J13" s="31"/>
      <c r="K13" s="31"/>
      <c r="L13" s="31"/>
      <c r="M13" s="31"/>
      <c r="N13" s="32"/>
      <c r="O13" s="33"/>
      <c r="P13" s="6"/>
    </row>
    <row r="14" spans="1:16" ht="39.75" customHeight="1">
      <c r="A14" s="43"/>
      <c r="B14" s="5"/>
      <c r="C14" s="5"/>
      <c r="D14" s="192"/>
      <c r="E14" s="205"/>
      <c r="F14" s="30"/>
      <c r="G14" s="31"/>
      <c r="H14" s="31"/>
      <c r="I14" s="31"/>
      <c r="J14" s="31"/>
      <c r="K14" s="31"/>
      <c r="L14" s="31"/>
      <c r="M14" s="31"/>
      <c r="N14" s="32"/>
      <c r="O14" s="33"/>
      <c r="P14" s="6"/>
    </row>
    <row r="15" spans="1:16" ht="39.75" customHeight="1">
      <c r="A15" s="43"/>
      <c r="B15" s="5"/>
      <c r="C15" s="5"/>
      <c r="D15" s="192"/>
      <c r="E15" s="205"/>
      <c r="F15" s="30"/>
      <c r="G15" s="31"/>
      <c r="H15" s="31"/>
      <c r="I15" s="31"/>
      <c r="J15" s="31"/>
      <c r="K15" s="31"/>
      <c r="L15" s="31"/>
      <c r="M15" s="31"/>
      <c r="N15" s="32"/>
      <c r="O15" s="33"/>
      <c r="P15" s="6"/>
    </row>
    <row r="16" spans="1:16" ht="39.75" customHeight="1">
      <c r="A16" s="43"/>
      <c r="B16" s="5"/>
      <c r="C16" s="5"/>
      <c r="D16" s="192"/>
      <c r="E16" s="205"/>
      <c r="F16" s="30"/>
      <c r="G16" s="31"/>
      <c r="H16" s="31"/>
      <c r="I16" s="31"/>
      <c r="J16" s="31"/>
      <c r="K16" s="31"/>
      <c r="L16" s="31"/>
      <c r="M16" s="31"/>
      <c r="N16" s="32"/>
      <c r="O16" s="33"/>
      <c r="P16" s="6"/>
    </row>
    <row r="17" spans="1:16" ht="39.75" customHeight="1">
      <c r="A17" s="43"/>
      <c r="B17" s="5"/>
      <c r="C17" s="5"/>
      <c r="D17" s="192"/>
      <c r="E17" s="205"/>
      <c r="F17" s="30"/>
      <c r="G17" s="31"/>
      <c r="H17" s="31"/>
      <c r="I17" s="31"/>
      <c r="J17" s="31"/>
      <c r="K17" s="31"/>
      <c r="L17" s="31"/>
      <c r="M17" s="31"/>
      <c r="N17" s="32"/>
      <c r="O17" s="33"/>
      <c r="P17" s="6"/>
    </row>
    <row r="18" spans="1:16" ht="39.75" customHeight="1">
      <c r="A18" s="43"/>
      <c r="B18" s="5"/>
      <c r="C18" s="5"/>
      <c r="D18" s="192"/>
      <c r="E18" s="205"/>
      <c r="F18" s="30"/>
      <c r="G18" s="31"/>
      <c r="H18" s="31"/>
      <c r="I18" s="31"/>
      <c r="J18" s="31"/>
      <c r="K18" s="31"/>
      <c r="L18" s="31"/>
      <c r="M18" s="31"/>
      <c r="N18" s="32"/>
      <c r="O18" s="33"/>
      <c r="P18" s="6"/>
    </row>
    <row r="19" spans="1:16" ht="39.75" customHeight="1">
      <c r="A19" s="43"/>
      <c r="B19" s="5"/>
      <c r="C19" s="5"/>
      <c r="D19" s="192"/>
      <c r="E19" s="205"/>
      <c r="F19" s="30"/>
      <c r="G19" s="31"/>
      <c r="H19" s="31"/>
      <c r="I19" s="31"/>
      <c r="J19" s="31"/>
      <c r="K19" s="31"/>
      <c r="L19" s="31"/>
      <c r="M19" s="31"/>
      <c r="N19" s="32"/>
      <c r="O19" s="33"/>
      <c r="P19" s="6"/>
    </row>
    <row r="20" spans="1:16" ht="39.75" customHeight="1">
      <c r="A20" s="43"/>
      <c r="B20" s="5"/>
      <c r="C20" s="5"/>
      <c r="D20" s="192"/>
      <c r="E20" s="205"/>
      <c r="F20" s="30"/>
      <c r="G20" s="31"/>
      <c r="H20" s="31"/>
      <c r="I20" s="31"/>
      <c r="J20" s="31"/>
      <c r="K20" s="31"/>
      <c r="L20" s="31"/>
      <c r="M20" s="31"/>
      <c r="N20" s="32"/>
      <c r="O20" s="33"/>
      <c r="P20" s="6"/>
    </row>
    <row r="21" spans="1:16" ht="39.75" customHeight="1">
      <c r="A21" s="43"/>
      <c r="B21" s="5"/>
      <c r="C21" s="5"/>
      <c r="D21" s="192"/>
      <c r="E21" s="205"/>
      <c r="F21" s="30"/>
      <c r="G21" s="31"/>
      <c r="H21" s="31"/>
      <c r="I21" s="31"/>
      <c r="J21" s="31"/>
      <c r="K21" s="31"/>
      <c r="L21" s="31"/>
      <c r="M21" s="31"/>
      <c r="N21" s="32"/>
      <c r="O21" s="33"/>
      <c r="P21" s="6"/>
    </row>
    <row r="22" spans="1:16" ht="39.75" customHeight="1">
      <c r="A22" s="43"/>
      <c r="B22" s="5"/>
      <c r="C22" s="5"/>
      <c r="D22" s="192"/>
      <c r="E22" s="205"/>
      <c r="F22" s="30"/>
      <c r="G22" s="31"/>
      <c r="H22" s="31"/>
      <c r="I22" s="31"/>
      <c r="J22" s="31"/>
      <c r="K22" s="31"/>
      <c r="L22" s="31"/>
      <c r="M22" s="31"/>
      <c r="N22" s="32"/>
      <c r="O22" s="33"/>
      <c r="P22" s="6"/>
    </row>
    <row r="23" spans="1:16" ht="39.75" customHeight="1">
      <c r="A23" s="43"/>
      <c r="B23" s="5"/>
      <c r="C23" s="5"/>
      <c r="D23" s="192"/>
      <c r="E23" s="205"/>
      <c r="F23" s="30"/>
      <c r="G23" s="31"/>
      <c r="H23" s="31"/>
      <c r="I23" s="31"/>
      <c r="J23" s="31"/>
      <c r="K23" s="31"/>
      <c r="L23" s="31"/>
      <c r="M23" s="31"/>
      <c r="N23" s="32"/>
      <c r="O23" s="33"/>
      <c r="P23" s="6"/>
    </row>
    <row r="24" spans="1:16" ht="39.75" customHeight="1">
      <c r="A24" s="43"/>
      <c r="B24" s="5"/>
      <c r="C24" s="5"/>
      <c r="D24" s="192"/>
      <c r="E24" s="205"/>
      <c r="F24" s="30"/>
      <c r="G24" s="31"/>
      <c r="H24" s="31"/>
      <c r="I24" s="31"/>
      <c r="J24" s="31"/>
      <c r="K24" s="31"/>
      <c r="L24" s="31"/>
      <c r="M24" s="31"/>
      <c r="N24" s="32"/>
      <c r="O24" s="33"/>
      <c r="P24" s="6"/>
    </row>
    <row r="25" spans="1:16" ht="39.75" customHeight="1">
      <c r="A25" s="43"/>
      <c r="B25" s="5"/>
      <c r="C25" s="5"/>
      <c r="D25" s="192"/>
      <c r="E25" s="205"/>
      <c r="F25" s="30"/>
      <c r="G25" s="31"/>
      <c r="H25" s="31"/>
      <c r="I25" s="31"/>
      <c r="J25" s="31"/>
      <c r="K25" s="31"/>
      <c r="L25" s="31"/>
      <c r="M25" s="31"/>
      <c r="N25" s="32"/>
      <c r="O25" s="33"/>
      <c r="P25" s="6"/>
    </row>
    <row r="26" spans="1:16" ht="39.75" customHeight="1">
      <c r="A26" s="43"/>
      <c r="B26" s="5"/>
      <c r="C26" s="5"/>
      <c r="D26" s="192"/>
      <c r="E26" s="205"/>
      <c r="F26" s="30"/>
      <c r="G26" s="31"/>
      <c r="H26" s="31"/>
      <c r="I26" s="31"/>
      <c r="J26" s="31"/>
      <c r="K26" s="31"/>
      <c r="L26" s="31"/>
      <c r="M26" s="31"/>
      <c r="N26" s="32"/>
      <c r="O26" s="33"/>
      <c r="P26" s="6"/>
    </row>
    <row r="27" spans="1:16" ht="39.75" customHeight="1" thickBot="1">
      <c r="A27" s="44"/>
      <c r="B27" s="5"/>
      <c r="C27" s="5"/>
      <c r="D27" s="192"/>
      <c r="E27" s="205"/>
      <c r="F27" s="30"/>
      <c r="G27" s="31"/>
      <c r="H27" s="31"/>
      <c r="I27" s="31"/>
      <c r="J27" s="31"/>
      <c r="K27" s="31"/>
      <c r="L27" s="31"/>
      <c r="M27" s="31"/>
      <c r="N27" s="32"/>
      <c r="O27" s="33"/>
      <c r="P27" s="6"/>
    </row>
    <row r="28" spans="1:16" ht="39.75" customHeight="1" thickBot="1">
      <c r="A28" s="45"/>
      <c r="B28" s="7"/>
      <c r="C28" s="7"/>
      <c r="D28" s="133"/>
      <c r="E28" s="230"/>
      <c r="F28" s="34"/>
      <c r="G28" s="35"/>
      <c r="H28" s="35"/>
      <c r="I28" s="35"/>
      <c r="J28" s="35"/>
      <c r="K28" s="35"/>
      <c r="L28" s="35"/>
      <c r="M28" s="35"/>
      <c r="N28" s="36"/>
      <c r="O28" s="37"/>
      <c r="P28" s="8"/>
    </row>
    <row r="29" spans="1:16" ht="15.7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1:10" s="19" customFormat="1" ht="19.5" customHeight="1">
      <c r="A32" s="1"/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>
      <c r="A39" s="2"/>
    </row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55" zoomScaleNormal="55" zoomScalePageLayoutView="0" workbookViewId="0" topLeftCell="A1">
      <selection activeCell="T17" sqref="T17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7" width="9.00390625" style="4" customWidth="1"/>
    <col min="18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17" s="20" customFormat="1" ht="19.5" customHeight="1">
      <c r="A3" s="40" t="s">
        <v>7</v>
      </c>
      <c r="B3" s="41" t="s">
        <v>31</v>
      </c>
      <c r="C3" s="140" t="s">
        <v>74</v>
      </c>
      <c r="D3" s="141"/>
      <c r="F3" s="128" t="s">
        <v>8</v>
      </c>
      <c r="G3" s="128"/>
      <c r="Q3" s="102"/>
    </row>
    <row r="4" spans="1:17" s="20" customFormat="1" ht="27" customHeight="1" thickBot="1">
      <c r="A4" s="38" t="s">
        <v>9</v>
      </c>
      <c r="B4" s="42" t="s">
        <v>32</v>
      </c>
      <c r="C4" s="142" t="s">
        <v>48</v>
      </c>
      <c r="D4" s="143"/>
      <c r="F4" s="23"/>
      <c r="G4" s="21" t="s">
        <v>10</v>
      </c>
      <c r="H4" s="22" t="s">
        <v>84</v>
      </c>
      <c r="I4" s="22"/>
      <c r="J4" s="22"/>
      <c r="K4" s="22"/>
      <c r="O4" s="21" t="s">
        <v>2</v>
      </c>
      <c r="P4" s="22" t="s">
        <v>210</v>
      </c>
      <c r="Q4" s="102"/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5" t="s">
        <v>15</v>
      </c>
      <c r="G6" s="116"/>
      <c r="H6" s="125"/>
      <c r="I6" s="115" t="s">
        <v>16</v>
      </c>
      <c r="J6" s="116"/>
      <c r="K6" s="125"/>
      <c r="L6" s="115" t="s">
        <v>17</v>
      </c>
      <c r="M6" s="116"/>
      <c r="N6" s="125"/>
      <c r="O6" s="12" t="s">
        <v>18</v>
      </c>
      <c r="P6" s="126" t="s">
        <v>19</v>
      </c>
    </row>
    <row r="7" spans="1:17" s="4" customFormat="1" ht="24.75" customHeight="1" thickBot="1">
      <c r="A7" s="114"/>
      <c r="B7" s="11" t="s">
        <v>20</v>
      </c>
      <c r="C7" s="59" t="s">
        <v>21</v>
      </c>
      <c r="D7" s="175"/>
      <c r="E7" s="176"/>
      <c r="F7" s="14" t="s">
        <v>22</v>
      </c>
      <c r="G7" s="11" t="s">
        <v>23</v>
      </c>
      <c r="H7" s="15" t="s">
        <v>24</v>
      </c>
      <c r="I7" s="14" t="s">
        <v>22</v>
      </c>
      <c r="J7" s="11" t="s">
        <v>23</v>
      </c>
      <c r="K7" s="15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  <c r="Q7" s="4" t="s">
        <v>212</v>
      </c>
    </row>
    <row r="8" spans="1:17" ht="39.75" customHeight="1">
      <c r="A8" s="50">
        <v>39204</v>
      </c>
      <c r="B8" s="5">
        <v>2</v>
      </c>
      <c r="C8" s="77" t="s">
        <v>4</v>
      </c>
      <c r="D8" s="173" t="s">
        <v>112</v>
      </c>
      <c r="E8" s="174"/>
      <c r="F8" s="30">
        <v>2</v>
      </c>
      <c r="G8" s="31">
        <v>20000</v>
      </c>
      <c r="H8" s="32">
        <v>40000</v>
      </c>
      <c r="I8" s="30"/>
      <c r="J8" s="31"/>
      <c r="K8" s="32"/>
      <c r="L8" s="30">
        <v>2</v>
      </c>
      <c r="M8" s="31">
        <v>20000</v>
      </c>
      <c r="N8" s="32">
        <v>40000</v>
      </c>
      <c r="O8" s="33"/>
      <c r="P8" s="6" t="s">
        <v>113</v>
      </c>
      <c r="Q8" s="4" t="s">
        <v>211</v>
      </c>
    </row>
    <row r="9" spans="1:17" ht="39.75" customHeight="1">
      <c r="A9" s="50">
        <v>39204</v>
      </c>
      <c r="B9" s="5">
        <v>3</v>
      </c>
      <c r="C9" s="77" t="s">
        <v>4</v>
      </c>
      <c r="D9" s="148" t="s">
        <v>114</v>
      </c>
      <c r="E9" s="149"/>
      <c r="F9" s="30">
        <v>2</v>
      </c>
      <c r="G9" s="31">
        <v>9800</v>
      </c>
      <c r="H9" s="32">
        <v>19600</v>
      </c>
      <c r="I9" s="30"/>
      <c r="J9" s="31"/>
      <c r="K9" s="32"/>
      <c r="L9" s="30">
        <v>2</v>
      </c>
      <c r="M9" s="31">
        <v>9800</v>
      </c>
      <c r="N9" s="32">
        <v>19600</v>
      </c>
      <c r="O9" s="33"/>
      <c r="P9" s="6" t="s">
        <v>113</v>
      </c>
      <c r="Q9" s="4" t="s">
        <v>211</v>
      </c>
    </row>
    <row r="10" spans="1:17" ht="39.75" customHeight="1">
      <c r="A10" s="50">
        <v>40466</v>
      </c>
      <c r="B10" s="5">
        <v>4</v>
      </c>
      <c r="C10" s="77" t="s">
        <v>4</v>
      </c>
      <c r="D10" s="150" t="s">
        <v>187</v>
      </c>
      <c r="E10" s="169"/>
      <c r="F10" s="30">
        <v>2</v>
      </c>
      <c r="G10" s="31">
        <v>19800</v>
      </c>
      <c r="H10" s="32">
        <v>39600</v>
      </c>
      <c r="I10" s="30"/>
      <c r="J10" s="31"/>
      <c r="K10" s="32"/>
      <c r="L10" s="30">
        <v>2</v>
      </c>
      <c r="M10" s="31">
        <v>19800</v>
      </c>
      <c r="N10" s="32">
        <v>39600</v>
      </c>
      <c r="O10" s="33"/>
      <c r="P10" s="6" t="s">
        <v>85</v>
      </c>
      <c r="Q10" s="4" t="s">
        <v>211</v>
      </c>
    </row>
    <row r="11" spans="1:17" ht="39.75" customHeight="1">
      <c r="A11" s="50">
        <v>40466</v>
      </c>
      <c r="B11" s="5">
        <v>5</v>
      </c>
      <c r="C11" s="77" t="s">
        <v>4</v>
      </c>
      <c r="D11" s="150" t="s">
        <v>188</v>
      </c>
      <c r="E11" s="169"/>
      <c r="F11" s="30">
        <v>2</v>
      </c>
      <c r="G11" s="31">
        <v>14600</v>
      </c>
      <c r="H11" s="32">
        <v>29200</v>
      </c>
      <c r="I11" s="30"/>
      <c r="J11" s="31"/>
      <c r="K11" s="32"/>
      <c r="L11" s="30">
        <v>2</v>
      </c>
      <c r="M11" s="31">
        <v>14600</v>
      </c>
      <c r="N11" s="32">
        <v>29200</v>
      </c>
      <c r="O11" s="33"/>
      <c r="P11" s="6" t="s">
        <v>85</v>
      </c>
      <c r="Q11" s="4" t="s">
        <v>211</v>
      </c>
    </row>
    <row r="12" spans="1:16" ht="39.75" customHeight="1">
      <c r="A12" s="16"/>
      <c r="B12" s="5"/>
      <c r="C12" s="48"/>
      <c r="D12" s="150"/>
      <c r="E12" s="170"/>
      <c r="F12" s="30"/>
      <c r="G12" s="31"/>
      <c r="H12" s="32"/>
      <c r="I12" s="30"/>
      <c r="J12" s="31"/>
      <c r="K12" s="32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50"/>
      <c r="E13" s="170"/>
      <c r="F13" s="30"/>
      <c r="G13" s="31"/>
      <c r="H13" s="32"/>
      <c r="I13" s="30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50"/>
      <c r="E14" s="170"/>
      <c r="F14" s="30"/>
      <c r="G14" s="31"/>
      <c r="H14" s="32"/>
      <c r="I14" s="30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50"/>
      <c r="E15" s="170"/>
      <c r="F15" s="30"/>
      <c r="G15" s="31"/>
      <c r="H15" s="32"/>
      <c r="I15" s="30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50"/>
      <c r="E16" s="170"/>
      <c r="F16" s="30"/>
      <c r="G16" s="31"/>
      <c r="H16" s="32"/>
      <c r="I16" s="30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50"/>
      <c r="E17" s="170"/>
      <c r="F17" s="30"/>
      <c r="G17" s="31"/>
      <c r="H17" s="32"/>
      <c r="I17" s="30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50"/>
      <c r="E18" s="170"/>
      <c r="F18" s="30"/>
      <c r="G18" s="31"/>
      <c r="H18" s="32"/>
      <c r="I18" s="30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50"/>
      <c r="E19" s="170"/>
      <c r="F19" s="30"/>
      <c r="G19" s="31"/>
      <c r="H19" s="32"/>
      <c r="I19" s="30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50"/>
      <c r="E20" s="170"/>
      <c r="F20" s="30"/>
      <c r="G20" s="31"/>
      <c r="H20" s="32"/>
      <c r="I20" s="30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50"/>
      <c r="E21" s="170"/>
      <c r="F21" s="30"/>
      <c r="G21" s="31"/>
      <c r="H21" s="32"/>
      <c r="I21" s="30"/>
      <c r="J21" s="31"/>
      <c r="K21" s="32"/>
      <c r="L21" s="30"/>
      <c r="M21" s="31"/>
      <c r="N21" s="32"/>
      <c r="O21" s="33"/>
      <c r="P21" s="6"/>
    </row>
    <row r="22" spans="1:16" ht="39.75" customHeight="1" thickBot="1">
      <c r="A22" s="17"/>
      <c r="B22" s="5"/>
      <c r="C22" s="48"/>
      <c r="D22" s="150"/>
      <c r="E22" s="170"/>
      <c r="F22" s="30"/>
      <c r="G22" s="31"/>
      <c r="H22" s="32"/>
      <c r="I22" s="30"/>
      <c r="J22" s="31"/>
      <c r="K22" s="32"/>
      <c r="L22" s="30"/>
      <c r="M22" s="31"/>
      <c r="N22" s="32"/>
      <c r="O22" s="33"/>
      <c r="P22" s="6"/>
    </row>
    <row r="23" spans="1:16" ht="39.75" customHeight="1" thickBot="1">
      <c r="A23" s="18"/>
      <c r="B23" s="7"/>
      <c r="C23" s="49"/>
      <c r="D23" s="171"/>
      <c r="E23" s="172"/>
      <c r="F23" s="34"/>
      <c r="G23" s="35"/>
      <c r="H23" s="36"/>
      <c r="I23" s="34"/>
      <c r="J23" s="35"/>
      <c r="K23" s="36"/>
      <c r="L23" s="34"/>
      <c r="M23" s="35"/>
      <c r="N23" s="36"/>
      <c r="O23" s="37"/>
      <c r="P23" s="8"/>
    </row>
    <row r="24" spans="1:16" ht="15.75" customHeight="1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7" s="19" customFormat="1" ht="19.5" customHeight="1">
      <c r="B25" s="19" t="s">
        <v>25</v>
      </c>
      <c r="J25" s="19" t="s">
        <v>26</v>
      </c>
      <c r="Q25" s="103"/>
    </row>
    <row r="26" spans="2:17" s="19" customFormat="1" ht="19.5" customHeight="1">
      <c r="B26" s="19" t="s">
        <v>27</v>
      </c>
      <c r="J26" s="19" t="s">
        <v>28</v>
      </c>
      <c r="Q26" s="103"/>
    </row>
    <row r="27" spans="1:17" s="19" customFormat="1" ht="19.5" customHeight="1">
      <c r="A27" s="1"/>
      <c r="B27" s="19" t="s">
        <v>29</v>
      </c>
      <c r="J27" s="19" t="s">
        <v>30</v>
      </c>
      <c r="Q27" s="103"/>
    </row>
    <row r="28" s="1" customFormat="1" ht="24.75" customHeight="1">
      <c r="Q28" s="104"/>
    </row>
    <row r="29" s="1" customFormat="1" ht="24.75" customHeight="1">
      <c r="Q29" s="104"/>
    </row>
    <row r="30" s="1" customFormat="1" ht="24.75" customHeight="1">
      <c r="Q30" s="104"/>
    </row>
    <row r="31" s="1" customFormat="1" ht="18.75">
      <c r="Q31" s="104"/>
    </row>
    <row r="32" s="1" customFormat="1" ht="18.75">
      <c r="Q32" s="104"/>
    </row>
    <row r="33" s="1" customFormat="1" ht="18.75">
      <c r="Q33" s="104"/>
    </row>
    <row r="34" spans="1:17" s="1" customFormat="1" ht="18.75">
      <c r="A34" s="2"/>
      <c r="Q34" s="104"/>
    </row>
  </sheetData>
  <sheetProtection/>
  <mergeCells count="27">
    <mergeCell ref="P6:P7"/>
    <mergeCell ref="F3:G3"/>
    <mergeCell ref="A6:A7"/>
    <mergeCell ref="F6:H6"/>
    <mergeCell ref="I6:K6"/>
    <mergeCell ref="D6:E7"/>
    <mergeCell ref="D23:E23"/>
    <mergeCell ref="D16:E16"/>
    <mergeCell ref="D17:E17"/>
    <mergeCell ref="D18:E18"/>
    <mergeCell ref="D19:E19"/>
    <mergeCell ref="L6:N6"/>
    <mergeCell ref="D8:E8"/>
    <mergeCell ref="D9:E9"/>
    <mergeCell ref="D22:E22"/>
    <mergeCell ref="D12:E12"/>
    <mergeCell ref="D13:E13"/>
    <mergeCell ref="D14:E14"/>
    <mergeCell ref="D15:E15"/>
    <mergeCell ref="D10:E10"/>
    <mergeCell ref="D20:E20"/>
    <mergeCell ref="D21:E21"/>
    <mergeCell ref="A1:P1"/>
    <mergeCell ref="C2:D2"/>
    <mergeCell ref="C3:D3"/>
    <mergeCell ref="C4:D4"/>
    <mergeCell ref="D11:E11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N16" sqref="N16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31</v>
      </c>
      <c r="C3" s="140" t="s">
        <v>196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197</v>
      </c>
      <c r="D4" s="143"/>
      <c r="F4" s="23"/>
      <c r="G4" s="21" t="s">
        <v>10</v>
      </c>
      <c r="H4" s="22" t="s">
        <v>198</v>
      </c>
      <c r="I4" s="22"/>
      <c r="J4" s="22"/>
      <c r="K4" s="22"/>
      <c r="O4" s="21" t="s">
        <v>2</v>
      </c>
      <c r="P4" s="22" t="s">
        <v>3</v>
      </c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11" t="s">
        <v>21</v>
      </c>
      <c r="D7" s="177"/>
      <c r="E7" s="178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95" t="s">
        <v>199</v>
      </c>
      <c r="B8" s="5">
        <v>1</v>
      </c>
      <c r="C8" s="77" t="s">
        <v>4</v>
      </c>
      <c r="D8" s="181" t="s">
        <v>200</v>
      </c>
      <c r="E8" s="130"/>
      <c r="F8" s="81">
        <v>2</v>
      </c>
      <c r="G8" s="79">
        <v>15800</v>
      </c>
      <c r="H8" s="79">
        <v>31600</v>
      </c>
      <c r="I8" s="101"/>
      <c r="J8" s="79"/>
      <c r="K8" s="80"/>
      <c r="L8" s="33">
        <v>2</v>
      </c>
      <c r="M8" s="31">
        <v>15800</v>
      </c>
      <c r="N8" s="80">
        <v>31600</v>
      </c>
      <c r="O8" s="33"/>
      <c r="P8" s="6" t="s">
        <v>201</v>
      </c>
    </row>
    <row r="9" spans="1:16" ht="39.75" customHeight="1">
      <c r="A9" s="95" t="s">
        <v>202</v>
      </c>
      <c r="B9" s="5">
        <v>2</v>
      </c>
      <c r="C9" s="77" t="s">
        <v>4</v>
      </c>
      <c r="D9" s="182" t="s">
        <v>203</v>
      </c>
      <c r="E9" s="183"/>
      <c r="F9" s="33">
        <v>1</v>
      </c>
      <c r="G9" s="31">
        <v>34320</v>
      </c>
      <c r="H9" s="31">
        <v>34320</v>
      </c>
      <c r="I9" s="30"/>
      <c r="J9" s="31"/>
      <c r="K9" s="60"/>
      <c r="L9" s="30">
        <v>1</v>
      </c>
      <c r="M9" s="31">
        <v>34320</v>
      </c>
      <c r="N9" s="32">
        <v>34320</v>
      </c>
      <c r="O9" s="33"/>
      <c r="P9" s="6" t="s">
        <v>191</v>
      </c>
    </row>
    <row r="10" spans="1:16" ht="39.75" customHeight="1">
      <c r="A10" s="96"/>
      <c r="B10" s="5"/>
      <c r="C10" s="48"/>
      <c r="D10" s="179"/>
      <c r="E10" s="180"/>
      <c r="F10" s="57"/>
      <c r="G10" s="55"/>
      <c r="H10" s="78"/>
      <c r="I10" s="54"/>
      <c r="J10" s="55"/>
      <c r="K10" s="78"/>
      <c r="L10" s="54"/>
      <c r="M10" s="31"/>
      <c r="N10" s="32"/>
      <c r="O10" s="33"/>
      <c r="P10" s="6"/>
    </row>
    <row r="11" spans="1:16" ht="39.75" customHeight="1">
      <c r="A11" s="96"/>
      <c r="B11" s="5"/>
      <c r="C11" s="48"/>
      <c r="D11" s="186"/>
      <c r="E11" s="187"/>
      <c r="F11" s="57"/>
      <c r="G11" s="55"/>
      <c r="H11" s="78"/>
      <c r="I11" s="54"/>
      <c r="J11" s="55"/>
      <c r="K11" s="78"/>
      <c r="L11" s="54"/>
      <c r="M11" s="31"/>
      <c r="N11" s="32"/>
      <c r="O11" s="33"/>
      <c r="P11" s="6"/>
    </row>
    <row r="12" spans="1:16" ht="39.75" customHeight="1">
      <c r="A12" s="96"/>
      <c r="B12" s="5"/>
      <c r="C12" s="48"/>
      <c r="D12" s="179"/>
      <c r="E12" s="180"/>
      <c r="F12" s="57"/>
      <c r="G12" s="55"/>
      <c r="H12" s="78"/>
      <c r="I12" s="54"/>
      <c r="J12" s="55"/>
      <c r="K12" s="78"/>
      <c r="L12" s="54"/>
      <c r="M12" s="31"/>
      <c r="N12" s="32"/>
      <c r="O12" s="33"/>
      <c r="P12" s="6"/>
    </row>
    <row r="13" spans="1:16" ht="39.75" customHeight="1">
      <c r="A13" s="96"/>
      <c r="B13" s="5"/>
      <c r="C13" s="48"/>
      <c r="D13" s="179"/>
      <c r="E13" s="180"/>
      <c r="F13" s="57"/>
      <c r="G13" s="55"/>
      <c r="H13" s="78"/>
      <c r="I13" s="54"/>
      <c r="J13" s="55"/>
      <c r="K13" s="78"/>
      <c r="L13" s="54"/>
      <c r="M13" s="31"/>
      <c r="N13" s="32"/>
      <c r="O13" s="33"/>
      <c r="P13" s="6"/>
    </row>
    <row r="14" spans="1:16" ht="39.75" customHeight="1">
      <c r="A14" s="96"/>
      <c r="B14" s="5"/>
      <c r="C14" s="48"/>
      <c r="D14" s="179"/>
      <c r="E14" s="180"/>
      <c r="F14" s="57"/>
      <c r="G14" s="55"/>
      <c r="H14" s="78"/>
      <c r="I14" s="54"/>
      <c r="J14" s="55"/>
      <c r="K14" s="78"/>
      <c r="L14" s="54"/>
      <c r="M14" s="31"/>
      <c r="N14" s="32"/>
      <c r="O14" s="33"/>
      <c r="P14" s="6"/>
    </row>
    <row r="15" spans="1:16" ht="39.75" customHeight="1">
      <c r="A15" s="96"/>
      <c r="B15" s="5"/>
      <c r="C15" s="48"/>
      <c r="D15" s="179"/>
      <c r="E15" s="180"/>
      <c r="F15" s="57"/>
      <c r="G15" s="55"/>
      <c r="H15" s="78"/>
      <c r="I15" s="54"/>
      <c r="J15" s="55"/>
      <c r="K15" s="78"/>
      <c r="L15" s="54"/>
      <c r="M15" s="31"/>
      <c r="N15" s="32"/>
      <c r="O15" s="33"/>
      <c r="P15" s="6"/>
    </row>
    <row r="16" spans="1:16" ht="39.75" customHeight="1">
      <c r="A16" s="16"/>
      <c r="B16" s="5"/>
      <c r="C16" s="48"/>
      <c r="D16" s="184"/>
      <c r="E16" s="185"/>
      <c r="F16" s="33"/>
      <c r="G16" s="31"/>
      <c r="H16" s="60"/>
      <c r="I16" s="30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84"/>
      <c r="E17" s="185"/>
      <c r="F17" s="33"/>
      <c r="G17" s="31"/>
      <c r="H17" s="60"/>
      <c r="I17" s="30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84"/>
      <c r="E18" s="185"/>
      <c r="F18" s="33"/>
      <c r="G18" s="31"/>
      <c r="H18" s="60"/>
      <c r="I18" s="30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84"/>
      <c r="E19" s="185"/>
      <c r="F19" s="33"/>
      <c r="G19" s="31"/>
      <c r="H19" s="60"/>
      <c r="I19" s="30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84"/>
      <c r="E20" s="185"/>
      <c r="F20" s="33"/>
      <c r="G20" s="31"/>
      <c r="H20" s="60"/>
      <c r="I20" s="30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84"/>
      <c r="E21" s="185"/>
      <c r="F21" s="33"/>
      <c r="G21" s="31"/>
      <c r="H21" s="60"/>
      <c r="I21" s="30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84"/>
      <c r="E22" s="185"/>
      <c r="F22" s="33"/>
      <c r="G22" s="31"/>
      <c r="H22" s="60"/>
      <c r="I22" s="30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84"/>
      <c r="E23" s="185"/>
      <c r="F23" s="33"/>
      <c r="G23" s="31"/>
      <c r="H23" s="60"/>
      <c r="I23" s="30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84"/>
      <c r="E24" s="185"/>
      <c r="F24" s="33"/>
      <c r="G24" s="31"/>
      <c r="H24" s="60"/>
      <c r="I24" s="30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84"/>
      <c r="E25" s="185"/>
      <c r="F25" s="33"/>
      <c r="G25" s="31"/>
      <c r="H25" s="60"/>
      <c r="I25" s="30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84"/>
      <c r="E26" s="185"/>
      <c r="F26" s="33"/>
      <c r="G26" s="31"/>
      <c r="H26" s="60"/>
      <c r="I26" s="30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88"/>
      <c r="E27" s="189"/>
      <c r="F27" s="33"/>
      <c r="G27" s="31"/>
      <c r="H27" s="60"/>
      <c r="I27" s="30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97"/>
      <c r="B28" s="7"/>
      <c r="C28" s="98"/>
      <c r="D28" s="171"/>
      <c r="E28" s="172"/>
      <c r="F28" s="37"/>
      <c r="G28" s="35"/>
      <c r="H28" s="99"/>
      <c r="I28" s="34"/>
      <c r="J28" s="35"/>
      <c r="K28" s="61"/>
      <c r="L28" s="100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7:E27"/>
    <mergeCell ref="D28:E28"/>
    <mergeCell ref="D19:E19"/>
    <mergeCell ref="D20:E20"/>
    <mergeCell ref="D21:E21"/>
    <mergeCell ref="D22:E22"/>
    <mergeCell ref="D10:E10"/>
    <mergeCell ref="D11:E11"/>
    <mergeCell ref="D25:E25"/>
    <mergeCell ref="D26:E26"/>
    <mergeCell ref="D15:E15"/>
    <mergeCell ref="D16:E16"/>
    <mergeCell ref="P6:P7"/>
    <mergeCell ref="F3:G3"/>
    <mergeCell ref="D23:E23"/>
    <mergeCell ref="D24:E24"/>
    <mergeCell ref="A6:A7"/>
    <mergeCell ref="F6:H6"/>
    <mergeCell ref="D12:E12"/>
    <mergeCell ref="L6:N6"/>
    <mergeCell ref="D17:E17"/>
    <mergeCell ref="D18:E18"/>
    <mergeCell ref="I6:K6"/>
    <mergeCell ref="D6:E7"/>
    <mergeCell ref="D13:E13"/>
    <mergeCell ref="D14:E14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P26" sqref="P26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42</v>
      </c>
      <c r="C3" s="140" t="s">
        <v>47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48</v>
      </c>
      <c r="D4" s="143"/>
      <c r="F4" s="23"/>
      <c r="G4" s="21" t="s">
        <v>10</v>
      </c>
      <c r="H4" s="22" t="s">
        <v>77</v>
      </c>
      <c r="I4" s="22"/>
      <c r="J4" s="22"/>
      <c r="K4" s="22"/>
      <c r="O4" s="21" t="s">
        <v>2</v>
      </c>
      <c r="P4" s="22"/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6" t="s">
        <v>15</v>
      </c>
      <c r="G6" s="116"/>
      <c r="H6" s="117"/>
      <c r="I6" s="118" t="s">
        <v>16</v>
      </c>
      <c r="J6" s="116"/>
      <c r="K6" s="116"/>
      <c r="L6" s="115" t="s">
        <v>17</v>
      </c>
      <c r="M6" s="116"/>
      <c r="N6" s="125"/>
      <c r="O6" s="12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3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59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</row>
    <row r="8" spans="1:16" ht="39.75" customHeight="1">
      <c r="A8" s="62" t="s">
        <v>78</v>
      </c>
      <c r="B8" s="9">
        <v>1</v>
      </c>
      <c r="C8" s="74" t="s">
        <v>4</v>
      </c>
      <c r="D8" s="148" t="s">
        <v>79</v>
      </c>
      <c r="E8" s="149"/>
      <c r="F8" s="29">
        <v>1</v>
      </c>
      <c r="G8" s="27">
        <v>29295</v>
      </c>
      <c r="H8" s="27">
        <v>29295</v>
      </c>
      <c r="I8" s="27"/>
      <c r="J8" s="27"/>
      <c r="K8" s="76"/>
      <c r="L8" s="26">
        <v>1</v>
      </c>
      <c r="M8" s="27">
        <v>29295</v>
      </c>
      <c r="N8" s="28">
        <v>29295</v>
      </c>
      <c r="O8" s="29"/>
      <c r="P8" s="63" t="s">
        <v>80</v>
      </c>
    </row>
    <row r="9" spans="1:16" ht="39.75" customHeight="1">
      <c r="A9" s="16"/>
      <c r="B9" s="5"/>
      <c r="C9" s="48"/>
      <c r="D9" s="148"/>
      <c r="E9" s="149"/>
      <c r="F9" s="33"/>
      <c r="G9" s="31"/>
      <c r="H9" s="31"/>
      <c r="I9" s="31"/>
      <c r="J9" s="31"/>
      <c r="K9" s="60"/>
      <c r="L9" s="30"/>
      <c r="M9" s="31"/>
      <c r="N9" s="32"/>
      <c r="O9" s="33"/>
      <c r="P9" s="6"/>
    </row>
    <row r="10" spans="1:16" ht="39.75" customHeight="1">
      <c r="A10" s="16"/>
      <c r="B10" s="5"/>
      <c r="C10" s="48"/>
      <c r="D10" s="150"/>
      <c r="E10" s="151"/>
      <c r="F10" s="33"/>
      <c r="G10" s="31"/>
      <c r="H10" s="31"/>
      <c r="I10" s="31"/>
      <c r="J10" s="31"/>
      <c r="K10" s="60"/>
      <c r="L10" s="30"/>
      <c r="M10" s="31"/>
      <c r="N10" s="32"/>
      <c r="O10" s="33"/>
      <c r="P10" s="6"/>
    </row>
    <row r="11" spans="1:16" ht="39.75" customHeight="1">
      <c r="A11" s="16"/>
      <c r="B11" s="5"/>
      <c r="C11" s="48"/>
      <c r="D11" s="148"/>
      <c r="E11" s="149"/>
      <c r="F11" s="33"/>
      <c r="G11" s="31"/>
      <c r="H11" s="31"/>
      <c r="I11" s="31"/>
      <c r="J11" s="31"/>
      <c r="K11" s="60"/>
      <c r="L11" s="30"/>
      <c r="M11" s="31"/>
      <c r="N11" s="32"/>
      <c r="O11" s="33"/>
      <c r="P11" s="6"/>
    </row>
    <row r="12" spans="1:16" ht="39.75" customHeight="1">
      <c r="A12" s="16"/>
      <c r="B12" s="5"/>
      <c r="C12" s="48"/>
      <c r="D12" s="148"/>
      <c r="E12" s="149"/>
      <c r="F12" s="33"/>
      <c r="G12" s="31"/>
      <c r="H12" s="31"/>
      <c r="I12" s="31"/>
      <c r="J12" s="31"/>
      <c r="K12" s="60"/>
      <c r="L12" s="30"/>
      <c r="M12" s="31"/>
      <c r="N12" s="32"/>
      <c r="O12" s="33"/>
      <c r="P12" s="6"/>
    </row>
    <row r="13" spans="1:16" ht="39.75" customHeight="1">
      <c r="A13" s="16"/>
      <c r="B13" s="5"/>
      <c r="C13" s="48"/>
      <c r="D13" s="148"/>
      <c r="E13" s="149"/>
      <c r="F13" s="33"/>
      <c r="G13" s="31"/>
      <c r="H13" s="31"/>
      <c r="I13" s="31"/>
      <c r="J13" s="31"/>
      <c r="K13" s="60"/>
      <c r="L13" s="30"/>
      <c r="M13" s="31"/>
      <c r="N13" s="32"/>
      <c r="O13" s="33"/>
      <c r="P13" s="6"/>
    </row>
    <row r="14" spans="1:16" ht="39.75" customHeight="1">
      <c r="A14" s="16"/>
      <c r="B14" s="5"/>
      <c r="C14" s="48"/>
      <c r="D14" s="148"/>
      <c r="E14" s="149"/>
      <c r="F14" s="33"/>
      <c r="G14" s="31"/>
      <c r="H14" s="31"/>
      <c r="I14" s="31"/>
      <c r="J14" s="31"/>
      <c r="K14" s="60"/>
      <c r="L14" s="30"/>
      <c r="M14" s="31"/>
      <c r="N14" s="32"/>
      <c r="O14" s="33"/>
      <c r="P14" s="6"/>
    </row>
    <row r="15" spans="1:16" ht="39.75" customHeight="1">
      <c r="A15" s="16"/>
      <c r="B15" s="5"/>
      <c r="C15" s="48"/>
      <c r="D15" s="148"/>
      <c r="E15" s="149"/>
      <c r="F15" s="33"/>
      <c r="G15" s="31"/>
      <c r="H15" s="31"/>
      <c r="I15" s="31"/>
      <c r="J15" s="31"/>
      <c r="K15" s="60"/>
      <c r="L15" s="30"/>
      <c r="M15" s="31"/>
      <c r="N15" s="32"/>
      <c r="O15" s="33"/>
      <c r="P15" s="6"/>
    </row>
    <row r="16" spans="1:16" ht="39.75" customHeight="1">
      <c r="A16" s="16"/>
      <c r="B16" s="5"/>
      <c r="C16" s="48"/>
      <c r="D16" s="148"/>
      <c r="E16" s="149"/>
      <c r="F16" s="33"/>
      <c r="G16" s="31"/>
      <c r="H16" s="31"/>
      <c r="I16" s="31"/>
      <c r="J16" s="31"/>
      <c r="K16" s="60"/>
      <c r="L16" s="30"/>
      <c r="M16" s="31"/>
      <c r="N16" s="32"/>
      <c r="O16" s="33"/>
      <c r="P16" s="6"/>
    </row>
    <row r="17" spans="1:16" ht="39.75" customHeight="1">
      <c r="A17" s="16"/>
      <c r="B17" s="5"/>
      <c r="C17" s="48"/>
      <c r="D17" s="148"/>
      <c r="E17" s="149"/>
      <c r="F17" s="33"/>
      <c r="G17" s="31"/>
      <c r="H17" s="31"/>
      <c r="I17" s="31"/>
      <c r="J17" s="31"/>
      <c r="K17" s="60"/>
      <c r="L17" s="30"/>
      <c r="M17" s="31"/>
      <c r="N17" s="32"/>
      <c r="O17" s="33"/>
      <c r="P17" s="6"/>
    </row>
    <row r="18" spans="1:16" ht="39.75" customHeight="1">
      <c r="A18" s="16"/>
      <c r="B18" s="5"/>
      <c r="C18" s="48"/>
      <c r="D18" s="148"/>
      <c r="E18" s="149"/>
      <c r="F18" s="33"/>
      <c r="G18" s="31"/>
      <c r="H18" s="31"/>
      <c r="I18" s="31"/>
      <c r="J18" s="31"/>
      <c r="K18" s="60"/>
      <c r="L18" s="30"/>
      <c r="M18" s="31"/>
      <c r="N18" s="32"/>
      <c r="O18" s="33"/>
      <c r="P18" s="6"/>
    </row>
    <row r="19" spans="1:16" ht="39.75" customHeight="1">
      <c r="A19" s="16"/>
      <c r="B19" s="5"/>
      <c r="C19" s="48"/>
      <c r="D19" s="148"/>
      <c r="E19" s="149"/>
      <c r="F19" s="33"/>
      <c r="G19" s="31"/>
      <c r="H19" s="31"/>
      <c r="I19" s="31"/>
      <c r="J19" s="31"/>
      <c r="K19" s="60"/>
      <c r="L19" s="30"/>
      <c r="M19" s="31"/>
      <c r="N19" s="32"/>
      <c r="O19" s="33"/>
      <c r="P19" s="6"/>
    </row>
    <row r="20" spans="1:16" ht="39.75" customHeight="1">
      <c r="A20" s="16"/>
      <c r="B20" s="5"/>
      <c r="C20" s="48"/>
      <c r="D20" s="148"/>
      <c r="E20" s="149"/>
      <c r="F20" s="33"/>
      <c r="G20" s="31"/>
      <c r="H20" s="31"/>
      <c r="I20" s="31"/>
      <c r="J20" s="31"/>
      <c r="K20" s="60"/>
      <c r="L20" s="30"/>
      <c r="M20" s="31"/>
      <c r="N20" s="32"/>
      <c r="O20" s="33"/>
      <c r="P20" s="6"/>
    </row>
    <row r="21" spans="1:16" ht="39.75" customHeight="1">
      <c r="A21" s="16"/>
      <c r="B21" s="5"/>
      <c r="C21" s="48"/>
      <c r="D21" s="148"/>
      <c r="E21" s="149"/>
      <c r="F21" s="33"/>
      <c r="G21" s="31"/>
      <c r="H21" s="31"/>
      <c r="I21" s="31"/>
      <c r="J21" s="31"/>
      <c r="K21" s="60"/>
      <c r="L21" s="30"/>
      <c r="M21" s="31"/>
      <c r="N21" s="32"/>
      <c r="O21" s="33"/>
      <c r="P21" s="6"/>
    </row>
    <row r="22" spans="1:16" ht="39.75" customHeight="1">
      <c r="A22" s="16"/>
      <c r="B22" s="5"/>
      <c r="C22" s="48"/>
      <c r="D22" s="148"/>
      <c r="E22" s="149"/>
      <c r="F22" s="33"/>
      <c r="G22" s="31"/>
      <c r="H22" s="31"/>
      <c r="I22" s="31"/>
      <c r="J22" s="31"/>
      <c r="K22" s="60"/>
      <c r="L22" s="30"/>
      <c r="M22" s="31"/>
      <c r="N22" s="32"/>
      <c r="O22" s="33"/>
      <c r="P22" s="6"/>
    </row>
    <row r="23" spans="1:16" ht="39.75" customHeight="1">
      <c r="A23" s="16"/>
      <c r="B23" s="5"/>
      <c r="C23" s="48"/>
      <c r="D23" s="148"/>
      <c r="E23" s="149"/>
      <c r="F23" s="33"/>
      <c r="G23" s="31"/>
      <c r="H23" s="31"/>
      <c r="I23" s="31"/>
      <c r="J23" s="31"/>
      <c r="K23" s="60"/>
      <c r="L23" s="30"/>
      <c r="M23" s="31"/>
      <c r="N23" s="32"/>
      <c r="O23" s="33"/>
      <c r="P23" s="6"/>
    </row>
    <row r="24" spans="1:16" ht="39.75" customHeight="1">
      <c r="A24" s="16"/>
      <c r="B24" s="5"/>
      <c r="C24" s="48"/>
      <c r="D24" s="148"/>
      <c r="E24" s="149"/>
      <c r="F24" s="33"/>
      <c r="G24" s="31"/>
      <c r="H24" s="31"/>
      <c r="I24" s="31"/>
      <c r="J24" s="31"/>
      <c r="K24" s="60"/>
      <c r="L24" s="30"/>
      <c r="M24" s="31"/>
      <c r="N24" s="32"/>
      <c r="O24" s="33"/>
      <c r="P24" s="6"/>
    </row>
    <row r="25" spans="1:16" ht="39.75" customHeight="1">
      <c r="A25" s="16"/>
      <c r="B25" s="5"/>
      <c r="C25" s="48"/>
      <c r="D25" s="148"/>
      <c r="E25" s="149"/>
      <c r="F25" s="33"/>
      <c r="G25" s="31"/>
      <c r="H25" s="31"/>
      <c r="I25" s="31"/>
      <c r="J25" s="31"/>
      <c r="K25" s="60"/>
      <c r="L25" s="30"/>
      <c r="M25" s="31"/>
      <c r="N25" s="32"/>
      <c r="O25" s="33"/>
      <c r="P25" s="6"/>
    </row>
    <row r="26" spans="1:16" ht="39.75" customHeight="1">
      <c r="A26" s="16"/>
      <c r="B26" s="5"/>
      <c r="C26" s="48"/>
      <c r="D26" s="148"/>
      <c r="E26" s="149"/>
      <c r="F26" s="33"/>
      <c r="G26" s="31"/>
      <c r="H26" s="31"/>
      <c r="I26" s="31"/>
      <c r="J26" s="31"/>
      <c r="K26" s="60"/>
      <c r="L26" s="30"/>
      <c r="M26" s="31"/>
      <c r="N26" s="32"/>
      <c r="O26" s="33"/>
      <c r="P26" s="6"/>
    </row>
    <row r="27" spans="1:16" ht="39.75" customHeight="1">
      <c r="A27" s="16"/>
      <c r="B27" s="5"/>
      <c r="C27" s="48"/>
      <c r="D27" s="148"/>
      <c r="E27" s="149"/>
      <c r="F27" s="33"/>
      <c r="G27" s="31"/>
      <c r="H27" s="31"/>
      <c r="I27" s="31"/>
      <c r="J27" s="31"/>
      <c r="K27" s="60"/>
      <c r="L27" s="30"/>
      <c r="M27" s="31"/>
      <c r="N27" s="32"/>
      <c r="O27" s="33"/>
      <c r="P27" s="6"/>
    </row>
    <row r="28" spans="1:16" ht="39.75" customHeight="1" thickBot="1">
      <c r="A28" s="17"/>
      <c r="B28" s="7"/>
      <c r="C28" s="49"/>
      <c r="D28" s="152"/>
      <c r="E28" s="153"/>
      <c r="F28" s="37"/>
      <c r="G28" s="35"/>
      <c r="H28" s="35"/>
      <c r="I28" s="35"/>
      <c r="J28" s="35"/>
      <c r="K28" s="61"/>
      <c r="L28" s="34"/>
      <c r="M28" s="35"/>
      <c r="N28" s="36"/>
      <c r="O28" s="37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26:E26"/>
    <mergeCell ref="D27:E27"/>
    <mergeCell ref="D28:E28"/>
    <mergeCell ref="A1:P1"/>
    <mergeCell ref="C2:D2"/>
    <mergeCell ref="C3:D3"/>
    <mergeCell ref="C4:D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P6:P7"/>
    <mergeCell ref="F3:G3"/>
    <mergeCell ref="D8:E8"/>
    <mergeCell ref="D9:E9"/>
    <mergeCell ref="D11:E11"/>
    <mergeCell ref="D12:E12"/>
    <mergeCell ref="D10:E10"/>
    <mergeCell ref="A6:A7"/>
    <mergeCell ref="F6:H6"/>
    <mergeCell ref="I6:K6"/>
    <mergeCell ref="D6:E7"/>
    <mergeCell ref="D13:E13"/>
    <mergeCell ref="L6:N6"/>
  </mergeCells>
  <printOptions horizontalCentered="1"/>
  <pageMargins left="0.3937007874015748" right="0.28" top="0.58" bottom="0.21" header="0.31496062992125984" footer="0.1968503937007874"/>
  <pageSetup fitToHeight="1" fitToWidth="1" orientation="landscape" paperSize="9" scale="54" r:id="rId1"/>
  <headerFooter alignWithMargins="0">
    <oddHeader>&amp;L&amp;"ＭＳ ゴシック,標準"&amp;16第14号様式（第43条）&amp;R&amp;A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50" zoomScaleNormal="50" zoomScalePageLayoutView="0" workbookViewId="0" topLeftCell="A1">
      <selection activeCell="A9" sqref="A9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7" s="20" customFormat="1" ht="19.5" customHeight="1">
      <c r="A3" s="40" t="s">
        <v>7</v>
      </c>
      <c r="B3" s="41" t="s">
        <v>57</v>
      </c>
      <c r="C3" s="140" t="s">
        <v>74</v>
      </c>
      <c r="D3" s="141"/>
      <c r="F3" s="128" t="s">
        <v>8</v>
      </c>
      <c r="G3" s="128"/>
    </row>
    <row r="4" spans="1:16" s="20" customFormat="1" ht="27" customHeight="1" thickBot="1">
      <c r="A4" s="38" t="s">
        <v>9</v>
      </c>
      <c r="B4" s="39" t="s">
        <v>32</v>
      </c>
      <c r="C4" s="142" t="s">
        <v>48</v>
      </c>
      <c r="D4" s="143"/>
      <c r="F4" s="23"/>
      <c r="G4" s="21" t="s">
        <v>10</v>
      </c>
      <c r="H4" s="22" t="s">
        <v>91</v>
      </c>
      <c r="I4" s="22"/>
      <c r="J4" s="22"/>
      <c r="K4" s="22"/>
      <c r="O4" s="21" t="s">
        <v>2</v>
      </c>
      <c r="P4" s="22"/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47" t="s">
        <v>13</v>
      </c>
      <c r="D6" s="144" t="s">
        <v>14</v>
      </c>
      <c r="E6" s="145"/>
      <c r="F6" s="115" t="s">
        <v>15</v>
      </c>
      <c r="G6" s="116"/>
      <c r="H6" s="125"/>
      <c r="I6" s="115" t="s">
        <v>16</v>
      </c>
      <c r="J6" s="116"/>
      <c r="K6" s="125"/>
      <c r="L6" s="116" t="s">
        <v>17</v>
      </c>
      <c r="M6" s="116"/>
      <c r="N6" s="116"/>
      <c r="O6" s="68" t="s">
        <v>18</v>
      </c>
      <c r="P6" s="126" t="s">
        <v>19</v>
      </c>
    </row>
    <row r="7" spans="1:16" s="4" customFormat="1" ht="24.75" customHeight="1" thickBot="1">
      <c r="A7" s="114"/>
      <c r="B7" s="11" t="s">
        <v>20</v>
      </c>
      <c r="C7" s="59" t="s">
        <v>21</v>
      </c>
      <c r="D7" s="146"/>
      <c r="E7" s="147"/>
      <c r="F7" s="14" t="s">
        <v>22</v>
      </c>
      <c r="G7" s="11" t="s">
        <v>23</v>
      </c>
      <c r="H7" s="15" t="s">
        <v>24</v>
      </c>
      <c r="I7" s="14" t="s">
        <v>22</v>
      </c>
      <c r="J7" s="11" t="s">
        <v>23</v>
      </c>
      <c r="K7" s="15" t="s">
        <v>24</v>
      </c>
      <c r="L7" s="13" t="s">
        <v>22</v>
      </c>
      <c r="M7" s="11" t="s">
        <v>23</v>
      </c>
      <c r="N7" s="59" t="s">
        <v>24</v>
      </c>
      <c r="O7" s="14" t="s">
        <v>20</v>
      </c>
      <c r="P7" s="127"/>
    </row>
    <row r="8" spans="1:16" ht="39.75" customHeight="1">
      <c r="A8" s="62" t="s">
        <v>92</v>
      </c>
      <c r="B8" s="9">
        <v>1</v>
      </c>
      <c r="C8" s="74" t="s">
        <v>4</v>
      </c>
      <c r="D8" s="148" t="s">
        <v>93</v>
      </c>
      <c r="E8" s="149"/>
      <c r="F8" s="26">
        <v>1</v>
      </c>
      <c r="G8" s="27">
        <v>36750</v>
      </c>
      <c r="H8" s="28">
        <v>36750</v>
      </c>
      <c r="I8" s="26"/>
      <c r="J8" s="27"/>
      <c r="K8" s="28"/>
      <c r="L8" s="29">
        <v>1</v>
      </c>
      <c r="M8" s="27">
        <v>36750</v>
      </c>
      <c r="N8" s="76">
        <v>36750</v>
      </c>
      <c r="O8" s="26"/>
      <c r="P8" s="10" t="s">
        <v>71</v>
      </c>
    </row>
    <row r="9" spans="1:16" ht="39.75" customHeight="1">
      <c r="A9" s="58">
        <v>40501</v>
      </c>
      <c r="B9" s="5">
        <v>2</v>
      </c>
      <c r="C9" s="74" t="s">
        <v>4</v>
      </c>
      <c r="D9" s="148" t="s">
        <v>192</v>
      </c>
      <c r="E9" s="149"/>
      <c r="F9" s="30">
        <v>1</v>
      </c>
      <c r="G9" s="31">
        <v>32686</v>
      </c>
      <c r="H9" s="32">
        <v>32686</v>
      </c>
      <c r="I9" s="30"/>
      <c r="J9" s="31"/>
      <c r="K9" s="32"/>
      <c r="L9" s="33">
        <v>1</v>
      </c>
      <c r="M9" s="31">
        <v>32686</v>
      </c>
      <c r="N9" s="60">
        <v>32686</v>
      </c>
      <c r="O9" s="30"/>
      <c r="P9" s="6" t="s">
        <v>191</v>
      </c>
    </row>
    <row r="10" spans="1:16" ht="39.75" customHeight="1">
      <c r="A10" s="16"/>
      <c r="B10" s="5"/>
      <c r="C10" s="48"/>
      <c r="D10" s="150"/>
      <c r="E10" s="151"/>
      <c r="F10" s="30"/>
      <c r="G10" s="31"/>
      <c r="H10" s="32"/>
      <c r="I10" s="30"/>
      <c r="J10" s="31"/>
      <c r="K10" s="32"/>
      <c r="L10" s="33"/>
      <c r="M10" s="31"/>
      <c r="N10" s="60"/>
      <c r="O10" s="30"/>
      <c r="P10" s="6"/>
    </row>
    <row r="11" spans="1:16" ht="39.75" customHeight="1">
      <c r="A11" s="16"/>
      <c r="B11" s="5"/>
      <c r="C11" s="48"/>
      <c r="D11" s="148"/>
      <c r="E11" s="149"/>
      <c r="F11" s="30"/>
      <c r="G11" s="31"/>
      <c r="H11" s="32"/>
      <c r="I11" s="30"/>
      <c r="J11" s="31"/>
      <c r="K11" s="32"/>
      <c r="L11" s="33"/>
      <c r="M11" s="31"/>
      <c r="N11" s="60"/>
      <c r="O11" s="30"/>
      <c r="P11" s="6"/>
    </row>
    <row r="12" spans="1:16" ht="39.75" customHeight="1">
      <c r="A12" s="16"/>
      <c r="B12" s="5"/>
      <c r="C12" s="48"/>
      <c r="D12" s="148"/>
      <c r="E12" s="149"/>
      <c r="F12" s="30"/>
      <c r="G12" s="31"/>
      <c r="H12" s="32"/>
      <c r="I12" s="30"/>
      <c r="J12" s="31"/>
      <c r="K12" s="32"/>
      <c r="L12" s="33"/>
      <c r="M12" s="31"/>
      <c r="N12" s="60"/>
      <c r="O12" s="30"/>
      <c r="P12" s="6"/>
    </row>
    <row r="13" spans="1:16" ht="39.75" customHeight="1">
      <c r="A13" s="16"/>
      <c r="B13" s="5"/>
      <c r="C13" s="48"/>
      <c r="D13" s="148"/>
      <c r="E13" s="149"/>
      <c r="F13" s="30"/>
      <c r="G13" s="31"/>
      <c r="H13" s="32"/>
      <c r="I13" s="30"/>
      <c r="J13" s="31"/>
      <c r="K13" s="32"/>
      <c r="L13" s="33"/>
      <c r="M13" s="31"/>
      <c r="N13" s="60"/>
      <c r="O13" s="30"/>
      <c r="P13" s="6"/>
    </row>
    <row r="14" spans="1:16" ht="39.75" customHeight="1">
      <c r="A14" s="16"/>
      <c r="B14" s="5"/>
      <c r="C14" s="48"/>
      <c r="D14" s="148"/>
      <c r="E14" s="149"/>
      <c r="F14" s="30"/>
      <c r="G14" s="31"/>
      <c r="H14" s="32"/>
      <c r="I14" s="30"/>
      <c r="J14" s="31"/>
      <c r="K14" s="32"/>
      <c r="L14" s="33"/>
      <c r="M14" s="31"/>
      <c r="N14" s="60"/>
      <c r="O14" s="30"/>
      <c r="P14" s="6"/>
    </row>
    <row r="15" spans="1:16" ht="39.75" customHeight="1">
      <c r="A15" s="16"/>
      <c r="B15" s="5"/>
      <c r="C15" s="48"/>
      <c r="D15" s="148"/>
      <c r="E15" s="149"/>
      <c r="F15" s="30"/>
      <c r="G15" s="31"/>
      <c r="H15" s="32"/>
      <c r="I15" s="30"/>
      <c r="J15" s="31"/>
      <c r="K15" s="32"/>
      <c r="L15" s="33"/>
      <c r="M15" s="31"/>
      <c r="N15" s="60"/>
      <c r="O15" s="30"/>
      <c r="P15" s="6"/>
    </row>
    <row r="16" spans="1:16" ht="39.75" customHeight="1">
      <c r="A16" s="16"/>
      <c r="B16" s="5"/>
      <c r="C16" s="48"/>
      <c r="D16" s="148"/>
      <c r="E16" s="149"/>
      <c r="F16" s="30"/>
      <c r="G16" s="31"/>
      <c r="H16" s="32"/>
      <c r="I16" s="30"/>
      <c r="J16" s="31"/>
      <c r="K16" s="32"/>
      <c r="L16" s="33"/>
      <c r="M16" s="31"/>
      <c r="N16" s="60"/>
      <c r="O16" s="30"/>
      <c r="P16" s="6"/>
    </row>
    <row r="17" spans="1:16" ht="39.75" customHeight="1">
      <c r="A17" s="16"/>
      <c r="B17" s="5"/>
      <c r="C17" s="48"/>
      <c r="D17" s="148"/>
      <c r="E17" s="149"/>
      <c r="F17" s="30"/>
      <c r="G17" s="31"/>
      <c r="H17" s="32"/>
      <c r="I17" s="30"/>
      <c r="J17" s="31"/>
      <c r="K17" s="32"/>
      <c r="L17" s="33"/>
      <c r="M17" s="31"/>
      <c r="N17" s="60"/>
      <c r="O17" s="30"/>
      <c r="P17" s="6"/>
    </row>
    <row r="18" spans="1:16" ht="39.75" customHeight="1">
      <c r="A18" s="16"/>
      <c r="B18" s="5"/>
      <c r="C18" s="48"/>
      <c r="D18" s="148"/>
      <c r="E18" s="149"/>
      <c r="F18" s="30"/>
      <c r="G18" s="31"/>
      <c r="H18" s="32"/>
      <c r="I18" s="30"/>
      <c r="J18" s="31"/>
      <c r="K18" s="32"/>
      <c r="L18" s="33"/>
      <c r="M18" s="31"/>
      <c r="N18" s="60"/>
      <c r="O18" s="30"/>
      <c r="P18" s="6"/>
    </row>
    <row r="19" spans="1:16" ht="39.75" customHeight="1">
      <c r="A19" s="16"/>
      <c r="B19" s="5"/>
      <c r="C19" s="48"/>
      <c r="D19" s="148"/>
      <c r="E19" s="149"/>
      <c r="F19" s="30"/>
      <c r="G19" s="31"/>
      <c r="H19" s="32"/>
      <c r="I19" s="30"/>
      <c r="J19" s="31"/>
      <c r="K19" s="32"/>
      <c r="L19" s="33"/>
      <c r="M19" s="31"/>
      <c r="N19" s="60"/>
      <c r="O19" s="30"/>
      <c r="P19" s="6"/>
    </row>
    <row r="20" spans="1:16" ht="39.75" customHeight="1">
      <c r="A20" s="16"/>
      <c r="B20" s="5"/>
      <c r="C20" s="48"/>
      <c r="D20" s="148"/>
      <c r="E20" s="149"/>
      <c r="F20" s="30"/>
      <c r="G20" s="31"/>
      <c r="H20" s="32"/>
      <c r="I20" s="30"/>
      <c r="J20" s="31"/>
      <c r="K20" s="32"/>
      <c r="L20" s="33"/>
      <c r="M20" s="31"/>
      <c r="N20" s="60"/>
      <c r="O20" s="30"/>
      <c r="P20" s="6"/>
    </row>
    <row r="21" spans="1:16" ht="39.75" customHeight="1">
      <c r="A21" s="16"/>
      <c r="B21" s="5"/>
      <c r="C21" s="48"/>
      <c r="D21" s="148"/>
      <c r="E21" s="149"/>
      <c r="F21" s="30"/>
      <c r="G21" s="31"/>
      <c r="H21" s="32"/>
      <c r="I21" s="30"/>
      <c r="J21" s="31"/>
      <c r="K21" s="32"/>
      <c r="L21" s="33"/>
      <c r="M21" s="31"/>
      <c r="N21" s="60"/>
      <c r="O21" s="30"/>
      <c r="P21" s="6"/>
    </row>
    <row r="22" spans="1:16" ht="39.75" customHeight="1">
      <c r="A22" s="16"/>
      <c r="B22" s="5"/>
      <c r="C22" s="48"/>
      <c r="D22" s="148"/>
      <c r="E22" s="149"/>
      <c r="F22" s="30"/>
      <c r="G22" s="31"/>
      <c r="H22" s="32"/>
      <c r="I22" s="30"/>
      <c r="J22" s="31"/>
      <c r="K22" s="32"/>
      <c r="L22" s="33"/>
      <c r="M22" s="31"/>
      <c r="N22" s="60"/>
      <c r="O22" s="30"/>
      <c r="P22" s="6"/>
    </row>
    <row r="23" spans="1:16" ht="39.75" customHeight="1">
      <c r="A23" s="16"/>
      <c r="B23" s="5"/>
      <c r="C23" s="48"/>
      <c r="D23" s="148"/>
      <c r="E23" s="149"/>
      <c r="F23" s="30"/>
      <c r="G23" s="31"/>
      <c r="H23" s="32"/>
      <c r="I23" s="30"/>
      <c r="J23" s="31"/>
      <c r="K23" s="32"/>
      <c r="L23" s="33"/>
      <c r="M23" s="31"/>
      <c r="N23" s="60"/>
      <c r="O23" s="30"/>
      <c r="P23" s="6"/>
    </row>
    <row r="24" spans="1:16" ht="39.75" customHeight="1">
      <c r="A24" s="16"/>
      <c r="B24" s="5"/>
      <c r="C24" s="48"/>
      <c r="D24" s="148"/>
      <c r="E24" s="149"/>
      <c r="F24" s="30"/>
      <c r="G24" s="31"/>
      <c r="H24" s="32"/>
      <c r="I24" s="30"/>
      <c r="J24" s="31"/>
      <c r="K24" s="32"/>
      <c r="L24" s="33"/>
      <c r="M24" s="31"/>
      <c r="N24" s="60"/>
      <c r="O24" s="30"/>
      <c r="P24" s="6"/>
    </row>
    <row r="25" spans="1:16" ht="39.75" customHeight="1">
      <c r="A25" s="16"/>
      <c r="B25" s="5"/>
      <c r="C25" s="48"/>
      <c r="D25" s="148"/>
      <c r="E25" s="149"/>
      <c r="F25" s="30"/>
      <c r="G25" s="31"/>
      <c r="H25" s="32"/>
      <c r="I25" s="30"/>
      <c r="J25" s="31"/>
      <c r="K25" s="32"/>
      <c r="L25" s="33"/>
      <c r="M25" s="31"/>
      <c r="N25" s="60"/>
      <c r="O25" s="30"/>
      <c r="P25" s="6"/>
    </row>
    <row r="26" spans="1:16" ht="39.75" customHeight="1">
      <c r="A26" s="16"/>
      <c r="B26" s="5"/>
      <c r="C26" s="48"/>
      <c r="D26" s="148"/>
      <c r="E26" s="149"/>
      <c r="F26" s="30"/>
      <c r="G26" s="31"/>
      <c r="H26" s="32"/>
      <c r="I26" s="30"/>
      <c r="J26" s="31"/>
      <c r="K26" s="32"/>
      <c r="L26" s="33"/>
      <c r="M26" s="31"/>
      <c r="N26" s="60"/>
      <c r="O26" s="30"/>
      <c r="P26" s="6"/>
    </row>
    <row r="27" spans="1:16" ht="39.75" customHeight="1">
      <c r="A27" s="16"/>
      <c r="B27" s="5"/>
      <c r="C27" s="48"/>
      <c r="D27" s="148"/>
      <c r="E27" s="149"/>
      <c r="F27" s="30"/>
      <c r="G27" s="31"/>
      <c r="H27" s="32"/>
      <c r="I27" s="30"/>
      <c r="J27" s="31"/>
      <c r="K27" s="32"/>
      <c r="L27" s="33"/>
      <c r="M27" s="31"/>
      <c r="N27" s="60"/>
      <c r="O27" s="30"/>
      <c r="P27" s="6"/>
    </row>
    <row r="28" spans="1:16" ht="39.75" customHeight="1" thickBot="1">
      <c r="A28" s="17"/>
      <c r="B28" s="7"/>
      <c r="C28" s="49"/>
      <c r="D28" s="152"/>
      <c r="E28" s="153"/>
      <c r="F28" s="34"/>
      <c r="G28" s="35"/>
      <c r="H28" s="36"/>
      <c r="I28" s="34"/>
      <c r="J28" s="35"/>
      <c r="K28" s="36"/>
      <c r="L28" s="37"/>
      <c r="M28" s="35"/>
      <c r="N28" s="61"/>
      <c r="O28" s="34"/>
      <c r="P28" s="8"/>
    </row>
    <row r="29" spans="1:1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0" s="19" customFormat="1" ht="19.5" customHeight="1">
      <c r="B30" s="19" t="s">
        <v>25</v>
      </c>
      <c r="J30" s="19" t="s">
        <v>26</v>
      </c>
    </row>
    <row r="31" spans="2:10" s="19" customFormat="1" ht="19.5" customHeight="1">
      <c r="B31" s="19" t="s">
        <v>27</v>
      </c>
      <c r="J31" s="19" t="s">
        <v>28</v>
      </c>
    </row>
    <row r="32" spans="2:10" s="19" customFormat="1" ht="19.5" customHeight="1">
      <c r="B32" s="19" t="s">
        <v>29</v>
      </c>
      <c r="J32" s="19" t="s">
        <v>30</v>
      </c>
    </row>
    <row r="33" s="1" customFormat="1" ht="24.75" customHeight="1"/>
    <row r="34" s="1" customFormat="1" ht="24.75" customHeight="1"/>
    <row r="35" s="1" customFormat="1" ht="24.75" customHeight="1"/>
    <row r="36" s="1" customFormat="1" ht="18.75"/>
    <row r="37" s="1" customFormat="1" ht="18.75"/>
    <row r="38" s="1" customFormat="1" ht="18.75"/>
    <row r="39" s="1" customFormat="1" ht="18.75"/>
  </sheetData>
  <sheetProtection/>
  <mergeCells count="32">
    <mergeCell ref="D16:E16"/>
    <mergeCell ref="L6:N6"/>
    <mergeCell ref="P6:P7"/>
    <mergeCell ref="F3:G3"/>
    <mergeCell ref="A6:A7"/>
    <mergeCell ref="F6:H6"/>
    <mergeCell ref="I6:K6"/>
    <mergeCell ref="D6:E7"/>
    <mergeCell ref="D11:E11"/>
    <mergeCell ref="D12:E12"/>
    <mergeCell ref="D10:E10"/>
    <mergeCell ref="D13:E13"/>
    <mergeCell ref="D14:E14"/>
    <mergeCell ref="D15:E15"/>
    <mergeCell ref="D27:E27"/>
    <mergeCell ref="D28:E28"/>
    <mergeCell ref="D21:E2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50" zoomScaleNormal="50" zoomScalePageLayoutView="0" workbookViewId="0" topLeftCell="A1">
      <selection activeCell="G15" sqref="G15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7" width="9.00390625" style="4" customWidth="1"/>
    <col min="18" max="16384" width="9.00390625" style="2" customWidth="1"/>
  </cols>
  <sheetData>
    <row r="1" spans="1:16" ht="26.25" thickBot="1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4" ht="28.5" customHeight="1">
      <c r="A2" s="24"/>
      <c r="B2" s="25" t="s">
        <v>5</v>
      </c>
      <c r="C2" s="138" t="s">
        <v>6</v>
      </c>
      <c r="D2" s="139"/>
    </row>
    <row r="3" spans="1:17" s="20" customFormat="1" ht="19.5" customHeight="1">
      <c r="A3" s="40" t="s">
        <v>7</v>
      </c>
      <c r="B3" s="41" t="s">
        <v>57</v>
      </c>
      <c r="C3" s="140" t="s">
        <v>74</v>
      </c>
      <c r="D3" s="141"/>
      <c r="F3" s="128" t="s">
        <v>8</v>
      </c>
      <c r="G3" s="128"/>
      <c r="Q3" s="102"/>
    </row>
    <row r="4" spans="1:17" s="20" customFormat="1" ht="27" customHeight="1" thickBot="1">
      <c r="A4" s="38" t="s">
        <v>9</v>
      </c>
      <c r="B4" s="39" t="s">
        <v>183</v>
      </c>
      <c r="C4" s="142"/>
      <c r="D4" s="143"/>
      <c r="F4" s="23">
        <v>0</v>
      </c>
      <c r="G4" s="21" t="s">
        <v>10</v>
      </c>
      <c r="H4" s="22" t="s">
        <v>185</v>
      </c>
      <c r="I4" s="22"/>
      <c r="J4" s="22"/>
      <c r="K4" s="22"/>
      <c r="O4" s="21" t="s">
        <v>2</v>
      </c>
      <c r="P4" s="22" t="s">
        <v>213</v>
      </c>
      <c r="Q4" s="102"/>
    </row>
    <row r="5" ht="15" customHeight="1" thickBot="1"/>
    <row r="6" spans="1:16" s="4" customFormat="1" ht="24.75" customHeight="1">
      <c r="A6" s="113" t="s">
        <v>11</v>
      </c>
      <c r="B6" s="3" t="s">
        <v>12</v>
      </c>
      <c r="C6" s="3" t="s">
        <v>13</v>
      </c>
      <c r="D6" s="119" t="s">
        <v>14</v>
      </c>
      <c r="E6" s="120"/>
      <c r="F6" s="115" t="s">
        <v>15</v>
      </c>
      <c r="G6" s="116"/>
      <c r="H6" s="117"/>
      <c r="I6" s="118" t="s">
        <v>16</v>
      </c>
      <c r="J6" s="116"/>
      <c r="K6" s="125"/>
      <c r="L6" s="115" t="s">
        <v>17</v>
      </c>
      <c r="M6" s="116"/>
      <c r="N6" s="125"/>
      <c r="O6" s="12" t="s">
        <v>18</v>
      </c>
      <c r="P6" s="126" t="s">
        <v>19</v>
      </c>
    </row>
    <row r="7" spans="1:17" s="4" customFormat="1" ht="24.75" customHeight="1" thickBot="1">
      <c r="A7" s="114"/>
      <c r="B7" s="11" t="s">
        <v>20</v>
      </c>
      <c r="C7" s="11" t="s">
        <v>21</v>
      </c>
      <c r="D7" s="121"/>
      <c r="E7" s="122"/>
      <c r="F7" s="14" t="s">
        <v>22</v>
      </c>
      <c r="G7" s="11" t="s">
        <v>23</v>
      </c>
      <c r="H7" s="11" t="s">
        <v>24</v>
      </c>
      <c r="I7" s="11" t="s">
        <v>22</v>
      </c>
      <c r="J7" s="11" t="s">
        <v>23</v>
      </c>
      <c r="K7" s="15" t="s">
        <v>24</v>
      </c>
      <c r="L7" s="14" t="s">
        <v>22</v>
      </c>
      <c r="M7" s="11" t="s">
        <v>23</v>
      </c>
      <c r="N7" s="15" t="s">
        <v>24</v>
      </c>
      <c r="O7" s="13" t="s">
        <v>20</v>
      </c>
      <c r="P7" s="127"/>
      <c r="Q7" s="4" t="s">
        <v>212</v>
      </c>
    </row>
    <row r="8" spans="1:17" ht="39.75" customHeight="1">
      <c r="A8" s="64">
        <v>40323</v>
      </c>
      <c r="B8" s="9">
        <v>1</v>
      </c>
      <c r="C8" s="84" t="s">
        <v>4</v>
      </c>
      <c r="D8" s="129" t="s">
        <v>186</v>
      </c>
      <c r="E8" s="130"/>
      <c r="F8" s="26">
        <v>9</v>
      </c>
      <c r="G8" s="27">
        <v>16200</v>
      </c>
      <c r="H8" s="27">
        <v>145800</v>
      </c>
      <c r="I8" s="27"/>
      <c r="J8" s="27"/>
      <c r="K8" s="28"/>
      <c r="L8" s="26">
        <v>9</v>
      </c>
      <c r="M8" s="27">
        <v>16200</v>
      </c>
      <c r="N8" s="28">
        <v>145800</v>
      </c>
      <c r="O8" s="29"/>
      <c r="P8" s="10" t="s">
        <v>150</v>
      </c>
      <c r="Q8" s="4" t="s">
        <v>211</v>
      </c>
    </row>
    <row r="9" spans="1:17" ht="39.75" customHeight="1">
      <c r="A9" s="64">
        <v>40749</v>
      </c>
      <c r="B9" s="5">
        <v>2</v>
      </c>
      <c r="C9" s="51" t="s">
        <v>4</v>
      </c>
      <c r="D9" s="190" t="s">
        <v>204</v>
      </c>
      <c r="E9" s="191"/>
      <c r="F9" s="30">
        <v>1</v>
      </c>
      <c r="G9" s="31">
        <v>6658</v>
      </c>
      <c r="H9" s="31">
        <v>6658</v>
      </c>
      <c r="I9" s="31"/>
      <c r="J9" s="31"/>
      <c r="K9" s="32"/>
      <c r="L9" s="30">
        <v>1</v>
      </c>
      <c r="M9" s="31">
        <v>6658</v>
      </c>
      <c r="N9" s="32">
        <v>6658</v>
      </c>
      <c r="O9" s="33"/>
      <c r="P9" s="6" t="s">
        <v>144</v>
      </c>
      <c r="Q9" s="4" t="s">
        <v>211</v>
      </c>
    </row>
    <row r="10" spans="1:16" ht="39.75" customHeight="1">
      <c r="A10" s="64"/>
      <c r="B10" s="5"/>
      <c r="C10" s="5"/>
      <c r="D10" s="123"/>
      <c r="E10" s="124"/>
      <c r="F10" s="30"/>
      <c r="G10" s="31"/>
      <c r="H10" s="31"/>
      <c r="I10" s="31"/>
      <c r="J10" s="31"/>
      <c r="K10" s="32"/>
      <c r="L10" s="30"/>
      <c r="M10" s="31"/>
      <c r="N10" s="32"/>
      <c r="O10" s="33"/>
      <c r="P10" s="6"/>
    </row>
    <row r="11" spans="1:16" ht="39.75" customHeight="1">
      <c r="A11" s="16"/>
      <c r="B11" s="5"/>
      <c r="C11" s="5"/>
      <c r="D11" s="123"/>
      <c r="E11" s="124"/>
      <c r="F11" s="30"/>
      <c r="G11" s="31"/>
      <c r="H11" s="31"/>
      <c r="I11" s="31"/>
      <c r="J11" s="31"/>
      <c r="K11" s="32"/>
      <c r="L11" s="30"/>
      <c r="M11" s="31"/>
      <c r="N11" s="32"/>
      <c r="O11" s="33"/>
      <c r="P11" s="6"/>
    </row>
    <row r="12" spans="1:16" ht="39.75" customHeight="1">
      <c r="A12" s="16"/>
      <c r="B12" s="5"/>
      <c r="C12" s="5"/>
      <c r="D12" s="123"/>
      <c r="E12" s="124"/>
      <c r="F12" s="30"/>
      <c r="G12" s="31"/>
      <c r="H12" s="31"/>
      <c r="I12" s="31"/>
      <c r="J12" s="31"/>
      <c r="K12" s="32"/>
      <c r="L12" s="30"/>
      <c r="M12" s="31"/>
      <c r="N12" s="32"/>
      <c r="O12" s="33"/>
      <c r="P12" s="6"/>
    </row>
    <row r="13" spans="1:16" ht="39.75" customHeight="1">
      <c r="A13" s="16"/>
      <c r="B13" s="5"/>
      <c r="C13" s="5"/>
      <c r="D13" s="123"/>
      <c r="E13" s="124"/>
      <c r="F13" s="30"/>
      <c r="G13" s="31"/>
      <c r="H13" s="31"/>
      <c r="I13" s="31"/>
      <c r="J13" s="31"/>
      <c r="K13" s="32"/>
      <c r="L13" s="30"/>
      <c r="M13" s="31"/>
      <c r="N13" s="32"/>
      <c r="O13" s="33"/>
      <c r="P13" s="6"/>
    </row>
    <row r="14" spans="1:16" ht="39.75" customHeight="1">
      <c r="A14" s="16"/>
      <c r="B14" s="5"/>
      <c r="C14" s="5"/>
      <c r="D14" s="123"/>
      <c r="E14" s="124"/>
      <c r="F14" s="30"/>
      <c r="G14" s="31"/>
      <c r="H14" s="31"/>
      <c r="I14" s="31"/>
      <c r="J14" s="31"/>
      <c r="K14" s="32"/>
      <c r="L14" s="30"/>
      <c r="M14" s="31"/>
      <c r="N14" s="32"/>
      <c r="O14" s="33"/>
      <c r="P14" s="6"/>
    </row>
    <row r="15" spans="1:16" ht="39.75" customHeight="1">
      <c r="A15" s="16"/>
      <c r="B15" s="5"/>
      <c r="C15" s="5"/>
      <c r="D15" s="123"/>
      <c r="E15" s="124"/>
      <c r="F15" s="30"/>
      <c r="G15" s="31"/>
      <c r="H15" s="31"/>
      <c r="I15" s="31"/>
      <c r="J15" s="31"/>
      <c r="K15" s="32"/>
      <c r="L15" s="30"/>
      <c r="M15" s="31"/>
      <c r="N15" s="32"/>
      <c r="O15" s="33"/>
      <c r="P15" s="6"/>
    </row>
    <row r="16" spans="1:16" ht="39.75" customHeight="1">
      <c r="A16" s="16"/>
      <c r="B16" s="5"/>
      <c r="C16" s="5"/>
      <c r="D16" s="123"/>
      <c r="E16" s="124"/>
      <c r="F16" s="30"/>
      <c r="G16" s="31"/>
      <c r="H16" s="31"/>
      <c r="I16" s="31"/>
      <c r="J16" s="31"/>
      <c r="K16" s="32"/>
      <c r="L16" s="30"/>
      <c r="M16" s="31"/>
      <c r="N16" s="32"/>
      <c r="O16" s="33"/>
      <c r="P16" s="6"/>
    </row>
    <row r="17" spans="1:16" ht="39.75" customHeight="1">
      <c r="A17" s="16"/>
      <c r="B17" s="5"/>
      <c r="C17" s="5"/>
      <c r="D17" s="123"/>
      <c r="E17" s="124"/>
      <c r="F17" s="30"/>
      <c r="G17" s="31"/>
      <c r="H17" s="31"/>
      <c r="I17" s="31"/>
      <c r="J17" s="31"/>
      <c r="K17" s="32"/>
      <c r="L17" s="30"/>
      <c r="M17" s="31"/>
      <c r="N17" s="32"/>
      <c r="O17" s="33"/>
      <c r="P17" s="6"/>
    </row>
    <row r="18" spans="1:16" ht="39.75" customHeight="1">
      <c r="A18" s="16"/>
      <c r="B18" s="5"/>
      <c r="C18" s="5"/>
      <c r="D18" s="123"/>
      <c r="E18" s="124"/>
      <c r="F18" s="30"/>
      <c r="G18" s="31"/>
      <c r="H18" s="31"/>
      <c r="I18" s="31"/>
      <c r="J18" s="31"/>
      <c r="K18" s="32"/>
      <c r="L18" s="30"/>
      <c r="M18" s="31"/>
      <c r="N18" s="32"/>
      <c r="O18" s="33"/>
      <c r="P18" s="6"/>
    </row>
    <row r="19" spans="1:16" ht="39.75" customHeight="1">
      <c r="A19" s="16"/>
      <c r="B19" s="5"/>
      <c r="C19" s="5"/>
      <c r="D19" s="123"/>
      <c r="E19" s="124"/>
      <c r="F19" s="30"/>
      <c r="G19" s="31"/>
      <c r="H19" s="31"/>
      <c r="I19" s="31"/>
      <c r="J19" s="31"/>
      <c r="K19" s="32"/>
      <c r="L19" s="30"/>
      <c r="M19" s="31"/>
      <c r="N19" s="32"/>
      <c r="O19" s="33"/>
      <c r="P19" s="6"/>
    </row>
    <row r="20" spans="1:16" ht="39.75" customHeight="1">
      <c r="A20" s="16"/>
      <c r="B20" s="5"/>
      <c r="C20" s="5"/>
      <c r="D20" s="123"/>
      <c r="E20" s="124"/>
      <c r="F20" s="30"/>
      <c r="G20" s="31"/>
      <c r="H20" s="31"/>
      <c r="I20" s="31"/>
      <c r="J20" s="31"/>
      <c r="K20" s="32"/>
      <c r="L20" s="30"/>
      <c r="M20" s="31"/>
      <c r="N20" s="32"/>
      <c r="O20" s="33"/>
      <c r="P20" s="6"/>
    </row>
    <row r="21" spans="1:16" ht="39.75" customHeight="1">
      <c r="A21" s="16"/>
      <c r="B21" s="5"/>
      <c r="C21" s="5"/>
      <c r="D21" s="123"/>
      <c r="E21" s="124"/>
      <c r="F21" s="30"/>
      <c r="G21" s="31"/>
      <c r="H21" s="31"/>
      <c r="I21" s="31"/>
      <c r="J21" s="31"/>
      <c r="K21" s="32"/>
      <c r="L21" s="30"/>
      <c r="M21" s="31"/>
      <c r="N21" s="32"/>
      <c r="O21" s="33"/>
      <c r="P21" s="6"/>
    </row>
    <row r="22" spans="1:16" ht="39.75" customHeight="1">
      <c r="A22" s="16"/>
      <c r="B22" s="5"/>
      <c r="C22" s="5"/>
      <c r="D22" s="123"/>
      <c r="E22" s="124"/>
      <c r="F22" s="30"/>
      <c r="G22" s="31"/>
      <c r="H22" s="31"/>
      <c r="I22" s="31"/>
      <c r="J22" s="31"/>
      <c r="K22" s="32"/>
      <c r="L22" s="30"/>
      <c r="M22" s="31"/>
      <c r="N22" s="32"/>
      <c r="O22" s="33"/>
      <c r="P22" s="6"/>
    </row>
    <row r="23" spans="1:16" ht="39.75" customHeight="1">
      <c r="A23" s="16"/>
      <c r="B23" s="5"/>
      <c r="C23" s="5"/>
      <c r="D23" s="123"/>
      <c r="E23" s="124"/>
      <c r="F23" s="30"/>
      <c r="G23" s="31"/>
      <c r="H23" s="31"/>
      <c r="I23" s="31"/>
      <c r="J23" s="31"/>
      <c r="K23" s="32"/>
      <c r="L23" s="30"/>
      <c r="M23" s="31"/>
      <c r="N23" s="32"/>
      <c r="O23" s="33"/>
      <c r="P23" s="6"/>
    </row>
    <row r="24" spans="1:16" ht="39.75" customHeight="1">
      <c r="A24" s="16"/>
      <c r="B24" s="5"/>
      <c r="C24" s="5"/>
      <c r="D24" s="123"/>
      <c r="E24" s="124"/>
      <c r="F24" s="30"/>
      <c r="G24" s="31"/>
      <c r="H24" s="31"/>
      <c r="I24" s="31"/>
      <c r="J24" s="31"/>
      <c r="K24" s="32"/>
      <c r="L24" s="30"/>
      <c r="M24" s="31"/>
      <c r="N24" s="32"/>
      <c r="O24" s="33"/>
      <c r="P24" s="6"/>
    </row>
    <row r="25" spans="1:16" ht="39.75" customHeight="1" thickBot="1">
      <c r="A25" s="17"/>
      <c r="B25" s="7"/>
      <c r="C25" s="7"/>
      <c r="D25" s="135"/>
      <c r="E25" s="136"/>
      <c r="F25" s="34"/>
      <c r="G25" s="35"/>
      <c r="H25" s="35"/>
      <c r="I25" s="35"/>
      <c r="J25" s="35"/>
      <c r="K25" s="36"/>
      <c r="L25" s="34"/>
      <c r="M25" s="35"/>
      <c r="N25" s="36"/>
      <c r="O25" s="37"/>
      <c r="P25" s="8"/>
    </row>
    <row r="26" spans="1:1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2:17" s="19" customFormat="1" ht="19.5" customHeight="1">
      <c r="B27" s="19" t="s">
        <v>25</v>
      </c>
      <c r="J27" s="19" t="s">
        <v>26</v>
      </c>
      <c r="Q27" s="103"/>
    </row>
    <row r="28" spans="2:17" s="19" customFormat="1" ht="19.5" customHeight="1">
      <c r="B28" s="19" t="s">
        <v>27</v>
      </c>
      <c r="J28" s="19" t="s">
        <v>28</v>
      </c>
      <c r="Q28" s="103"/>
    </row>
    <row r="29" spans="2:17" s="19" customFormat="1" ht="19.5" customHeight="1">
      <c r="B29" s="19" t="s">
        <v>29</v>
      </c>
      <c r="J29" s="19" t="s">
        <v>30</v>
      </c>
      <c r="Q29" s="103"/>
    </row>
    <row r="30" s="1" customFormat="1" ht="24.75" customHeight="1">
      <c r="Q30" s="104"/>
    </row>
    <row r="31" s="1" customFormat="1" ht="24.75" customHeight="1">
      <c r="Q31" s="104"/>
    </row>
    <row r="32" s="1" customFormat="1" ht="24.75" customHeight="1">
      <c r="Q32" s="104"/>
    </row>
    <row r="33" s="1" customFormat="1" ht="18.75">
      <c r="Q33" s="104"/>
    </row>
    <row r="34" s="1" customFormat="1" ht="18.75">
      <c r="Q34" s="104"/>
    </row>
    <row r="35" s="1" customFormat="1" ht="18.75">
      <c r="Q35" s="104"/>
    </row>
    <row r="36" s="1" customFormat="1" ht="18.75">
      <c r="Q36" s="104"/>
    </row>
  </sheetData>
  <sheetProtection/>
  <mergeCells count="29">
    <mergeCell ref="D13:E13"/>
    <mergeCell ref="L6:N6"/>
    <mergeCell ref="P6:P7"/>
    <mergeCell ref="F3:G3"/>
    <mergeCell ref="A6:A7"/>
    <mergeCell ref="F6:H6"/>
    <mergeCell ref="I6:K6"/>
    <mergeCell ref="D6:E7"/>
    <mergeCell ref="D10:E10"/>
    <mergeCell ref="D11:E11"/>
    <mergeCell ref="D12:E12"/>
    <mergeCell ref="D24:E24"/>
    <mergeCell ref="D25:E25"/>
    <mergeCell ref="D18:E1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A1:P1"/>
    <mergeCell ref="C2:D2"/>
    <mergeCell ref="C3:D3"/>
    <mergeCell ref="C4:D4"/>
    <mergeCell ref="D8:E8"/>
    <mergeCell ref="D9:E9"/>
  </mergeCells>
  <printOptions horizontalCentered="1"/>
  <pageMargins left="0.3937007874015748" right="0.28" top="0.58" bottom="0.21" header="0.31496062992125984" footer="0.1968503937007874"/>
  <pageSetup fitToHeight="1" fitToWidth="1" horizontalDpi="600" verticalDpi="600" orientation="landscape" paperSize="9" scale="55" r:id="rId1"/>
  <headerFooter alignWithMargins="0">
    <oddHeader>&amp;L&amp;"ＭＳ ゴシック,標準"&amp;16第14号様式（第43条）&amp;R&amp;A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山中　杏莉</cp:lastModifiedBy>
  <cp:lastPrinted>2014-10-05T10:01:43Z</cp:lastPrinted>
  <dcterms:created xsi:type="dcterms:W3CDTF">2000-07-05T06:04:18Z</dcterms:created>
  <dcterms:modified xsi:type="dcterms:W3CDTF">2015-01-30T04:57:15Z</dcterms:modified>
  <cp:category/>
  <cp:version/>
  <cp:contentType/>
  <cp:contentStatus/>
</cp:coreProperties>
</file>