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s\医療局\03健康安全課\200_結核対策\006_定期健康診断費補助関係書類\020_60条補助金\2026（R8）\01_執行伺、区への通知\ホームページ掲載資料開始時（1454）\"/>
    </mc:Choice>
  </mc:AlternateContent>
  <xr:revisionPtr revIDLastSave="0" documentId="13_ncr:1_{E06B616B-98DC-4725-8025-E951A521B8A2}" xr6:coauthVersionLast="47" xr6:coauthVersionMax="47" xr10:uidLastSave="{00000000-0000-0000-0000-000000000000}"/>
  <bookViews>
    <workbookView xWindow="-23148" yWindow="-108" windowWidth="23256" windowHeight="13176" tabRatio="906" xr2:uid="{00000000-000D-0000-FFFF-FFFF00000000}"/>
  </bookViews>
  <sheets>
    <sheet name="第１号様式" sheetId="19" r:id="rId1"/>
    <sheet name="第２号様式" sheetId="20" r:id="rId2"/>
    <sheet name="第３号様式" sheetId="21" r:id="rId3"/>
    <sheet name="第４号様式" sheetId="22" r:id="rId4"/>
    <sheet name="第５号様式" sheetId="23" r:id="rId5"/>
    <sheet name="第６号様式" sheetId="24" r:id="rId6"/>
    <sheet name="第９号様式" sheetId="18" r:id="rId7"/>
  </sheets>
  <externalReferences>
    <externalReference r:id="rId8"/>
  </externalReferences>
  <definedNames>
    <definedName name="_xlnm.Print_Area" localSheetId="0">第１号様式!$A$1:$O$32</definedName>
    <definedName name="_xlnm.Print_Area" localSheetId="1">第２号様式!$A$1:$K$11</definedName>
    <definedName name="_xlnm.Print_Area" localSheetId="2">第３号様式!$A$1:$H$31</definedName>
    <definedName name="_xlnm.Print_Area" localSheetId="3">第４号様式!$A$1:$K$38</definedName>
    <definedName name="_xlnm.Print_Area" localSheetId="4">第５号様式!$A$1:$F$22</definedName>
    <definedName name="_xlnm.Print_Area" localSheetId="5">第６号様式!$A$1:$K$35</definedName>
    <definedName name="_xlnm.Print_Area" localSheetId="6">第９号様式!$A$1:$G$39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4" l="1"/>
  <c r="E6" i="20" s="1"/>
  <c r="E10" i="20"/>
  <c r="E9" i="20"/>
  <c r="E8" i="20"/>
  <c r="E7" i="20"/>
  <c r="D11" i="20"/>
  <c r="G24" i="21"/>
  <c r="G23" i="21"/>
  <c r="G29" i="21"/>
  <c r="G28" i="21"/>
  <c r="F29" i="21"/>
  <c r="E29" i="21"/>
  <c r="E8" i="21"/>
  <c r="G7" i="21"/>
  <c r="E7" i="21"/>
  <c r="C14" i="23" l="1"/>
  <c r="D14" i="23"/>
  <c r="E14" i="23"/>
  <c r="E30" i="24"/>
  <c r="E27" i="24"/>
  <c r="E22" i="24"/>
  <c r="E31" i="24" s="1"/>
  <c r="E21" i="24"/>
  <c r="F11" i="20"/>
  <c r="H10" i="20"/>
  <c r="I10" i="20"/>
  <c r="H9" i="20"/>
  <c r="I9" i="20"/>
  <c r="H8" i="20"/>
  <c r="H7" i="20"/>
  <c r="I7" i="20"/>
  <c r="I8" i="20" l="1"/>
  <c r="E24" i="24"/>
  <c r="E32" i="24" s="1"/>
  <c r="E11" i="20"/>
  <c r="G27" i="21" l="1"/>
  <c r="G26" i="21"/>
  <c r="G25" i="21"/>
  <c r="G14" i="21"/>
  <c r="G13" i="21"/>
  <c r="G12" i="21"/>
  <c r="G22" i="21"/>
  <c r="G21" i="21"/>
  <c r="G20" i="21"/>
  <c r="G19" i="21"/>
  <c r="G18" i="21"/>
  <c r="G17" i="21"/>
  <c r="G16" i="21"/>
  <c r="E15" i="21"/>
  <c r="F15" i="21"/>
  <c r="F23" i="21"/>
  <c r="E23" i="21"/>
  <c r="E9" i="21"/>
  <c r="G9" i="21" s="1"/>
  <c r="G8" i="21"/>
  <c r="G15" i="21" l="1"/>
  <c r="G10" i="21"/>
  <c r="G12" i="23"/>
  <c r="G11" i="23"/>
  <c r="G10" i="23"/>
  <c r="G9" i="23"/>
  <c r="G8" i="23"/>
  <c r="E10" i="21" l="1"/>
  <c r="F10" i="21" l="1"/>
  <c r="G11" i="20"/>
  <c r="H6" i="20"/>
  <c r="H11" i="20" s="1"/>
  <c r="I11" i="20" s="1"/>
  <c r="J11" i="20" s="1"/>
  <c r="F21" i="19" s="1"/>
  <c r="I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1" authorId="0" shapeId="0" xr:uid="{00000000-0006-0000-0000-000001000000}">
      <text>
        <r>
          <rPr>
            <b/>
            <sz val="9"/>
            <color indexed="81"/>
            <rFont val="MS P ゴシック"/>
            <family val="3"/>
            <charset val="128"/>
          </rPr>
          <t xml:space="preserve">
</t>
        </r>
        <r>
          <rPr>
            <b/>
            <sz val="12"/>
            <color indexed="81"/>
            <rFont val="MS P ゴシック"/>
            <family val="3"/>
            <charset val="128"/>
          </rPr>
          <t>第２号様式の「補助申請額」欄の合計金額を記入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11" authorId="0" shapeId="0" xr:uid="{BE2B5119-BBC3-42DE-B7EF-A7A0759A1718}">
      <text>
        <r>
          <rPr>
            <b/>
            <sz val="12"/>
            <color indexed="81"/>
            <rFont val="MS P ゴシック"/>
            <family val="3"/>
            <charset val="128"/>
          </rPr>
          <t>支出合計額から控除額を減じた額と補助基準額を比較し、いずれか少ない額を記入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5" authorId="0" shapeId="0" xr:uid="{00000000-0006-0000-0200-000001000000}">
      <text>
        <r>
          <rPr>
            <b/>
            <sz val="9"/>
            <color indexed="81"/>
            <rFont val="MS P ゴシック"/>
            <family val="3"/>
            <charset val="128"/>
          </rPr>
          <t xml:space="preserve">
第４号様式「収入の部」及び「支出の部」の対象額</t>
        </r>
      </text>
    </comment>
    <comment ref="F29" authorId="0" shapeId="0" xr:uid="{00000000-0006-0000-0200-000002000000}">
      <text>
        <r>
          <rPr>
            <b/>
            <sz val="9"/>
            <color indexed="81"/>
            <rFont val="MS P ゴシック"/>
            <family val="3"/>
            <charset val="128"/>
          </rPr>
          <t>第２号様式支出合計額の欄に転記
（補助対象となる人員にかかった費用のみ）（国内消費税及び地方消費税相当額を除く）</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5" authorId="0" shapeId="0" xr:uid="{00000000-0006-0000-0300-000001000000}">
      <text>
        <r>
          <rPr>
            <b/>
            <sz val="9"/>
            <color indexed="81"/>
            <rFont val="MS P ゴシック"/>
            <family val="3"/>
            <charset val="128"/>
          </rPr>
          <t xml:space="preserve">
第３号様式「収入の部」予算額の欄に転記</t>
        </r>
      </text>
    </comment>
    <comment ref="G15" authorId="0" shapeId="0" xr:uid="{00000000-0006-0000-0300-000002000000}">
      <text>
        <r>
          <rPr>
            <b/>
            <sz val="9"/>
            <color indexed="81"/>
            <rFont val="MS P ゴシック"/>
            <family val="3"/>
            <charset val="128"/>
          </rPr>
          <t>第３号様式「支出の部」予算額の欄に転記（国内消費税及び地方消費税相当額を除く）</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5" authorId="0" shapeId="0" xr:uid="{00000000-0006-0000-0400-000001000000}">
      <text>
        <r>
          <rPr>
            <b/>
            <sz val="11"/>
            <color indexed="81"/>
            <rFont val="MS P ゴシック"/>
            <family val="3"/>
            <charset val="128"/>
          </rPr>
          <t>補助申請の対象となる人数を記入</t>
        </r>
      </text>
    </comment>
    <comment ref="D5" authorId="0" shapeId="0" xr:uid="{00000000-0006-0000-0400-000002000000}">
      <text>
        <r>
          <rPr>
            <b/>
            <sz val="11"/>
            <color indexed="81"/>
            <rFont val="MS P ゴシック"/>
            <family val="3"/>
            <charset val="128"/>
          </rPr>
          <t>実際に関節撮影を実施した人数を記入</t>
        </r>
      </text>
    </comment>
    <comment ref="E5" authorId="0" shapeId="0" xr:uid="{00000000-0006-0000-0400-000003000000}">
      <text>
        <r>
          <rPr>
            <b/>
            <sz val="11"/>
            <color indexed="81"/>
            <rFont val="MS P ゴシック"/>
            <family val="3"/>
            <charset val="128"/>
          </rPr>
          <t>実際に直接撮影を実施した人数を記入</t>
        </r>
      </text>
    </comment>
    <comment ref="F5" authorId="0" shapeId="0" xr:uid="{00000000-0006-0000-0400-000004000000}">
      <text>
        <r>
          <rPr>
            <b/>
            <sz val="11"/>
            <color indexed="81"/>
            <rFont val="MS P ゴシック"/>
            <family val="3"/>
            <charset val="128"/>
          </rPr>
          <t xml:space="preserve">対象人数と撮影した人数が異なる場合には、備考欄に理由を記入
</t>
        </r>
      </text>
    </comment>
    <comment ref="E10" authorId="0" shapeId="0" xr:uid="{00000000-0006-0000-0400-000005000000}">
      <text>
        <r>
          <rPr>
            <b/>
            <sz val="11"/>
            <color indexed="81"/>
            <rFont val="MS P ゴシック"/>
            <family val="3"/>
            <charset val="128"/>
          </rPr>
          <t>日本語学科の新入生は、今まで通り他学科の新入生と共にこちらに記入</t>
        </r>
      </text>
    </comment>
    <comment ref="E11" authorId="0" shapeId="0" xr:uid="{00000000-0006-0000-0400-000006000000}">
      <text>
        <r>
          <rPr>
            <b/>
            <sz val="11"/>
            <color indexed="81"/>
            <rFont val="MS P ゴシック"/>
            <family val="3"/>
            <charset val="128"/>
          </rPr>
          <t xml:space="preserve">新入生以外の日本語学科生徒についてはこちらに記入。
専修学校・各種学校以外の日本語教育機関は全ての生徒についてこちらの欄に記入。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16" authorId="0" shapeId="0" xr:uid="{00000000-0006-0000-0500-000001000000}">
      <text>
        <r>
          <rPr>
            <b/>
            <sz val="28"/>
            <color indexed="81"/>
            <rFont val="MS P ゴシック"/>
            <family val="3"/>
            <charset val="128"/>
          </rPr>
          <t xml:space="preserve">
第５号様式の
（間接撮影+直接撮影）の人数を転記</t>
        </r>
      </text>
    </comment>
    <comment ref="E32" authorId="0" shapeId="0" xr:uid="{746E1BE2-76FE-45FB-A28D-9403CE199F0B}">
      <text>
        <r>
          <rPr>
            <b/>
            <sz val="14"/>
            <color indexed="81"/>
            <rFont val="MS P ゴシック"/>
            <family val="3"/>
            <charset val="128"/>
          </rPr>
          <t xml:space="preserve">
</t>
        </r>
        <r>
          <rPr>
            <b/>
            <sz val="28"/>
            <color indexed="81"/>
            <rFont val="MS P ゴシック"/>
            <family val="3"/>
            <charset val="128"/>
          </rPr>
          <t>第２号様式の補助基準額の
合計欄に転記</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3" authorId="0" shapeId="0" xr:uid="{00000000-0006-0000-0800-000001000000}">
      <text>
        <r>
          <rPr>
            <b/>
            <sz val="9"/>
            <color indexed="81"/>
            <rFont val="MS P ゴシック"/>
            <family val="3"/>
            <charset val="128"/>
          </rPr>
          <t xml:space="preserve">
第５号様式の「日本語教育機関（生徒）」の欄に転記
</t>
        </r>
      </text>
    </comment>
    <comment ref="E14" authorId="0" shapeId="0" xr:uid="{00000000-0006-0000-0800-000002000000}">
      <text>
        <r>
          <rPr>
            <b/>
            <sz val="9"/>
            <color indexed="81"/>
            <rFont val="MS P ゴシック"/>
            <family val="3"/>
            <charset val="128"/>
          </rPr>
          <t xml:space="preserve">
第５号様式の「日本語教育機関（生徒）」の欄に転記
</t>
        </r>
      </text>
    </comment>
  </commentList>
</comments>
</file>

<file path=xl/sharedStrings.xml><?xml version="1.0" encoding="utf-8"?>
<sst xmlns="http://schemas.openxmlformats.org/spreadsheetml/2006/main" count="230" uniqueCount="187">
  <si>
    <t>名称</t>
    <rPh sb="0" eb="2">
      <t>メイショウ</t>
    </rPh>
    <phoneticPr fontId="3"/>
  </si>
  <si>
    <t>所在地</t>
    <rPh sb="0" eb="3">
      <t>ショザイチ</t>
    </rPh>
    <phoneticPr fontId="3"/>
  </si>
  <si>
    <t>結核患者</t>
    <rPh sb="0" eb="4">
      <t>ケッカクカンジャ</t>
    </rPh>
    <phoneticPr fontId="3"/>
  </si>
  <si>
    <t>発見者数</t>
    <rPh sb="0" eb="2">
      <t>ハッケン</t>
    </rPh>
    <rPh sb="2" eb="3">
      <t>シャ</t>
    </rPh>
    <rPh sb="3" eb="4">
      <t>スウ</t>
    </rPh>
    <phoneticPr fontId="3"/>
  </si>
  <si>
    <t>結核発病のおそれが
あると診断された者</t>
    <phoneticPr fontId="3"/>
  </si>
  <si>
    <t>実　施　者　名
（学校長・理事長等）</t>
    <rPh sb="0" eb="1">
      <t>ジツ</t>
    </rPh>
    <rPh sb="2" eb="3">
      <t>シ</t>
    </rPh>
    <rPh sb="4" eb="5">
      <t>シャ</t>
    </rPh>
    <rPh sb="6" eb="7">
      <t>メイ</t>
    </rPh>
    <rPh sb="9" eb="12">
      <t>ガッコウチョウ</t>
    </rPh>
    <rPh sb="13" eb="16">
      <t>リジチョウ</t>
    </rPh>
    <rPh sb="16" eb="17">
      <t>ナド</t>
    </rPh>
    <phoneticPr fontId="3"/>
  </si>
  <si>
    <t>要医療者
内訳</t>
    <rPh sb="0" eb="1">
      <t>ヨウ</t>
    </rPh>
    <rPh sb="1" eb="3">
      <t>イリョウ</t>
    </rPh>
    <rPh sb="3" eb="4">
      <t>シャ</t>
    </rPh>
    <rPh sb="5" eb="7">
      <t>ウチワケ</t>
    </rPh>
    <phoneticPr fontId="3"/>
  </si>
  <si>
    <t>受診者数</t>
    <rPh sb="0" eb="3">
      <t>ジュシンシャ</t>
    </rPh>
    <rPh sb="3" eb="4">
      <t>スウ</t>
    </rPh>
    <phoneticPr fontId="3"/>
  </si>
  <si>
    <t>国籍別</t>
    <rPh sb="0" eb="2">
      <t>コクセキ</t>
    </rPh>
    <rPh sb="2" eb="3">
      <t>ベツ</t>
    </rPh>
    <phoneticPr fontId="3"/>
  </si>
  <si>
    <t>受診状況別</t>
    <rPh sb="0" eb="4">
      <t>ジュシンジョウキョウ</t>
    </rPh>
    <rPh sb="4" eb="5">
      <t>ベツ</t>
    </rPh>
    <phoneticPr fontId="3"/>
  </si>
  <si>
    <t>治療中</t>
    <rPh sb="0" eb="2">
      <t>チリョウ</t>
    </rPh>
    <rPh sb="2" eb="3">
      <t>ナカ</t>
    </rPh>
    <phoneticPr fontId="3"/>
  </si>
  <si>
    <t>未治療</t>
    <rPh sb="0" eb="3">
      <t>ミチリョウ</t>
    </rPh>
    <phoneticPr fontId="3"/>
  </si>
  <si>
    <t>帰国</t>
    <rPh sb="0" eb="2">
      <t>キコク</t>
    </rPh>
    <phoneticPr fontId="3"/>
  </si>
  <si>
    <t>　担当者名　　　　　　　　　　　　</t>
    <rPh sb="1" eb="4">
      <t>タントウシャ</t>
    </rPh>
    <rPh sb="4" eb="5">
      <t>メイ</t>
    </rPh>
    <phoneticPr fontId="3"/>
  </si>
  <si>
    <t>　電話番号　　　　　　　　　　　　</t>
    <rPh sb="1" eb="5">
      <t>デンワバンゴウ</t>
    </rPh>
    <phoneticPr fontId="3"/>
  </si>
  <si>
    <t>　実 施 月　　　　　年　　　　月　</t>
    <rPh sb="1" eb="2">
      <t>ジツ</t>
    </rPh>
    <rPh sb="3" eb="4">
      <t>シ</t>
    </rPh>
    <rPh sb="5" eb="6">
      <t>ツキ</t>
    </rPh>
    <rPh sb="11" eb="12">
      <t>ネン</t>
    </rPh>
    <rPh sb="16" eb="17">
      <t>ガツ</t>
    </rPh>
    <phoneticPr fontId="3"/>
  </si>
  <si>
    <t>　提出年月日　　　年　　月　　日　</t>
    <rPh sb="1" eb="2">
      <t>テイ</t>
    </rPh>
    <rPh sb="2" eb="3">
      <t>デ</t>
    </rPh>
    <rPh sb="3" eb="4">
      <t>ネン</t>
    </rPh>
    <rPh sb="4" eb="5">
      <t>ツキ</t>
    </rPh>
    <rPh sb="5" eb="6">
      <t>ビ</t>
    </rPh>
    <rPh sb="9" eb="10">
      <t>ネン</t>
    </rPh>
    <rPh sb="12" eb="13">
      <t>ガツ</t>
    </rPh>
    <rPh sb="15" eb="16">
      <t>ヒ</t>
    </rPh>
    <phoneticPr fontId="3"/>
  </si>
  <si>
    <t>中国</t>
    <rPh sb="0" eb="2">
      <t>チュウゴク</t>
    </rPh>
    <phoneticPr fontId="3"/>
  </si>
  <si>
    <t>フィリピン</t>
    <phoneticPr fontId="3"/>
  </si>
  <si>
    <t>ベトナム</t>
    <phoneticPr fontId="3"/>
  </si>
  <si>
    <t>インドネシア</t>
    <phoneticPr fontId="3"/>
  </si>
  <si>
    <t>横浜市定期健康診断費補助金交付要綱関係</t>
    <rPh sb="17" eb="19">
      <t>カンケイ</t>
    </rPh>
    <phoneticPr fontId="3"/>
  </si>
  <si>
    <t>記入上の注意</t>
    <phoneticPr fontId="3"/>
  </si>
  <si>
    <t>　《専修学校・各種学校の日本語教育機関》</t>
    <phoneticPr fontId="3"/>
  </si>
  <si>
    <t>　《専修学校・各種学校以外の日本語教育機関》</t>
    <phoneticPr fontId="3"/>
  </si>
  <si>
    <t xml:space="preserve">　その他 </t>
    <rPh sb="3" eb="4">
      <t>ホカ</t>
    </rPh>
    <phoneticPr fontId="3"/>
  </si>
  <si>
    <t>（国名：　　　　　　　）</t>
    <rPh sb="1" eb="2">
      <t>クニ</t>
    </rPh>
    <rPh sb="2" eb="3">
      <t>メイ</t>
    </rPh>
    <phoneticPr fontId="3"/>
  </si>
  <si>
    <t>学校・施設</t>
    <rPh sb="0" eb="2">
      <t>ガッコウ</t>
    </rPh>
    <rPh sb="3" eb="5">
      <t>シセツ</t>
    </rPh>
    <phoneticPr fontId="3"/>
  </si>
  <si>
    <t>第９号様式</t>
    <rPh sb="0" eb="1">
      <t>ダイ</t>
    </rPh>
    <rPh sb="2" eb="3">
      <t>ゴウ</t>
    </rPh>
    <rPh sb="3" eb="5">
      <t>ヨウシキ</t>
    </rPh>
    <phoneticPr fontId="3"/>
  </si>
  <si>
    <t>日本語教育機関結核定期健康診断実施報告書</t>
    <rPh sb="0" eb="7">
      <t>ニホンゴキョウイクキカン</t>
    </rPh>
    <rPh sb="9" eb="11">
      <t>テイキ</t>
    </rPh>
    <rPh sb="11" eb="12">
      <t>ケン</t>
    </rPh>
    <rPh sb="15" eb="16">
      <t>ジツ</t>
    </rPh>
    <rPh sb="16" eb="17">
      <t>シ</t>
    </rPh>
    <rPh sb="17" eb="18">
      <t>ホウ</t>
    </rPh>
    <rPh sb="18" eb="19">
      <t>コク</t>
    </rPh>
    <rPh sb="19" eb="20">
      <t>ショ</t>
    </rPh>
    <phoneticPr fontId="3"/>
  </si>
  <si>
    <t>対象者（生徒）数</t>
    <rPh sb="0" eb="3">
      <t>タイショウシャ</t>
    </rPh>
    <rPh sb="4" eb="6">
      <t>セイト</t>
    </rPh>
    <rPh sb="7" eb="8">
      <t>スウ</t>
    </rPh>
    <phoneticPr fontId="3"/>
  </si>
  <si>
    <t>ミャンマー</t>
    <phoneticPr fontId="3"/>
  </si>
  <si>
    <t>ネパール</t>
    <phoneticPr fontId="3"/>
  </si>
  <si>
    <t>　　　新入生以外の生徒についてはこちらの様式で計上</t>
    <rPh sb="3" eb="8">
      <t>シンニュウセイイガイ</t>
    </rPh>
    <rPh sb="9" eb="11">
      <t>セイト</t>
    </rPh>
    <rPh sb="20" eb="22">
      <t>ヨウシキ</t>
    </rPh>
    <rPh sb="23" eb="25">
      <t>ケイジョウ</t>
    </rPh>
    <phoneticPr fontId="3"/>
  </si>
  <si>
    <t>　　　新入生については、「結核定期健康診断実施報告書（第26号様式）」に計上</t>
    <rPh sb="3" eb="6">
      <t>シンニュウセイ</t>
    </rPh>
    <rPh sb="13" eb="21">
      <t>ケッカクテイキケンコウシンダン</t>
    </rPh>
    <rPh sb="21" eb="26">
      <t>ジッシホウコクショ</t>
    </rPh>
    <rPh sb="36" eb="38">
      <t>ケイジョウ</t>
    </rPh>
    <phoneticPr fontId="3"/>
  </si>
  <si>
    <t>　　　全ての生徒についてこちらの様式で計上</t>
    <rPh sb="3" eb="4">
      <t>スベ</t>
    </rPh>
    <rPh sb="6" eb="8">
      <t>セイト</t>
    </rPh>
    <rPh sb="16" eb="18">
      <t>ヨウシキ</t>
    </rPh>
    <rPh sb="19" eb="21">
      <t>ケイジョウ</t>
    </rPh>
    <phoneticPr fontId="3"/>
  </si>
  <si>
    <t>第１号様式</t>
    <phoneticPr fontId="3"/>
  </si>
  <si>
    <t>　　    年　　月　　日</t>
    <phoneticPr fontId="3"/>
  </si>
  <si>
    <t xml:space="preserve">　　  横 浜 市 長     </t>
    <phoneticPr fontId="3"/>
  </si>
  <si>
    <t>所 在 地</t>
    <phoneticPr fontId="3"/>
  </si>
  <si>
    <t>団 体 名</t>
    <rPh sb="0" eb="1">
      <t>ダン</t>
    </rPh>
    <rPh sb="2" eb="3">
      <t>カラダ</t>
    </rPh>
    <rPh sb="4" eb="5">
      <t>メイ</t>
    </rPh>
    <phoneticPr fontId="3"/>
  </si>
  <si>
    <t>　　　</t>
  </si>
  <si>
    <t>円</t>
  </si>
  <si>
    <t>（内訳別紙のとおり)</t>
    <phoneticPr fontId="3"/>
  </si>
  <si>
    <t>　　　　(添付書類)</t>
    <phoneticPr fontId="3"/>
  </si>
  <si>
    <t>定期健康診断費補助申請額算出内訳書</t>
    <rPh sb="0" eb="7">
      <t>テイ</t>
    </rPh>
    <phoneticPr fontId="3"/>
  </si>
  <si>
    <t>(第２号様式)</t>
    <phoneticPr fontId="3"/>
  </si>
  <si>
    <t>定期健康診断費収支明細書</t>
    <rPh sb="0" eb="7">
      <t>テイ</t>
    </rPh>
    <rPh sb="7" eb="9">
      <t>シュウシ</t>
    </rPh>
    <phoneticPr fontId="3"/>
  </si>
  <si>
    <t>(第３号様式)</t>
    <phoneticPr fontId="3"/>
  </si>
  <si>
    <t>収支予算書（抄本）</t>
    <rPh sb="0" eb="2">
      <t>シュウシ</t>
    </rPh>
    <rPh sb="2" eb="4">
      <t>ヨサン</t>
    </rPh>
    <phoneticPr fontId="3"/>
  </si>
  <si>
    <t>(第４号様式)</t>
  </si>
  <si>
    <t>支出合計額に相当する領収書の写し</t>
    <phoneticPr fontId="3"/>
  </si>
  <si>
    <t>健康診断実施成績表</t>
    <phoneticPr fontId="3"/>
  </si>
  <si>
    <t>(第５号様式)</t>
    <phoneticPr fontId="3"/>
  </si>
  <si>
    <t>健康診断費補助申請額算出計算書</t>
    <rPh sb="0" eb="2">
      <t>ケンコウ</t>
    </rPh>
    <rPh sb="2" eb="4">
      <t>シンダン</t>
    </rPh>
    <rPh sb="4" eb="5">
      <t>ヒ</t>
    </rPh>
    <rPh sb="5" eb="7">
      <t>ホジョ</t>
    </rPh>
    <phoneticPr fontId="3"/>
  </si>
  <si>
    <t>(第６号様式)</t>
    <phoneticPr fontId="3"/>
  </si>
  <si>
    <t>第２号様式</t>
    <phoneticPr fontId="3"/>
  </si>
  <si>
    <r>
      <t>定 期 健 康 診 断 費 補 助</t>
    </r>
    <r>
      <rPr>
        <sz val="18"/>
        <rFont val="ＭＳ 明朝"/>
        <family val="1"/>
        <charset val="128"/>
      </rPr>
      <t xml:space="preserve"> 申 請 額 算 出 内 訳 書</t>
    </r>
    <rPh sb="0" eb="1">
      <t>サダム</t>
    </rPh>
    <rPh sb="2" eb="3">
      <t>キ</t>
    </rPh>
    <rPh sb="4" eb="5">
      <t>ケン</t>
    </rPh>
    <rPh sb="6" eb="7">
      <t>ヤスシ</t>
    </rPh>
    <rPh sb="8" eb="9">
      <t>ミ</t>
    </rPh>
    <rPh sb="10" eb="11">
      <t>ダン</t>
    </rPh>
    <rPh sb="12" eb="13">
      <t>ヒ</t>
    </rPh>
    <phoneticPr fontId="3"/>
  </si>
  <si>
    <t>計</t>
  </si>
  <si>
    <t>高校・高等専門学校
（新入生のみ）</t>
    <rPh sb="0" eb="2">
      <t>コウコウ</t>
    </rPh>
    <rPh sb="5" eb="7">
      <t>センモン</t>
    </rPh>
    <rPh sb="7" eb="9">
      <t>ガッコウ</t>
    </rPh>
    <phoneticPr fontId="3"/>
  </si>
  <si>
    <t>円</t>
    <rPh sb="0" eb="1">
      <t>エン</t>
    </rPh>
    <phoneticPr fontId="3"/>
  </si>
  <si>
    <t>大学・短期大学
大学院
（新入生のみ）</t>
    <rPh sb="0" eb="2">
      <t>ダイガク</t>
    </rPh>
    <rPh sb="3" eb="5">
      <t>タンキ</t>
    </rPh>
    <rPh sb="5" eb="7">
      <t>ダイガク</t>
    </rPh>
    <rPh sb="8" eb="11">
      <t>ダイガクイン</t>
    </rPh>
    <phoneticPr fontId="3"/>
  </si>
  <si>
    <t>専修・各種学校
（新入生のみ）</t>
    <rPh sb="0" eb="2">
      <t>センシュウ</t>
    </rPh>
    <rPh sb="9" eb="12">
      <t>シンニュウセイ</t>
    </rPh>
    <phoneticPr fontId="3"/>
  </si>
  <si>
    <t>日本語教育機関
（生徒）</t>
    <rPh sb="0" eb="3">
      <t>ニホンゴ</t>
    </rPh>
    <rPh sb="3" eb="5">
      <t>キョウイク</t>
    </rPh>
    <rPh sb="5" eb="7">
      <t>キカン</t>
    </rPh>
    <rPh sb="9" eb="11">
      <t>セイト</t>
    </rPh>
    <phoneticPr fontId="3"/>
  </si>
  <si>
    <t>施設入所者
（65歳以上のみ）</t>
    <rPh sb="0" eb="2">
      <t>シセツ</t>
    </rPh>
    <rPh sb="2" eb="5">
      <t>ニュウショシャ</t>
    </rPh>
    <rPh sb="9" eb="10">
      <t>サイ</t>
    </rPh>
    <rPh sb="10" eb="12">
      <t>イジョウ</t>
    </rPh>
    <phoneticPr fontId="3"/>
  </si>
  <si>
    <t>合　計</t>
    <phoneticPr fontId="3"/>
  </si>
  <si>
    <t>第３号様式</t>
    <phoneticPr fontId="3"/>
  </si>
  <si>
    <t>定 期 健 康 診 断 費 収 支 明 細 書</t>
    <rPh sb="0" eb="1">
      <t>サダム</t>
    </rPh>
    <rPh sb="2" eb="3">
      <t>キ</t>
    </rPh>
    <rPh sb="4" eb="5">
      <t>ケン</t>
    </rPh>
    <rPh sb="6" eb="7">
      <t>ヤスシ</t>
    </rPh>
    <rPh sb="8" eb="9">
      <t>ミ</t>
    </rPh>
    <rPh sb="10" eb="11">
      <t>ダン</t>
    </rPh>
    <rPh sb="12" eb="13">
      <t>ヒ</t>
    </rPh>
    <rPh sb="14" eb="15">
      <t>オサム</t>
    </rPh>
    <rPh sb="16" eb="17">
      <t>シ</t>
    </rPh>
    <rPh sb="18" eb="19">
      <t>アキラ</t>
    </rPh>
    <phoneticPr fontId="3"/>
  </si>
  <si>
    <t>結核健康診断費</t>
    <phoneticPr fontId="3"/>
  </si>
  <si>
    <t>科　　　　　目</t>
    <phoneticPr fontId="3"/>
  </si>
  <si>
    <t>予算額</t>
  </si>
  <si>
    <t>差引過△不足額</t>
  </si>
  <si>
    <t>備考</t>
  </si>
  <si>
    <t>寄 　　　付 　　　金</t>
  </si>
  <si>
    <t>補　　 　助　 　　金</t>
    <rPh sb="0" eb="1">
      <t>ホ</t>
    </rPh>
    <rPh sb="5" eb="6">
      <t>スケ</t>
    </rPh>
    <rPh sb="10" eb="11">
      <t>キン</t>
    </rPh>
    <phoneticPr fontId="3"/>
  </si>
  <si>
    <t>そ の 他 の 雑 収 入</t>
    <phoneticPr fontId="3"/>
  </si>
  <si>
    <t>合　　　　計</t>
  </si>
  <si>
    <t>1 手当及び給与金</t>
  </si>
  <si>
    <t>2 旅　　　　　費</t>
  </si>
  <si>
    <t>3 賃    　　　金</t>
  </si>
  <si>
    <t>4 需　　用　　費</t>
  </si>
  <si>
    <t>消耗品費</t>
  </si>
  <si>
    <t>燃料費</t>
  </si>
  <si>
    <t>食糧費</t>
  </si>
  <si>
    <t>印刷製本費</t>
  </si>
  <si>
    <t>光熱水費</t>
  </si>
  <si>
    <t>修繕料</t>
  </si>
  <si>
    <t>医薬材料費</t>
  </si>
  <si>
    <t>5 役　　務　　費</t>
  </si>
  <si>
    <t>通信運搬費</t>
  </si>
  <si>
    <t>6 委　　託　　料</t>
  </si>
  <si>
    <t>7 使用料及び賃借料</t>
  </si>
  <si>
    <t>8 備 品 購 入 費</t>
  </si>
  <si>
    <t>9 そ　　の　　他</t>
  </si>
  <si>
    <t>第４号様式</t>
    <rPh sb="0" eb="1">
      <t>ダイ</t>
    </rPh>
    <rPh sb="2" eb="3">
      <t>ゴウ</t>
    </rPh>
    <rPh sb="3" eb="5">
      <t>ヨウシキ</t>
    </rPh>
    <phoneticPr fontId="3"/>
  </si>
  <si>
    <t>収入の部</t>
  </si>
  <si>
    <t>科　　　　目</t>
  </si>
  <si>
    <t>総　額</t>
    <rPh sb="0" eb="1">
      <t>ソウ</t>
    </rPh>
    <phoneticPr fontId="3"/>
  </si>
  <si>
    <t>　説　　　明</t>
    <phoneticPr fontId="3"/>
  </si>
  <si>
    <t>対象額</t>
    <rPh sb="0" eb="2">
      <t>タイショウ</t>
    </rPh>
    <phoneticPr fontId="3"/>
  </si>
  <si>
    <t>備　　考</t>
    <phoneticPr fontId="3"/>
  </si>
  <si>
    <t>寄付金収入</t>
    <phoneticPr fontId="3"/>
  </si>
  <si>
    <t>補助金収入</t>
    <phoneticPr fontId="3"/>
  </si>
  <si>
    <t>その他</t>
    <rPh sb="2" eb="3">
      <t>ホカ</t>
    </rPh>
    <phoneticPr fontId="3"/>
  </si>
  <si>
    <t>支出の部</t>
  </si>
  <si>
    <t>上記のとおり相違ないことを証明します。</t>
  </si>
  <si>
    <t>　　  　年　　月　　日</t>
    <phoneticPr fontId="3"/>
  </si>
  <si>
    <t>所　在　地</t>
    <rPh sb="0" eb="1">
      <t>ショ</t>
    </rPh>
    <rPh sb="2" eb="3">
      <t>ザイ</t>
    </rPh>
    <rPh sb="4" eb="5">
      <t>チ</t>
    </rPh>
    <phoneticPr fontId="3"/>
  </si>
  <si>
    <t>団　体　名　</t>
    <rPh sb="0" eb="1">
      <t>ダン</t>
    </rPh>
    <rPh sb="2" eb="3">
      <t>カラダ</t>
    </rPh>
    <rPh sb="4" eb="5">
      <t>メイ</t>
    </rPh>
    <phoneticPr fontId="3"/>
  </si>
  <si>
    <r>
      <t>※　１　</t>
    </r>
    <r>
      <rPr>
        <sz val="12"/>
        <rFont val="ＭＳ ゴシック"/>
        <family val="3"/>
        <charset val="128"/>
      </rPr>
      <t>３号様式の</t>
    </r>
    <r>
      <rPr>
        <sz val="12"/>
        <rFont val="ＭＳ 明朝"/>
        <family val="1"/>
        <charset val="128"/>
      </rPr>
      <t>「予算額」欄の</t>
    </r>
    <r>
      <rPr>
        <sz val="12"/>
        <rFont val="ＭＳ ゴシック"/>
        <family val="3"/>
        <charset val="128"/>
      </rPr>
      <t>金額と一致するよう</t>
    </r>
    <r>
      <rPr>
        <sz val="12"/>
        <rFont val="ＭＳ 明朝"/>
        <family val="1"/>
        <charset val="128"/>
      </rPr>
      <t>に作成してください。</t>
    </r>
    <phoneticPr fontId="3"/>
  </si>
  <si>
    <t>　　　　(予算額を確認するための書類となります。）</t>
    <phoneticPr fontId="3"/>
  </si>
  <si>
    <r>
      <t>　　２　該当費目に</t>
    </r>
    <r>
      <rPr>
        <sz val="12"/>
        <rFont val="ＭＳ ゴシック"/>
        <family val="3"/>
        <charset val="128"/>
      </rPr>
      <t>他事業の予算額を含む場合は、備考欄に健康診断等の経費</t>
    </r>
    <r>
      <rPr>
        <sz val="12"/>
        <rFont val="ＭＳ 明朝"/>
        <family val="1"/>
        <charset val="128"/>
      </rPr>
      <t>(３号</t>
    </r>
    <phoneticPr fontId="3"/>
  </si>
  <si>
    <t>第５号様式</t>
    <phoneticPr fontId="3"/>
  </si>
  <si>
    <t>健 康 診 断 実 施 成 績 表</t>
    <phoneticPr fontId="3"/>
  </si>
  <si>
    <t>　団　体　名</t>
    <rPh sb="1" eb="2">
      <t>ダン</t>
    </rPh>
    <rPh sb="3" eb="4">
      <t>カラダ</t>
    </rPh>
    <rPh sb="5" eb="6">
      <t>メイ</t>
    </rPh>
    <phoneticPr fontId="3"/>
  </si>
  <si>
    <t>　代表者氏名</t>
    <phoneticPr fontId="3"/>
  </si>
  <si>
    <t>区分</t>
    <phoneticPr fontId="3"/>
  </si>
  <si>
    <t>対象人員</t>
    <phoneticPr fontId="3"/>
  </si>
  <si>
    <t>間接撮影</t>
    <phoneticPr fontId="3"/>
  </si>
  <si>
    <t>直接撮影</t>
    <phoneticPr fontId="3"/>
  </si>
  <si>
    <t>備考</t>
    <phoneticPr fontId="3"/>
  </si>
  <si>
    <t>高校・高等専門学校 
（新入生のみ）</t>
    <rPh sb="0" eb="2">
      <t>コウコウ</t>
    </rPh>
    <rPh sb="3" eb="5">
      <t>コウトウ</t>
    </rPh>
    <rPh sb="5" eb="7">
      <t>センモン</t>
    </rPh>
    <rPh sb="7" eb="9">
      <t>ガッコウ</t>
    </rPh>
    <rPh sb="12" eb="15">
      <t>シンニュウセイ</t>
    </rPh>
    <phoneticPr fontId="3"/>
  </si>
  <si>
    <t>大学・短期大学
大学院
（新入生のみ）</t>
    <rPh sb="0" eb="2">
      <t>ダイガク</t>
    </rPh>
    <rPh sb="3" eb="5">
      <t>タンキ</t>
    </rPh>
    <rPh sb="5" eb="7">
      <t>ダイガク</t>
    </rPh>
    <rPh sb="8" eb="11">
      <t>ダイガクイン</t>
    </rPh>
    <rPh sb="13" eb="16">
      <t>シンニュウセイ</t>
    </rPh>
    <phoneticPr fontId="3"/>
  </si>
  <si>
    <t>専修・各種学校
（新入生のみ）</t>
    <rPh sb="0" eb="2">
      <t>センシュウ</t>
    </rPh>
    <rPh sb="3" eb="5">
      <t>カクシュ</t>
    </rPh>
    <rPh sb="5" eb="7">
      <t>ガッコウ</t>
    </rPh>
    <rPh sb="9" eb="12">
      <t>シンニュウセイ</t>
    </rPh>
    <phoneticPr fontId="3"/>
  </si>
  <si>
    <t>日本語教育機関
（生徒）</t>
    <rPh sb="0" eb="3">
      <t>ニホンゴ</t>
    </rPh>
    <rPh sb="3" eb="5">
      <t>キョウイク</t>
    </rPh>
    <rPh sb="5" eb="7">
      <t>キカン</t>
    </rPh>
    <rPh sb="9" eb="11">
      <t>セイト</t>
    </rPh>
    <phoneticPr fontId="28"/>
  </si>
  <si>
    <t>施設入所者
（65歳以上のみ）</t>
    <phoneticPr fontId="3"/>
  </si>
  <si>
    <t>合計</t>
  </si>
  <si>
    <r>
      <t>　</t>
    </r>
    <r>
      <rPr>
        <b/>
        <sz val="11"/>
        <rFont val="ＭＳ ゴシック"/>
        <family val="3"/>
        <charset val="128"/>
      </rPr>
      <t/>
    </r>
    <phoneticPr fontId="3"/>
  </si>
  <si>
    <t>　   　　　　受理年月日</t>
    <phoneticPr fontId="3"/>
  </si>
  <si>
    <t>　　　　　　　　　年　　月　　日</t>
    <rPh sb="9" eb="10">
      <t>ネン</t>
    </rPh>
    <rPh sb="12" eb="13">
      <t>ツキ</t>
    </rPh>
    <rPh sb="15" eb="16">
      <t>ヒ</t>
    </rPh>
    <phoneticPr fontId="3"/>
  </si>
  <si>
    <t>平成　　年　　月　　日</t>
  </si>
  <si>
    <t>　　　　横浜市　　　　　福祉保健センター長</t>
    <rPh sb="12" eb="14">
      <t>フクシ</t>
    </rPh>
    <phoneticPr fontId="3"/>
  </si>
  <si>
    <t>第６号様式</t>
    <rPh sb="0" eb="1">
      <t>ダイ</t>
    </rPh>
    <rPh sb="2" eb="3">
      <t>ゴウ</t>
    </rPh>
    <rPh sb="3" eb="5">
      <t>ヨウシキ</t>
    </rPh>
    <phoneticPr fontId="3"/>
  </si>
  <si>
    <t>(学校・施設名等)</t>
    <rPh sb="1" eb="3">
      <t>ガッコウ</t>
    </rPh>
    <rPh sb="4" eb="6">
      <t>シセツ</t>
    </rPh>
    <rPh sb="6" eb="7">
      <t>メイ</t>
    </rPh>
    <rPh sb="7" eb="8">
      <t>トウ</t>
    </rPh>
    <phoneticPr fontId="3"/>
  </si>
  <si>
    <t>担　　当　　者</t>
    <phoneticPr fontId="3"/>
  </si>
  <si>
    <t>氏名（　　　　　　</t>
    <rPh sb="0" eb="2">
      <t>シメイ</t>
    </rPh>
    <phoneticPr fontId="3"/>
  </si>
  <si>
    <t>）職種（　　　　　）</t>
    <rPh sb="1" eb="3">
      <t>ショクシュ</t>
    </rPh>
    <phoneticPr fontId="3"/>
  </si>
  <si>
    <t>連　　絡　　先</t>
    <rPh sb="0" eb="1">
      <t>レン</t>
    </rPh>
    <rPh sb="3" eb="4">
      <t>ラク</t>
    </rPh>
    <rPh sb="6" eb="7">
      <t>サキ</t>
    </rPh>
    <phoneticPr fontId="3"/>
  </si>
  <si>
    <t>ＴＥＬ　　　（　　　）</t>
    <phoneticPr fontId="3"/>
  </si>
  <si>
    <t>胸部エックス線撮影</t>
    <rPh sb="0" eb="2">
      <t>キョウブ</t>
    </rPh>
    <rPh sb="6" eb="7">
      <t>セン</t>
    </rPh>
    <rPh sb="7" eb="9">
      <t>サツエイ</t>
    </rPh>
    <phoneticPr fontId="3"/>
  </si>
  <si>
    <t>高校・高等専門学校
（新入生のみ記入）</t>
    <rPh sb="0" eb="2">
      <t>コウコウ</t>
    </rPh>
    <rPh sb="3" eb="5">
      <t>コウトウ</t>
    </rPh>
    <rPh sb="5" eb="7">
      <t>センモン</t>
    </rPh>
    <rPh sb="7" eb="9">
      <t>ガッコウ</t>
    </rPh>
    <phoneticPr fontId="3"/>
  </si>
  <si>
    <t>新入生数</t>
    <rPh sb="0" eb="3">
      <t>シンニュウセイ</t>
    </rPh>
    <rPh sb="3" eb="4">
      <t>カズ</t>
    </rPh>
    <phoneticPr fontId="3"/>
  </si>
  <si>
    <t>基準単価</t>
  </si>
  <si>
    <t xml:space="preserve">金　　額
</t>
    <phoneticPr fontId="3"/>
  </si>
  <si>
    <r>
      <t xml:space="preserve">
</t>
    </r>
    <r>
      <rPr>
        <sz val="24"/>
        <rFont val="ＭＳ 明朝"/>
        <family val="1"/>
        <charset val="128"/>
      </rPr>
      <t xml:space="preserve">大学・短期大学・大学院
</t>
    </r>
    <r>
      <rPr>
        <sz val="28"/>
        <rFont val="ＭＳ 明朝"/>
        <family val="1"/>
        <charset val="128"/>
      </rPr>
      <t xml:space="preserve">
（新入生のみ記入）</t>
    </r>
    <rPh sb="1" eb="2">
      <t>ダイ</t>
    </rPh>
    <rPh sb="2" eb="3">
      <t>ガク</t>
    </rPh>
    <rPh sb="4" eb="6">
      <t>タンキ</t>
    </rPh>
    <rPh sb="6" eb="8">
      <t>ダイガク</t>
    </rPh>
    <rPh sb="9" eb="12">
      <t>ダイガクイン</t>
    </rPh>
    <phoneticPr fontId="3"/>
  </si>
  <si>
    <t>金　　額</t>
    <phoneticPr fontId="3"/>
  </si>
  <si>
    <t xml:space="preserve">
専修・各種学校
（新入生のみ記入）</t>
    <rPh sb="1" eb="3">
      <t>センシュウ</t>
    </rPh>
    <phoneticPr fontId="3"/>
  </si>
  <si>
    <t>生徒数</t>
    <rPh sb="0" eb="2">
      <t>セイト</t>
    </rPh>
    <rPh sb="2" eb="3">
      <t>カズ</t>
    </rPh>
    <phoneticPr fontId="3"/>
  </si>
  <si>
    <r>
      <t xml:space="preserve">
施設
</t>
    </r>
    <r>
      <rPr>
        <sz val="24"/>
        <rFont val="ＭＳ 明朝"/>
        <family val="1"/>
        <charset val="128"/>
      </rPr>
      <t>（６５歳以上のみ記入）</t>
    </r>
    <rPh sb="1" eb="3">
      <t>シセツ</t>
    </rPh>
    <phoneticPr fontId="3"/>
  </si>
  <si>
    <t>入所者数</t>
    <rPh sb="0" eb="3">
      <t>ニュウショシャ</t>
    </rPh>
    <rPh sb="3" eb="4">
      <t>カズ</t>
    </rPh>
    <phoneticPr fontId="3"/>
  </si>
  <si>
    <t>合計</t>
    <rPh sb="0" eb="2">
      <t>ゴウケイ</t>
    </rPh>
    <phoneticPr fontId="3"/>
  </si>
  <si>
    <t>人　　数</t>
    <phoneticPr fontId="3"/>
  </si>
  <si>
    <t>　　補助金交付申請額　金</t>
    <rPh sb="4" eb="5">
      <t>キン</t>
    </rPh>
    <rPh sb="7" eb="9">
      <t>シンセイ</t>
    </rPh>
    <rPh sb="11" eb="12">
      <t>キン</t>
    </rPh>
    <phoneticPr fontId="3"/>
  </si>
  <si>
    <t>人</t>
    <rPh sb="0" eb="1">
      <t>ヒト</t>
    </rPh>
    <phoneticPr fontId="16"/>
  </si>
  <si>
    <t>円</t>
    <rPh sb="0" eb="1">
      <t>エン</t>
    </rPh>
    <phoneticPr fontId="16"/>
  </si>
  <si>
    <t>申請者</t>
    <phoneticPr fontId="3"/>
  </si>
  <si>
    <t>〒</t>
    <phoneticPr fontId="16"/>
  </si>
  <si>
    <t>（担当区　　　　　区）</t>
    <rPh sb="1" eb="3">
      <t>タントウ</t>
    </rPh>
    <rPh sb="3" eb="4">
      <t>ク</t>
    </rPh>
    <rPh sb="9" eb="10">
      <t>ク</t>
    </rPh>
    <phoneticPr fontId="16"/>
  </si>
  <si>
    <t>　</t>
    <phoneticPr fontId="3"/>
  </si>
  <si>
    <t>　</t>
    <phoneticPr fontId="16"/>
  </si>
  <si>
    <t>代表者役職
氏　　　名</t>
    <rPh sb="0" eb="2">
      <t>ダイヒョウ</t>
    </rPh>
    <rPh sb="2" eb="3">
      <t>シャ</t>
    </rPh>
    <rPh sb="3" eb="5">
      <t>ヤクショク</t>
    </rPh>
    <phoneticPr fontId="3"/>
  </si>
  <si>
    <r>
      <t>代表者役職
氏　　　名</t>
    </r>
    <r>
      <rPr>
        <sz val="12"/>
        <rFont val="ＭＳ 明朝"/>
        <family val="1"/>
        <charset val="128"/>
      </rPr>
      <t>　</t>
    </r>
    <rPh sb="3" eb="5">
      <t>ヤクショク</t>
    </rPh>
    <rPh sb="6" eb="7">
      <t>シ</t>
    </rPh>
    <rPh sb="10" eb="11">
      <t>ナ</t>
    </rPh>
    <phoneticPr fontId="3"/>
  </si>
  <si>
    <t>（施　 設　 名　　　　　　　　　　　　　　　　　　　　　　　　　　　　　　　）</t>
    <rPh sb="1" eb="2">
      <t>シ</t>
    </rPh>
    <rPh sb="4" eb="5">
      <t>セツ</t>
    </rPh>
    <rPh sb="7" eb="8">
      <t>メイ</t>
    </rPh>
    <phoneticPr fontId="3"/>
  </si>
  <si>
    <t>（施設の所在地　　　　　　　　　　　　　　　　　　　　　　　　　　　　　　　）</t>
    <rPh sb="1" eb="3">
      <t>シセツ</t>
    </rPh>
    <rPh sb="4" eb="7">
      <t>ショザイチ</t>
    </rPh>
    <phoneticPr fontId="3"/>
  </si>
  <si>
    <t>収入支出済額</t>
    <phoneticPr fontId="16"/>
  </si>
  <si>
    <t>控　　　除　　　額　</t>
    <phoneticPr fontId="16"/>
  </si>
  <si>
    <t>差引補助
基準額</t>
    <phoneticPr fontId="16"/>
  </si>
  <si>
    <t>補  助
申請額</t>
    <phoneticPr fontId="16"/>
  </si>
  <si>
    <t>備  考</t>
    <phoneticPr fontId="16"/>
  </si>
  <si>
    <t>補  助
基準額</t>
    <phoneticPr fontId="16"/>
  </si>
  <si>
    <t>寄 付 金</t>
    <phoneticPr fontId="16"/>
  </si>
  <si>
    <t>そ の 他</t>
    <phoneticPr fontId="16"/>
  </si>
  <si>
    <t>収入の部</t>
    <rPh sb="0" eb="2">
      <t>シュウニュウ</t>
    </rPh>
    <rPh sb="3" eb="4">
      <t>ブ</t>
    </rPh>
    <phoneticPr fontId="16"/>
  </si>
  <si>
    <t>支出の部</t>
    <rPh sb="0" eb="2">
      <t>シシュツ</t>
    </rPh>
    <rPh sb="3" eb="4">
      <t>ブ</t>
    </rPh>
    <phoneticPr fontId="16"/>
  </si>
  <si>
    <t>同要綱に基づく補助金を申請する際に、補助金交付申請書と併せて提出するものとする。</t>
    <phoneticPr fontId="3"/>
  </si>
  <si>
    <t xml:space="preserve">
　横浜市定期健康診断費補助金の交付を受けたいので、次のとおり申請します。補助金の交付を受けるにあたっては、横浜市補助金等の交付に関する規則（平成17年11月30日横浜市規則第139号）及び横浜市定期健康診断費補助金交付要綱を遵守します。
　なお、補助対象経費には消費税及び地方消費税相当額を含めていません。</t>
    <rPh sb="124" eb="130">
      <t>ホジョタイショウケイヒ</t>
    </rPh>
    <rPh sb="137" eb="144">
      <t>チホウショウヒゼイソウトウ</t>
    </rPh>
    <rPh sb="144" eb="145">
      <t>ガク</t>
    </rPh>
    <rPh sb="146" eb="147">
      <t>フク</t>
    </rPh>
    <phoneticPr fontId="3"/>
  </si>
  <si>
    <t>支      出
合  計  額
（消費税及び地方消費税相当額を除く)</t>
    <phoneticPr fontId="16"/>
  </si>
  <si>
    <t>　　３　支出の部の対象額には消費税及び地方消費税相当額を除いた金額を御記入</t>
    <rPh sb="4" eb="6">
      <t>シシュツ</t>
    </rPh>
    <rPh sb="7" eb="8">
      <t>ブ</t>
    </rPh>
    <rPh sb="9" eb="11">
      <t>タイショウ</t>
    </rPh>
    <rPh sb="11" eb="12">
      <t>ガク</t>
    </rPh>
    <rPh sb="14" eb="17">
      <t>ショウヒゼイ</t>
    </rPh>
    <rPh sb="17" eb="18">
      <t>オヨ</t>
    </rPh>
    <rPh sb="19" eb="21">
      <t>チホウ</t>
    </rPh>
    <rPh sb="21" eb="24">
      <t>ショウヒゼイ</t>
    </rPh>
    <rPh sb="24" eb="26">
      <t>ソウトウ</t>
    </rPh>
    <rPh sb="26" eb="27">
      <t>ガク</t>
    </rPh>
    <rPh sb="28" eb="29">
      <t>ノゾ</t>
    </rPh>
    <rPh sb="31" eb="33">
      <t>キンガク</t>
    </rPh>
    <rPh sb="34" eb="35">
      <t>ゴ</t>
    </rPh>
    <rPh sb="35" eb="37">
      <t>キニュウ</t>
    </rPh>
    <phoneticPr fontId="3"/>
  </si>
  <si>
    <t>　　　　ください。</t>
    <phoneticPr fontId="3"/>
  </si>
  <si>
    <r>
      <t>　　　　様式の額）</t>
    </r>
    <r>
      <rPr>
        <sz val="12"/>
        <rFont val="ＭＳ ゴシック"/>
        <family val="3"/>
        <charset val="128"/>
      </rPr>
      <t>を御記入</t>
    </r>
    <r>
      <rPr>
        <sz val="12"/>
        <rFont val="ＭＳ 明朝"/>
        <family val="1"/>
        <charset val="128"/>
      </rPr>
      <t>ください。</t>
    </r>
    <rPh sb="10" eb="11">
      <t>ゴ</t>
    </rPh>
    <phoneticPr fontId="3"/>
  </si>
  <si>
    <t>　　　上記のとおり、感染症の予防及び感染症の患者に対する医療に関する法律施行規則第
　　27条の５による報告又は横浜市定期健康診断費補助金交付要綱第２条第３項に規定する
　　日本語教育機関が実施した健康診断の実施報告があったことを証明します。</t>
    <rPh sb="10" eb="36">
      <t>カン</t>
    </rPh>
    <rPh sb="36" eb="38">
      <t>セコウ</t>
    </rPh>
    <rPh sb="38" eb="40">
      <t>キソク</t>
    </rPh>
    <rPh sb="46" eb="47">
      <t>ジョウ</t>
    </rPh>
    <rPh sb="54" eb="55">
      <t>マタ</t>
    </rPh>
    <phoneticPr fontId="3"/>
  </si>
  <si>
    <t>　この実施報告書は、横浜市定期健康診断費補助金交付要綱第２条第３項に規定する日本語教育機関が、</t>
    <phoneticPr fontId="3"/>
  </si>
  <si>
    <t>※　収入支出済額の合計欄は消費税及び地方消費税相当額を除いた金額を御記入ください。</t>
    <rPh sb="33" eb="36">
      <t>ゴキニュウ</t>
    </rPh>
    <phoneticPr fontId="16"/>
  </si>
  <si>
    <t>事　項　別</t>
    <phoneticPr fontId="16"/>
  </si>
  <si>
    <t>　　令和８年度　 結核定期健康診断費補助金申請書</t>
    <rPh sb="2" eb="4">
      <t>レイワ</t>
    </rPh>
    <rPh sb="9" eb="11">
      <t>ケッカク</t>
    </rPh>
    <rPh sb="11" eb="12">
      <t>サダム</t>
    </rPh>
    <rPh sb="12" eb="13">
      <t>キ</t>
    </rPh>
    <rPh sb="13" eb="14">
      <t>ケン</t>
    </rPh>
    <rPh sb="14" eb="15">
      <t>ヤスシ</t>
    </rPh>
    <rPh sb="15" eb="16">
      <t>ミ</t>
    </rPh>
    <rPh sb="16" eb="17">
      <t>ダン</t>
    </rPh>
    <rPh sb="17" eb="18">
      <t>ヒ</t>
    </rPh>
    <rPh sb="20" eb="21">
      <t>キン</t>
    </rPh>
    <phoneticPr fontId="3"/>
  </si>
  <si>
    <t>健康診断費補助申請額算出計算書（令和８年度）</t>
    <rPh sb="0" eb="2">
      <t>ケンコウ</t>
    </rPh>
    <rPh sb="2" eb="4">
      <t>シンダン</t>
    </rPh>
    <rPh sb="4" eb="5">
      <t>ヒ</t>
    </rPh>
    <rPh sb="16" eb="18">
      <t>レイワ</t>
    </rPh>
    <phoneticPr fontId="3"/>
  </si>
  <si>
    <t>　　   令和８年度　収支予算書（抄本）</t>
    <rPh sb="5" eb="7">
      <t>レイワ</t>
    </rPh>
    <rPh sb="11" eb="13">
      <t>シュウシ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</si>
</sst>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Red]&quot;△@&quot;#,##0;&quot;&quot;"/>
    <numFmt numFmtId="177" formatCode="#,##0;[Red]\-#,##0;&quot;&quot;"/>
    <numFmt numFmtId="178" formatCode="#,###"/>
  </numFmts>
  <fonts count="46">
    <font>
      <sz val="11"/>
      <name val="ＭＳ Ｐゴシック"/>
      <family val="3"/>
      <charset val="128"/>
    </font>
    <font>
      <sz val="11"/>
      <name val="ＭＳ Ｐゴシック"/>
      <family val="3"/>
      <charset val="128"/>
    </font>
    <font>
      <sz val="12"/>
      <name val="ＭＳ 明朝"/>
      <family val="1"/>
      <charset val="128"/>
    </font>
    <font>
      <sz val="6"/>
      <name val="ＭＳ Ｐ明朝"/>
      <family val="1"/>
      <charset val="128"/>
    </font>
    <font>
      <sz val="14"/>
      <name val="ＭＳ 明朝"/>
      <family val="1"/>
      <charset val="128"/>
    </font>
    <font>
      <b/>
      <sz val="12"/>
      <name val="ＭＳ ゴシック"/>
      <family val="3"/>
      <charset val="128"/>
    </font>
    <font>
      <b/>
      <u/>
      <sz val="24"/>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color rgb="FFFF0000"/>
      <name val="ＭＳ 明朝"/>
      <family val="1"/>
      <charset val="128"/>
    </font>
    <font>
      <sz val="11"/>
      <name val="HGS創英角ｺﾞｼｯｸUB"/>
      <family val="3"/>
      <charset val="128"/>
    </font>
    <font>
      <u/>
      <sz val="11"/>
      <name val="ＭＳ 明朝"/>
      <family val="1"/>
      <charset val="128"/>
    </font>
    <font>
      <sz val="11"/>
      <color rgb="FFFF0000"/>
      <name val="ＭＳ ゴシック"/>
      <family val="3"/>
      <charset val="128"/>
    </font>
    <font>
      <b/>
      <sz val="16"/>
      <name val="ＭＳ 明朝"/>
      <family val="1"/>
      <charset val="128"/>
    </font>
    <font>
      <b/>
      <sz val="10"/>
      <name val="ＭＳ ゴシック"/>
      <family val="3"/>
      <charset val="128"/>
    </font>
    <font>
      <sz val="6"/>
      <name val="ＭＳ Ｐゴシック"/>
      <family val="3"/>
      <charset val="128"/>
    </font>
    <font>
      <b/>
      <sz val="10"/>
      <name val="ＭＳ 明朝"/>
      <family val="1"/>
      <charset val="128"/>
    </font>
    <font>
      <sz val="18"/>
      <name val="ＭＳ 明朝"/>
      <family val="1"/>
      <charset val="128"/>
    </font>
    <font>
      <sz val="16"/>
      <name val="ＭＳ 明朝"/>
      <family val="1"/>
      <charset val="128"/>
    </font>
    <font>
      <sz val="8"/>
      <name val="ＭＳ 明朝"/>
      <family val="1"/>
      <charset val="128"/>
    </font>
    <font>
      <b/>
      <i/>
      <sz val="12"/>
      <name val="ＭＳ ゴシック"/>
      <family val="3"/>
      <charset val="128"/>
    </font>
    <font>
      <b/>
      <sz val="11"/>
      <name val="ＭＳ ゴシック"/>
      <family val="3"/>
      <charset val="128"/>
    </font>
    <font>
      <b/>
      <i/>
      <sz val="11"/>
      <name val="ＭＳ ゴシック"/>
      <family val="3"/>
      <charset val="128"/>
    </font>
    <font>
      <b/>
      <i/>
      <sz val="10"/>
      <name val="ＭＳ ゴシック"/>
      <family val="3"/>
      <charset val="128"/>
    </font>
    <font>
      <sz val="20"/>
      <name val="ＭＳ 明朝"/>
      <family val="1"/>
      <charset val="128"/>
    </font>
    <font>
      <sz val="10"/>
      <color theme="1"/>
      <name val="ＭＳ 明朝"/>
      <family val="1"/>
      <charset val="128"/>
    </font>
    <font>
      <sz val="12"/>
      <name val="ＭＳ ゴシック"/>
      <family val="3"/>
      <charset val="128"/>
    </font>
    <font>
      <sz val="11"/>
      <name val="ＭＳ ゴシック"/>
      <family val="3"/>
      <charset val="128"/>
    </font>
    <font>
      <sz val="10"/>
      <name val="ＭＳ ゴシック"/>
      <family val="3"/>
      <charset val="128"/>
    </font>
    <font>
      <sz val="36"/>
      <name val="ＭＳ 明朝"/>
      <family val="1"/>
      <charset val="128"/>
    </font>
    <font>
      <sz val="24"/>
      <name val="ＭＳ ゴシック"/>
      <family val="3"/>
      <charset val="128"/>
    </font>
    <font>
      <sz val="24"/>
      <name val="ＭＳ 明朝"/>
      <family val="1"/>
      <charset val="128"/>
    </font>
    <font>
      <sz val="28"/>
      <name val="ＭＳ 明朝"/>
      <family val="1"/>
      <charset val="128"/>
    </font>
    <font>
      <sz val="28"/>
      <name val="ＭＳ Ｐゴシック"/>
      <family val="3"/>
      <charset val="128"/>
    </font>
    <font>
      <sz val="18"/>
      <name val="ＭＳ ゴシック"/>
      <family val="3"/>
      <charset val="128"/>
    </font>
    <font>
      <sz val="48"/>
      <name val="ＭＳ ゴシック"/>
      <family val="3"/>
      <charset val="128"/>
    </font>
    <font>
      <sz val="28"/>
      <name val="ＭＳ ゴシック"/>
      <family val="3"/>
      <charset val="128"/>
    </font>
    <font>
      <b/>
      <i/>
      <sz val="36"/>
      <name val="ＭＳ ゴシック"/>
      <family val="3"/>
      <charset val="128"/>
    </font>
    <font>
      <sz val="36"/>
      <name val="ＭＳ ゴシック"/>
      <family val="3"/>
      <charset val="128"/>
    </font>
    <font>
      <b/>
      <sz val="14"/>
      <color indexed="81"/>
      <name val="MS P ゴシック"/>
      <family val="3"/>
      <charset val="128"/>
    </font>
    <font>
      <b/>
      <sz val="28"/>
      <color indexed="81"/>
      <name val="MS P ゴシック"/>
      <family val="3"/>
      <charset val="128"/>
    </font>
    <font>
      <b/>
      <sz val="9"/>
      <color indexed="81"/>
      <name val="MS P ゴシック"/>
      <family val="3"/>
      <charset val="128"/>
    </font>
    <font>
      <b/>
      <sz val="11"/>
      <color indexed="81"/>
      <name val="MS P ゴシック"/>
      <family val="3"/>
      <charset val="128"/>
    </font>
    <font>
      <b/>
      <sz val="12"/>
      <color indexed="81"/>
      <name val="MS P ゴシック"/>
      <family val="3"/>
      <charset val="128"/>
    </font>
    <font>
      <sz val="12"/>
      <color theme="0"/>
      <name val="ＭＳ 明朝"/>
      <family val="1"/>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9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dashed">
        <color indexed="64"/>
      </top>
      <bottom style="thin">
        <color indexed="64"/>
      </bottom>
      <diagonal/>
    </border>
    <border>
      <left style="dashed">
        <color indexed="64"/>
      </left>
      <right style="double">
        <color indexed="64"/>
      </right>
      <top style="thin">
        <color indexed="64"/>
      </top>
      <bottom/>
      <diagonal/>
    </border>
    <border>
      <left style="dashed">
        <color indexed="64"/>
      </left>
      <right style="double">
        <color indexed="64"/>
      </right>
      <top style="dashed">
        <color indexed="64"/>
      </top>
      <bottom style="thin">
        <color indexed="64"/>
      </bottom>
      <diagonal/>
    </border>
    <border>
      <left style="dashed">
        <color indexed="64"/>
      </left>
      <right style="double">
        <color indexed="64"/>
      </right>
      <top/>
      <bottom style="thin">
        <color indexed="64"/>
      </bottom>
      <diagonal/>
    </border>
    <border>
      <left style="dashed">
        <color indexed="64"/>
      </left>
      <right style="double">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thin">
        <color indexed="64"/>
      </right>
      <top style="dashed">
        <color indexed="64"/>
      </top>
      <bottom style="dashed">
        <color indexed="64"/>
      </bottom>
      <diagonal/>
    </border>
    <border>
      <left style="dashed">
        <color indexed="64"/>
      </left>
      <right style="double">
        <color indexed="64"/>
      </right>
      <top/>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right style="double">
        <color indexed="64"/>
      </right>
      <top style="dashed">
        <color indexed="64"/>
      </top>
      <bottom style="thin">
        <color indexed="64"/>
      </bottom>
      <diagonal/>
    </border>
    <border>
      <left style="dashed">
        <color indexed="64"/>
      </left>
      <right/>
      <top/>
      <bottom style="thin">
        <color indexed="64"/>
      </bottom>
      <diagonal/>
    </border>
    <border>
      <left style="dashed">
        <color indexed="64"/>
      </left>
      <right/>
      <top style="thin">
        <color indexed="64"/>
      </top>
      <bottom style="dashed">
        <color indexed="64"/>
      </bottom>
      <diagonal/>
    </border>
    <border>
      <left/>
      <right style="double">
        <color indexed="64"/>
      </right>
      <top style="thin">
        <color indexed="64"/>
      </top>
      <bottom style="dashed">
        <color indexed="64"/>
      </bottom>
      <diagonal/>
    </border>
    <border>
      <left style="dashed">
        <color indexed="64"/>
      </left>
      <right/>
      <top/>
      <bottom/>
      <diagonal/>
    </border>
    <border>
      <left style="dashed">
        <color indexed="64"/>
      </left>
      <right style="double">
        <color indexed="64"/>
      </right>
      <top style="dashed">
        <color indexed="64"/>
      </top>
      <bottom/>
      <diagonal/>
    </border>
    <border>
      <left style="double">
        <color indexed="64"/>
      </left>
      <right/>
      <top style="thin">
        <color indexed="64"/>
      </top>
      <bottom style="dashed">
        <color indexed="64"/>
      </bottom>
      <diagonal/>
    </border>
    <border>
      <left style="double">
        <color indexed="64"/>
      </left>
      <right/>
      <top style="dashed">
        <color indexed="64"/>
      </top>
      <bottom style="thin">
        <color indexed="64"/>
      </bottom>
      <diagonal/>
    </border>
    <border>
      <left style="double">
        <color indexed="64"/>
      </left>
      <right/>
      <top style="dashed">
        <color indexed="64"/>
      </top>
      <bottom style="dashed">
        <color indexed="64"/>
      </bottom>
      <diagonal/>
    </border>
    <border>
      <left style="double">
        <color indexed="64"/>
      </left>
      <right/>
      <top style="dashed">
        <color indexed="64"/>
      </top>
      <bottom/>
      <diagonal/>
    </border>
    <border>
      <left/>
      <right style="thin">
        <color indexed="64"/>
      </right>
      <top style="dashed">
        <color indexed="64"/>
      </top>
      <bottom/>
      <diagonal/>
    </border>
    <border>
      <left style="double">
        <color indexed="64"/>
      </left>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thin">
        <color rgb="FFFF0000"/>
      </bottom>
      <diagonal/>
    </border>
    <border>
      <left style="thin">
        <color auto="1"/>
      </left>
      <right/>
      <top style="thin">
        <color rgb="FFFF0000"/>
      </top>
      <bottom style="thin">
        <color rgb="FFFF0000"/>
      </bottom>
      <diagonal/>
    </border>
    <border>
      <left style="thin">
        <color auto="1"/>
      </left>
      <right/>
      <top style="thin">
        <color rgb="FFFF0000"/>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xf numFmtId="0" fontId="28" fillId="0" borderId="0"/>
  </cellStyleXfs>
  <cellXfs count="367">
    <xf numFmtId="0" fontId="0" fillId="0" borderId="0" xfId="0">
      <alignment vertical="center"/>
    </xf>
    <xf numFmtId="0" fontId="2" fillId="0" borderId="0" xfId="2"/>
    <xf numFmtId="0" fontId="2" fillId="0" borderId="0" xfId="2" applyAlignment="1">
      <alignment vertical="center"/>
    </xf>
    <xf numFmtId="0" fontId="4" fillId="0" borderId="0" xfId="2" applyFont="1" applyAlignment="1">
      <alignment horizontal="justify" vertical="top" wrapText="1"/>
    </xf>
    <xf numFmtId="0" fontId="2" fillId="0" borderId="0" xfId="2" applyAlignment="1">
      <alignment horizontal="left" vertical="center" wrapText="1"/>
    </xf>
    <xf numFmtId="38" fontId="5" fillId="0" borderId="0" xfId="1" applyFont="1" applyBorder="1" applyAlignment="1">
      <alignment horizontal="left" vertical="center"/>
    </xf>
    <xf numFmtId="0" fontId="6" fillId="0" borderId="0" xfId="2" applyFont="1" applyAlignment="1">
      <alignment horizontal="left" vertical="center"/>
    </xf>
    <xf numFmtId="0" fontId="7" fillId="0" borderId="0" xfId="2" applyFont="1" applyAlignment="1">
      <alignment vertical="center"/>
    </xf>
    <xf numFmtId="0" fontId="7" fillId="0" borderId="5" xfId="2" applyFont="1" applyBorder="1" applyAlignment="1">
      <alignment vertical="center"/>
    </xf>
    <xf numFmtId="0" fontId="10" fillId="0" borderId="6" xfId="2" applyFont="1" applyBorder="1" applyAlignment="1">
      <alignment horizontal="right" vertical="center"/>
    </xf>
    <xf numFmtId="0" fontId="10" fillId="0" borderId="5" xfId="2" applyFont="1" applyBorder="1" applyAlignment="1">
      <alignment vertical="center"/>
    </xf>
    <xf numFmtId="0" fontId="12" fillId="0" borderId="6" xfId="2" applyFont="1" applyBorder="1" applyAlignment="1">
      <alignment horizontal="right" vertical="center"/>
    </xf>
    <xf numFmtId="0" fontId="13" fillId="0" borderId="0" xfId="2" applyFont="1" applyAlignment="1">
      <alignment vertical="center"/>
    </xf>
    <xf numFmtId="0" fontId="9" fillId="0" borderId="13" xfId="2" applyFont="1" applyBorder="1" applyAlignment="1">
      <alignment horizontal="center" vertical="center" wrapText="1"/>
    </xf>
    <xf numFmtId="0" fontId="9" fillId="0" borderId="16" xfId="2" applyFont="1" applyBorder="1" applyAlignment="1">
      <alignment horizontal="center" vertical="center" wrapText="1"/>
    </xf>
    <xf numFmtId="0" fontId="8" fillId="0" borderId="16" xfId="2" applyFont="1" applyBorder="1" applyAlignment="1">
      <alignment horizontal="center" vertical="center" wrapText="1"/>
    </xf>
    <xf numFmtId="0" fontId="9" fillId="0" borderId="0" xfId="2" applyFont="1" applyAlignment="1">
      <alignment vertical="center"/>
    </xf>
    <xf numFmtId="0" fontId="1" fillId="0" borderId="0" xfId="2" applyFont="1"/>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14" fillId="0" borderId="5" xfId="2" applyFont="1" applyBorder="1" applyAlignment="1">
      <alignment horizontal="center" vertical="center"/>
    </xf>
    <xf numFmtId="0" fontId="14" fillId="0" borderId="0" xfId="2" applyFont="1" applyAlignment="1">
      <alignment horizontal="center" vertical="center"/>
    </xf>
    <xf numFmtId="0" fontId="14" fillId="0" borderId="6" xfId="2" applyFont="1" applyBorder="1" applyAlignment="1">
      <alignment horizontal="center" vertical="center"/>
    </xf>
    <xf numFmtId="0" fontId="7" fillId="0" borderId="0" xfId="2" applyFont="1"/>
    <xf numFmtId="0" fontId="8" fillId="0" borderId="0" xfId="2" applyFont="1" applyAlignment="1">
      <alignment vertical="center"/>
    </xf>
    <xf numFmtId="0" fontId="15" fillId="0" borderId="0" xfId="3" applyFont="1" applyAlignment="1">
      <alignment vertical="center"/>
    </xf>
    <xf numFmtId="0" fontId="17" fillId="0" borderId="0" xfId="3" applyFont="1" applyAlignment="1">
      <alignment vertical="center"/>
    </xf>
    <xf numFmtId="0" fontId="2" fillId="0" borderId="0" xfId="3" applyAlignment="1">
      <alignment vertical="center"/>
    </xf>
    <xf numFmtId="0" fontId="2" fillId="0" borderId="0" xfId="3"/>
    <xf numFmtId="0" fontId="4" fillId="0" borderId="5" xfId="3" applyFont="1" applyBorder="1" applyAlignment="1">
      <alignment vertical="center"/>
    </xf>
    <xf numFmtId="0" fontId="2" fillId="0" borderId="0" xfId="3" applyAlignment="1">
      <alignment horizontal="right" vertical="center"/>
    </xf>
    <xf numFmtId="0" fontId="2" fillId="0" borderId="6" xfId="3" applyBorder="1" applyAlignment="1">
      <alignment vertical="center"/>
    </xf>
    <xf numFmtId="0" fontId="2" fillId="0" borderId="5" xfId="3" applyBorder="1" applyAlignment="1">
      <alignment vertical="center"/>
    </xf>
    <xf numFmtId="0" fontId="19" fillId="0" borderId="5" xfId="3" applyFont="1" applyBorder="1" applyAlignment="1">
      <alignment vertical="center"/>
    </xf>
    <xf numFmtId="0" fontId="9" fillId="0" borderId="6" xfId="3" applyFont="1" applyBorder="1" applyAlignment="1">
      <alignment horizontal="centerContinuous" vertical="center"/>
    </xf>
    <xf numFmtId="0" fontId="7" fillId="0" borderId="0" xfId="3" applyFont="1" applyAlignment="1">
      <alignment vertical="center"/>
    </xf>
    <xf numFmtId="0" fontId="7" fillId="0" borderId="0" xfId="3" applyFont="1" applyAlignment="1">
      <alignment horizontal="center" vertical="center"/>
    </xf>
    <xf numFmtId="0" fontId="7" fillId="0" borderId="6" xfId="3" applyFont="1" applyBorder="1" applyAlignment="1">
      <alignment horizontal="center" vertical="center"/>
    </xf>
    <xf numFmtId="0" fontId="2" fillId="0" borderId="5" xfId="3" applyBorder="1"/>
    <xf numFmtId="0" fontId="7" fillId="0" borderId="0" xfId="3" applyFont="1" applyAlignment="1">
      <alignment horizontal="right"/>
    </xf>
    <xf numFmtId="0" fontId="7" fillId="0" borderId="0" xfId="3" applyFont="1"/>
    <xf numFmtId="0" fontId="2" fillId="0" borderId="6" xfId="3" applyBorder="1"/>
    <xf numFmtId="0" fontId="19" fillId="0" borderId="5" xfId="3" applyFont="1" applyBorder="1"/>
    <xf numFmtId="0" fontId="19" fillId="0" borderId="0" xfId="3" applyFont="1"/>
    <xf numFmtId="0" fontId="19" fillId="0" borderId="0" xfId="3" applyFont="1" applyAlignment="1">
      <alignment horizontal="right"/>
    </xf>
    <xf numFmtId="0" fontId="2" fillId="0" borderId="5" xfId="3" applyBorder="1" applyAlignment="1">
      <alignment horizontal="right"/>
    </xf>
    <xf numFmtId="0" fontId="2" fillId="0" borderId="0" xfId="3" applyAlignment="1">
      <alignment horizontal="left"/>
    </xf>
    <xf numFmtId="0" fontId="2" fillId="0" borderId="11" xfId="3" applyBorder="1" applyAlignment="1">
      <alignment horizontal="right"/>
    </xf>
    <xf numFmtId="0" fontId="2" fillId="0" borderId="19" xfId="3" applyBorder="1"/>
    <xf numFmtId="0" fontId="2" fillId="0" borderId="41" xfId="3" applyBorder="1"/>
    <xf numFmtId="0" fontId="2" fillId="0" borderId="44" xfId="3" applyBorder="1" applyAlignment="1">
      <alignment horizontal="center" vertical="center"/>
    </xf>
    <xf numFmtId="0" fontId="2" fillId="0" borderId="41" xfId="3" applyBorder="1" applyAlignment="1">
      <alignment horizontal="center" vertical="center"/>
    </xf>
    <xf numFmtId="0" fontId="20" fillId="0" borderId="6" xfId="3" applyFont="1" applyBorder="1" applyAlignment="1">
      <alignment horizontal="right" vertical="top"/>
    </xf>
    <xf numFmtId="0" fontId="20" fillId="0" borderId="46" xfId="3" applyFont="1" applyBorder="1" applyAlignment="1">
      <alignment horizontal="right" vertical="top"/>
    </xf>
    <xf numFmtId="38" fontId="21" fillId="0" borderId="48" xfId="1" applyFont="1" applyBorder="1" applyAlignment="1">
      <alignment vertical="center"/>
    </xf>
    <xf numFmtId="0" fontId="2" fillId="0" borderId="48" xfId="3" applyBorder="1"/>
    <xf numFmtId="38" fontId="7" fillId="0" borderId="0" xfId="1" applyFont="1" applyBorder="1" applyAlignment="1">
      <alignment vertical="center"/>
    </xf>
    <xf numFmtId="0" fontId="5" fillId="0" borderId="0" xfId="3" applyFont="1" applyAlignment="1">
      <alignment vertical="center"/>
    </xf>
    <xf numFmtId="38" fontId="7" fillId="0" borderId="0" xfId="1" applyFont="1" applyBorder="1" applyAlignment="1">
      <alignment horizontal="centerContinuous" vertical="center"/>
    </xf>
    <xf numFmtId="0" fontId="7" fillId="0" borderId="0" xfId="3" applyFont="1" applyAlignment="1">
      <alignment horizontal="centerContinuous" vertical="center"/>
    </xf>
    <xf numFmtId="0" fontId="7" fillId="0" borderId="62" xfId="3" applyFont="1" applyBorder="1" applyAlignment="1">
      <alignment horizontal="centerContinuous" vertical="center"/>
    </xf>
    <xf numFmtId="0" fontId="7" fillId="0" borderId="42" xfId="3" applyFont="1" applyBorder="1" applyAlignment="1">
      <alignment horizontal="centerContinuous" vertical="center"/>
    </xf>
    <xf numFmtId="0" fontId="7" fillId="0" borderId="43" xfId="3" applyFont="1" applyBorder="1" applyAlignment="1">
      <alignment horizontal="centerContinuous" vertical="center"/>
    </xf>
    <xf numFmtId="38" fontId="7" fillId="0" borderId="43" xfId="1" applyFont="1" applyBorder="1" applyAlignment="1">
      <alignment horizontal="distributed" vertical="center"/>
    </xf>
    <xf numFmtId="0" fontId="7" fillId="0" borderId="43" xfId="3" applyFont="1" applyBorder="1" applyAlignment="1">
      <alignment horizontal="distributed" vertical="center" indent="1"/>
    </xf>
    <xf numFmtId="0" fontId="7" fillId="0" borderId="48" xfId="3" applyFont="1" applyBorder="1" applyAlignment="1">
      <alignment vertical="center"/>
    </xf>
    <xf numFmtId="0" fontId="7" fillId="0" borderId="65" xfId="3" applyFont="1" applyBorder="1" applyAlignment="1">
      <alignment vertical="center"/>
    </xf>
    <xf numFmtId="38" fontId="7" fillId="0" borderId="48" xfId="1" applyFont="1" applyBorder="1" applyAlignment="1">
      <alignment vertical="center"/>
    </xf>
    <xf numFmtId="0" fontId="22" fillId="0" borderId="65" xfId="3" applyFont="1" applyBorder="1" applyAlignment="1">
      <alignment horizontal="centerContinuous" vertical="center"/>
    </xf>
    <xf numFmtId="0" fontId="7" fillId="0" borderId="48" xfId="3" applyFont="1" applyBorder="1" applyAlignment="1">
      <alignment horizontal="centerContinuous" vertical="center"/>
    </xf>
    <xf numFmtId="0" fontId="7" fillId="0" borderId="47" xfId="3" applyFont="1" applyBorder="1" applyAlignment="1">
      <alignment vertical="center"/>
    </xf>
    <xf numFmtId="0" fontId="7" fillId="0" borderId="65" xfId="3" applyFont="1" applyBorder="1" applyAlignment="1">
      <alignment vertical="center" wrapText="1"/>
    </xf>
    <xf numFmtId="0" fontId="23" fillId="0" borderId="48" xfId="3" applyFont="1" applyBorder="1" applyAlignment="1">
      <alignment vertical="center"/>
    </xf>
    <xf numFmtId="0" fontId="7" fillId="0" borderId="48" xfId="3" applyFont="1" applyBorder="1" applyAlignment="1">
      <alignment horizontal="distributed" vertical="center"/>
    </xf>
    <xf numFmtId="0" fontId="24" fillId="0" borderId="48" xfId="3" applyFont="1" applyBorder="1" applyAlignment="1">
      <alignment vertical="center"/>
    </xf>
    <xf numFmtId="0" fontId="22" fillId="0" borderId="19" xfId="3" applyFont="1" applyBorder="1" applyAlignment="1">
      <alignment horizontal="centerContinuous" vertical="center"/>
    </xf>
    <xf numFmtId="0" fontId="7" fillId="0" borderId="41" xfId="3" applyFont="1" applyBorder="1" applyAlignment="1">
      <alignment horizontal="centerContinuous" vertical="center"/>
    </xf>
    <xf numFmtId="0" fontId="23" fillId="0" borderId="41" xfId="3" applyFont="1" applyBorder="1" applyAlignment="1">
      <alignment vertical="center"/>
    </xf>
    <xf numFmtId="0" fontId="18" fillId="0" borderId="0" xfId="3" applyFont="1"/>
    <xf numFmtId="0" fontId="17" fillId="0" borderId="0" xfId="3" applyFont="1"/>
    <xf numFmtId="0" fontId="2" fillId="0" borderId="62" xfId="3" applyBorder="1" applyAlignment="1">
      <alignment horizontal="centerContinuous"/>
    </xf>
    <xf numFmtId="0" fontId="2" fillId="0" borderId="43" xfId="3" applyBorder="1" applyAlignment="1">
      <alignment horizontal="centerContinuous"/>
    </xf>
    <xf numFmtId="0" fontId="2" fillId="0" borderId="43" xfId="3" applyBorder="1" applyAlignment="1">
      <alignment horizontal="center"/>
    </xf>
    <xf numFmtId="0" fontId="2" fillId="0" borderId="47" xfId="3" applyBorder="1"/>
    <xf numFmtId="0" fontId="2" fillId="0" borderId="11" xfId="3" applyBorder="1"/>
    <xf numFmtId="0" fontId="2" fillId="0" borderId="51" xfId="3" applyBorder="1"/>
    <xf numFmtId="0" fontId="2" fillId="0" borderId="52" xfId="3" applyBorder="1"/>
    <xf numFmtId="0" fontId="26" fillId="0" borderId="0" xfId="3" applyFont="1"/>
    <xf numFmtId="0" fontId="0" fillId="0" borderId="0" xfId="0" applyAlignment="1">
      <alignment horizontal="center" vertical="center"/>
    </xf>
    <xf numFmtId="0" fontId="2" fillId="0" borderId="0" xfId="3" applyAlignment="1">
      <alignment horizontal="centerContinuous"/>
    </xf>
    <xf numFmtId="0" fontId="2" fillId="0" borderId="49" xfId="3" applyBorder="1" applyAlignment="1">
      <alignment vertical="center"/>
    </xf>
    <xf numFmtId="0" fontId="2" fillId="0" borderId="48" xfId="3" applyBorder="1" applyAlignment="1">
      <alignment vertical="center"/>
    </xf>
    <xf numFmtId="0" fontId="2" fillId="0" borderId="65" xfId="3" applyBorder="1" applyAlignment="1">
      <alignment vertical="center"/>
    </xf>
    <xf numFmtId="0" fontId="2" fillId="0" borderId="70" xfId="3" applyBorder="1" applyAlignment="1">
      <alignment vertical="center"/>
    </xf>
    <xf numFmtId="0" fontId="7" fillId="0" borderId="53" xfId="3" applyFont="1" applyBorder="1" applyAlignment="1">
      <alignment horizontal="distributed" vertical="center" wrapText="1" indent="1"/>
    </xf>
    <xf numFmtId="0" fontId="7" fillId="0" borderId="49" xfId="3" applyFont="1" applyBorder="1" applyAlignment="1">
      <alignment horizontal="distributed" vertical="center" wrapText="1" indent="1"/>
    </xf>
    <xf numFmtId="38" fontId="21" fillId="0" borderId="65" xfId="1" applyFont="1" applyBorder="1" applyAlignment="1">
      <alignment vertical="center"/>
    </xf>
    <xf numFmtId="38" fontId="21" fillId="0" borderId="70" xfId="1" applyFont="1" applyBorder="1" applyAlignment="1">
      <alignment vertical="center"/>
    </xf>
    <xf numFmtId="0" fontId="28" fillId="0" borderId="73" xfId="3" applyFont="1" applyBorder="1" applyAlignment="1">
      <alignment horizontal="distributed" vertical="center" indent="1"/>
    </xf>
    <xf numFmtId="0" fontId="7" fillId="0" borderId="0" xfId="3" applyFont="1" applyAlignment="1">
      <alignment horizontal="center"/>
    </xf>
    <xf numFmtId="0" fontId="7" fillId="0" borderId="6" xfId="3" applyFont="1" applyBorder="1"/>
    <xf numFmtId="0" fontId="9" fillId="0" borderId="6" xfId="3" applyFont="1" applyBorder="1"/>
    <xf numFmtId="0" fontId="0" fillId="0" borderId="0" xfId="0" applyAlignment="1">
      <alignment shrinkToFit="1"/>
    </xf>
    <xf numFmtId="0" fontId="9" fillId="0" borderId="0" xfId="3" applyFont="1"/>
    <xf numFmtId="0" fontId="29" fillId="0" borderId="0" xfId="3" applyFont="1"/>
    <xf numFmtId="0" fontId="4" fillId="0" borderId="0" xfId="4" applyFont="1"/>
    <xf numFmtId="0" fontId="4" fillId="0" borderId="0" xfId="4" applyFont="1" applyAlignment="1">
      <alignment horizontal="centerContinuous"/>
    </xf>
    <xf numFmtId="0" fontId="4" fillId="0" borderId="0" xfId="4" applyFont="1" applyAlignment="1">
      <alignment vertical="center"/>
    </xf>
    <xf numFmtId="0" fontId="20" fillId="0" borderId="45" xfId="3" applyFont="1" applyBorder="1" applyAlignment="1">
      <alignment horizontal="right" vertical="top"/>
    </xf>
    <xf numFmtId="176" fontId="32" fillId="0" borderId="8" xfId="4" quotePrefix="1" applyNumberFormat="1" applyFont="1" applyBorder="1" applyAlignment="1">
      <alignment horizontal="right" vertical="center"/>
    </xf>
    <xf numFmtId="38" fontId="2" fillId="0" borderId="19" xfId="1" applyFont="1" applyBorder="1" applyAlignment="1">
      <alignment vertical="center"/>
    </xf>
    <xf numFmtId="38" fontId="2" fillId="0" borderId="83" xfId="1" applyFont="1" applyBorder="1" applyAlignment="1">
      <alignment vertical="center"/>
    </xf>
    <xf numFmtId="38" fontId="2" fillId="0" borderId="48" xfId="1" applyFont="1" applyBorder="1" applyAlignment="1">
      <alignment vertical="center"/>
    </xf>
    <xf numFmtId="38" fontId="2" fillId="0" borderId="41" xfId="1" applyFont="1" applyBorder="1" applyAlignment="1">
      <alignment vertical="center"/>
    </xf>
    <xf numFmtId="38" fontId="27" fillId="0" borderId="48" xfId="1" applyFont="1" applyBorder="1" applyAlignment="1">
      <alignment vertical="center"/>
    </xf>
    <xf numFmtId="38" fontId="27" fillId="0" borderId="52" xfId="1" applyFont="1" applyBorder="1" applyAlignment="1">
      <alignment vertical="center"/>
    </xf>
    <xf numFmtId="38" fontId="2" fillId="0" borderId="71" xfId="1" applyFont="1" applyBorder="1" applyAlignment="1">
      <alignment vertical="center"/>
    </xf>
    <xf numFmtId="38" fontId="2" fillId="0" borderId="72" xfId="1" applyFont="1" applyBorder="1" applyAlignment="1">
      <alignment vertical="center"/>
    </xf>
    <xf numFmtId="38" fontId="2" fillId="0" borderId="52" xfId="1" applyFont="1" applyBorder="1" applyAlignment="1">
      <alignment vertical="center"/>
    </xf>
    <xf numFmtId="38" fontId="20" fillId="0" borderId="6" xfId="1" applyFont="1" applyBorder="1" applyAlignment="1">
      <alignment horizontal="right" vertical="top"/>
    </xf>
    <xf numFmtId="0" fontId="7" fillId="0" borderId="6" xfId="3" applyFont="1" applyBorder="1" applyAlignment="1">
      <alignment vertical="center"/>
    </xf>
    <xf numFmtId="38" fontId="2" fillId="0" borderId="53" xfId="1" applyFont="1" applyBorder="1" applyAlignment="1">
      <alignment vertical="center"/>
    </xf>
    <xf numFmtId="178" fontId="2" fillId="0" borderId="48" xfId="1" applyNumberFormat="1" applyFont="1" applyBorder="1" applyAlignment="1">
      <alignment vertical="center"/>
    </xf>
    <xf numFmtId="38" fontId="27" fillId="0" borderId="86" xfId="1" applyFont="1" applyBorder="1" applyAlignment="1">
      <alignment vertical="center"/>
    </xf>
    <xf numFmtId="38" fontId="2" fillId="0" borderId="48" xfId="3" applyNumberFormat="1" applyBorder="1"/>
    <xf numFmtId="38" fontId="2" fillId="0" borderId="41" xfId="3" applyNumberFormat="1" applyBorder="1"/>
    <xf numFmtId="38" fontId="2" fillId="0" borderId="48" xfId="1" applyFont="1" applyBorder="1" applyAlignment="1"/>
    <xf numFmtId="38" fontId="2" fillId="0" borderId="57" xfId="1" applyFont="1" applyBorder="1" applyAlignment="1">
      <alignment vertical="center"/>
    </xf>
    <xf numFmtId="38" fontId="2" fillId="0" borderId="8" xfId="3" applyNumberFormat="1" applyBorder="1" applyAlignment="1">
      <alignment vertical="center"/>
    </xf>
    <xf numFmtId="38" fontId="2" fillId="0" borderId="1" xfId="3" applyNumberFormat="1" applyBorder="1" applyAlignment="1">
      <alignment vertical="center"/>
    </xf>
    <xf numFmtId="38" fontId="2" fillId="0" borderId="61" xfId="3" applyNumberFormat="1" applyBorder="1" applyAlignment="1">
      <alignment vertical="center"/>
    </xf>
    <xf numFmtId="0" fontId="2" fillId="0" borderId="8" xfId="3" applyBorder="1"/>
    <xf numFmtId="0" fontId="2" fillId="0" borderId="49" xfId="3" applyBorder="1" applyAlignment="1">
      <alignment vertical="top"/>
    </xf>
    <xf numFmtId="38" fontId="2" fillId="0" borderId="50" xfId="1" applyFont="1" applyBorder="1" applyAlignment="1">
      <alignment vertical="center"/>
    </xf>
    <xf numFmtId="38" fontId="2" fillId="0" borderId="49" xfId="1" applyFont="1" applyBorder="1" applyAlignment="1">
      <alignment vertical="center"/>
    </xf>
    <xf numFmtId="38" fontId="2" fillId="0" borderId="54" xfId="1" applyFont="1" applyBorder="1" applyAlignment="1">
      <alignment vertical="center"/>
    </xf>
    <xf numFmtId="38" fontId="2" fillId="0" borderId="55" xfId="1" applyFont="1" applyBorder="1" applyAlignment="1">
      <alignment vertical="center"/>
    </xf>
    <xf numFmtId="38" fontId="2" fillId="0" borderId="58" xfId="1" applyFont="1" applyBorder="1" applyAlignment="1">
      <alignment vertical="center"/>
    </xf>
    <xf numFmtId="38" fontId="2" fillId="0" borderId="59" xfId="1" applyFont="1" applyBorder="1" applyAlignment="1">
      <alignment vertical="center"/>
    </xf>
    <xf numFmtId="38" fontId="2" fillId="0" borderId="60" xfId="1" applyFont="1" applyBorder="1" applyAlignment="1">
      <alignment vertical="center"/>
    </xf>
    <xf numFmtId="38" fontId="27" fillId="0" borderId="41" xfId="1" applyFont="1" applyBorder="1" applyAlignment="1">
      <alignment vertical="center"/>
    </xf>
    <xf numFmtId="38" fontId="2" fillId="0" borderId="0" xfId="3" applyNumberFormat="1"/>
    <xf numFmtId="38" fontId="45" fillId="0" borderId="0" xfId="3" applyNumberFormat="1" applyFont="1" applyAlignment="1">
      <alignment vertical="center"/>
    </xf>
    <xf numFmtId="0" fontId="4" fillId="0" borderId="0" xfId="4" applyFont="1" applyProtection="1">
      <protection locked="0"/>
    </xf>
    <xf numFmtId="0" fontId="14" fillId="0" borderId="0" xfId="4" applyFont="1" applyAlignment="1" applyProtection="1">
      <alignment vertical="center"/>
      <protection locked="0"/>
    </xf>
    <xf numFmtId="0" fontId="1" fillId="0" borderId="0" xfId="0" applyFont="1" applyAlignment="1" applyProtection="1">
      <alignment horizontal="center"/>
      <protection locked="0"/>
    </xf>
    <xf numFmtId="0" fontId="31" fillId="0" borderId="0" xfId="4" applyFont="1" applyProtection="1">
      <protection locked="0"/>
    </xf>
    <xf numFmtId="0" fontId="32" fillId="0" borderId="2" xfId="4" applyFont="1" applyBorder="1" applyProtection="1">
      <protection locked="0"/>
    </xf>
    <xf numFmtId="0" fontId="4" fillId="0" borderId="74" xfId="4" applyFont="1" applyBorder="1" applyProtection="1">
      <protection locked="0"/>
    </xf>
    <xf numFmtId="0" fontId="4" fillId="0" borderId="3" xfId="4" applyFont="1" applyBorder="1" applyProtection="1">
      <protection locked="0"/>
    </xf>
    <xf numFmtId="0" fontId="4" fillId="0" borderId="4" xfId="4" applyFont="1" applyBorder="1" applyProtection="1">
      <protection locked="0"/>
    </xf>
    <xf numFmtId="0" fontId="4" fillId="0" borderId="5" xfId="4" applyFont="1" applyBorder="1" applyProtection="1">
      <protection locked="0"/>
    </xf>
    <xf numFmtId="0" fontId="4" fillId="0" borderId="46" xfId="4" applyFont="1" applyBorder="1" applyProtection="1">
      <protection locked="0"/>
    </xf>
    <xf numFmtId="0" fontId="4" fillId="0" borderId="6" xfId="4" applyFont="1" applyBorder="1" applyProtection="1">
      <protection locked="0"/>
    </xf>
    <xf numFmtId="0" fontId="4" fillId="0" borderId="0" xfId="4" applyFont="1" applyAlignment="1" applyProtection="1">
      <alignment vertical="center"/>
      <protection locked="0"/>
    </xf>
    <xf numFmtId="0" fontId="4" fillId="0" borderId="5" xfId="4" applyFont="1" applyBorder="1" applyAlignment="1" applyProtection="1">
      <alignment vertical="center"/>
      <protection locked="0"/>
    </xf>
    <xf numFmtId="0" fontId="4" fillId="0" borderId="46" xfId="4" applyFont="1" applyBorder="1" applyAlignment="1" applyProtection="1">
      <alignment vertical="center"/>
      <protection locked="0"/>
    </xf>
    <xf numFmtId="0" fontId="4" fillId="0" borderId="6" xfId="4" applyFont="1" applyBorder="1" applyAlignment="1" applyProtection="1">
      <alignment vertical="center"/>
      <protection locked="0"/>
    </xf>
    <xf numFmtId="0" fontId="4" fillId="0" borderId="19" xfId="4" applyFont="1" applyBorder="1" applyAlignment="1" applyProtection="1">
      <alignment vertical="center"/>
      <protection locked="0"/>
    </xf>
    <xf numFmtId="0" fontId="4" fillId="0" borderId="41" xfId="4" applyFont="1" applyBorder="1" applyAlignment="1" applyProtection="1">
      <alignment vertical="center"/>
      <protection locked="0"/>
    </xf>
    <xf numFmtId="0" fontId="0" fillId="0" borderId="0" xfId="0" applyProtection="1">
      <alignment vertical="center"/>
      <protection locked="0"/>
    </xf>
    <xf numFmtId="177" fontId="32" fillId="0" borderId="8" xfId="4" applyNumberFormat="1" applyFont="1" applyBorder="1" applyAlignment="1" applyProtection="1">
      <alignment horizontal="right" vertical="center"/>
      <protection locked="0"/>
    </xf>
    <xf numFmtId="177" fontId="32" fillId="2" borderId="8" xfId="4" applyNumberFormat="1" applyFont="1" applyFill="1" applyBorder="1" applyAlignment="1" applyProtection="1">
      <alignment vertical="center"/>
      <protection locked="0"/>
    </xf>
    <xf numFmtId="177" fontId="32" fillId="2" borderId="81" xfId="4" applyNumberFormat="1" applyFont="1" applyFill="1" applyBorder="1" applyAlignment="1" applyProtection="1">
      <alignment horizontal="right" vertical="center"/>
      <protection locked="0"/>
    </xf>
    <xf numFmtId="177" fontId="32" fillId="0" borderId="41" xfId="4" applyNumberFormat="1" applyFont="1" applyBorder="1" applyAlignment="1" applyProtection="1">
      <alignment horizontal="right" vertical="center"/>
      <protection locked="0"/>
    </xf>
    <xf numFmtId="176" fontId="32" fillId="3" borderId="8" xfId="4" quotePrefix="1" applyNumberFormat="1" applyFont="1" applyFill="1" applyBorder="1" applyAlignment="1" applyProtection="1">
      <alignment horizontal="right" vertical="center"/>
      <protection locked="0"/>
    </xf>
    <xf numFmtId="0" fontId="1" fillId="0" borderId="0" xfId="0" applyFont="1">
      <alignment vertical="center"/>
    </xf>
    <xf numFmtId="0" fontId="2" fillId="0" borderId="0" xfId="3" applyAlignment="1">
      <alignment vertical="center" wrapText="1"/>
    </xf>
    <xf numFmtId="0" fontId="19" fillId="0" borderId="5" xfId="3" applyFont="1" applyBorder="1" applyAlignment="1">
      <alignment vertical="center" wrapText="1"/>
    </xf>
    <xf numFmtId="0" fontId="2" fillId="0" borderId="5" xfId="3" applyBorder="1" applyAlignment="1">
      <alignment vertical="center" wrapText="1"/>
    </xf>
    <xf numFmtId="0" fontId="9" fillId="0" borderId="6" xfId="3" applyFont="1" applyBorder="1" applyAlignment="1">
      <alignment horizontal="center" vertical="center" wrapText="1"/>
    </xf>
    <xf numFmtId="0" fontId="7" fillId="0" borderId="0" xfId="3" applyFont="1" applyAlignment="1">
      <alignment horizontal="right" vertical="center"/>
    </xf>
    <xf numFmtId="0" fontId="1" fillId="0" borderId="0" xfId="0" applyFont="1" applyAlignment="1"/>
    <xf numFmtId="0" fontId="7" fillId="0" borderId="0" xfId="3" applyFont="1" applyAlignment="1">
      <alignment horizontal="left" vertical="center"/>
    </xf>
    <xf numFmtId="0" fontId="8" fillId="0" borderId="0" xfId="3" applyFont="1" applyAlignment="1">
      <alignment wrapText="1"/>
    </xf>
    <xf numFmtId="38" fontId="25" fillId="0" borderId="0" xfId="3" applyNumberFormat="1" applyFont="1"/>
    <xf numFmtId="0" fontId="25" fillId="0" borderId="0" xfId="3" applyFont="1"/>
    <xf numFmtId="0" fontId="36" fillId="0" borderId="73" xfId="4" applyFont="1" applyBorder="1" applyAlignment="1" applyProtection="1">
      <alignment horizontal="center" vertical="center" justifyLastLine="1"/>
      <protection locked="0"/>
    </xf>
    <xf numFmtId="0" fontId="35" fillId="0" borderId="77" xfId="4" applyFont="1" applyBorder="1" applyAlignment="1" applyProtection="1">
      <alignment horizontal="center" vertical="center" justifyLastLine="1"/>
      <protection locked="0"/>
    </xf>
    <xf numFmtId="0" fontId="37" fillId="0" borderId="11" xfId="4" applyFont="1" applyBorder="1" applyAlignment="1" applyProtection="1">
      <alignment horizontal="center" vertical="center" wrapText="1"/>
      <protection locked="0"/>
    </xf>
    <xf numFmtId="0" fontId="37" fillId="0" borderId="41" xfId="4" applyFont="1" applyBorder="1" applyAlignment="1" applyProtection="1">
      <alignment horizontal="center" vertical="center" wrapText="1"/>
      <protection locked="0"/>
    </xf>
    <xf numFmtId="177" fontId="39" fillId="0" borderId="73" xfId="4" applyNumberFormat="1" applyFont="1" applyBorder="1" applyAlignment="1" applyProtection="1">
      <alignment horizontal="right" vertical="center"/>
      <protection locked="0"/>
    </xf>
    <xf numFmtId="177" fontId="38" fillId="0" borderId="73" xfId="4" applyNumberFormat="1" applyFont="1" applyBorder="1" applyAlignment="1" applyProtection="1">
      <alignment horizontal="right" vertical="center"/>
      <protection locked="0"/>
    </xf>
    <xf numFmtId="177" fontId="38" fillId="0" borderId="11" xfId="4" applyNumberFormat="1" applyFont="1" applyBorder="1" applyAlignment="1" applyProtection="1">
      <alignment horizontal="right" vertical="center"/>
      <protection locked="0"/>
    </xf>
    <xf numFmtId="0" fontId="37" fillId="2" borderId="7" xfId="4" applyFont="1" applyFill="1" applyBorder="1" applyAlignment="1" applyProtection="1">
      <alignment horizontal="center" vertical="center" wrapText="1"/>
      <protection locked="0"/>
    </xf>
    <xf numFmtId="0" fontId="37" fillId="2" borderId="8" xfId="4" applyFont="1" applyFill="1" applyBorder="1" applyAlignment="1" applyProtection="1">
      <alignment horizontal="center" vertical="center" wrapText="1"/>
      <protection locked="0"/>
    </xf>
    <xf numFmtId="177" fontId="39" fillId="2" borderId="77" xfId="4" applyNumberFormat="1" applyFont="1" applyFill="1" applyBorder="1" applyAlignment="1" applyProtection="1">
      <alignment horizontal="right" vertical="center"/>
      <protection locked="0"/>
    </xf>
    <xf numFmtId="177" fontId="38" fillId="2" borderId="77" xfId="4" applyNumberFormat="1" applyFont="1" applyFill="1" applyBorder="1" applyAlignment="1" applyProtection="1">
      <alignment horizontal="right" vertical="center"/>
      <protection locked="0"/>
    </xf>
    <xf numFmtId="177" fontId="38" fillId="2" borderId="7" xfId="4" applyNumberFormat="1" applyFont="1" applyFill="1" applyBorder="1" applyAlignment="1" applyProtection="1">
      <alignment horizontal="right" vertical="center"/>
      <protection locked="0"/>
    </xf>
    <xf numFmtId="0" fontId="33" fillId="0" borderId="77" xfId="4" applyFont="1" applyBorder="1" applyAlignment="1" applyProtection="1">
      <alignment horizontal="center" vertical="center" wrapText="1" justifyLastLine="1"/>
      <protection locked="0"/>
    </xf>
    <xf numFmtId="0" fontId="33" fillId="0" borderId="77" xfId="4" applyFont="1" applyBorder="1" applyAlignment="1" applyProtection="1">
      <alignment horizontal="center" vertical="center" justifyLastLine="1"/>
      <protection locked="0"/>
    </xf>
    <xf numFmtId="0" fontId="33" fillId="0" borderId="79" xfId="4" applyFont="1" applyBorder="1" applyAlignment="1" applyProtection="1">
      <alignment horizontal="center" vertical="center" justifyLastLine="1"/>
      <protection locked="0"/>
    </xf>
    <xf numFmtId="0" fontId="33" fillId="0" borderId="7" xfId="4" applyFont="1" applyBorder="1" applyAlignment="1" applyProtection="1">
      <alignment horizontal="center" vertical="center"/>
      <protection locked="0"/>
    </xf>
    <xf numFmtId="0" fontId="33" fillId="0" borderId="8" xfId="4" applyFont="1" applyBorder="1" applyAlignment="1" applyProtection="1">
      <alignment horizontal="center" vertical="center"/>
      <protection locked="0"/>
    </xf>
    <xf numFmtId="38" fontId="30" fillId="0" borderId="7" xfId="4" applyNumberFormat="1" applyFont="1" applyBorder="1" applyAlignment="1" applyProtection="1">
      <alignment horizontal="right" vertical="center"/>
      <protection locked="0"/>
    </xf>
    <xf numFmtId="0" fontId="38" fillId="0" borderId="1" xfId="4" applyFont="1" applyBorder="1" applyAlignment="1" applyProtection="1">
      <alignment horizontal="right" vertical="center"/>
      <protection locked="0"/>
    </xf>
    <xf numFmtId="176" fontId="39" fillId="0" borderId="7" xfId="4" quotePrefix="1" applyNumberFormat="1" applyFont="1" applyBorder="1" applyAlignment="1">
      <alignment vertical="center"/>
    </xf>
    <xf numFmtId="176" fontId="39" fillId="0" borderId="1" xfId="4" quotePrefix="1" applyNumberFormat="1" applyFont="1" applyBorder="1" applyAlignment="1">
      <alignment vertical="center"/>
    </xf>
    <xf numFmtId="0" fontId="33" fillId="2" borderId="80" xfId="4" applyFont="1" applyFill="1" applyBorder="1" applyAlignment="1" applyProtection="1">
      <alignment horizontal="center" vertical="center" wrapText="1"/>
      <protection locked="0"/>
    </xf>
    <xf numFmtId="0" fontId="33" fillId="2" borderId="81" xfId="4" applyFont="1" applyFill="1" applyBorder="1" applyAlignment="1" applyProtection="1">
      <alignment horizontal="center" vertical="center" wrapText="1"/>
      <protection locked="0"/>
    </xf>
    <xf numFmtId="177" fontId="30" fillId="2" borderId="80" xfId="4" applyNumberFormat="1" applyFont="1" applyFill="1" applyBorder="1" applyAlignment="1" applyProtection="1">
      <alignment horizontal="right" vertical="center"/>
      <protection locked="0"/>
    </xf>
    <xf numFmtId="177" fontId="38" fillId="2" borderId="82" xfId="4" applyNumberFormat="1" applyFont="1" applyFill="1" applyBorder="1" applyAlignment="1" applyProtection="1">
      <alignment horizontal="right" vertical="center"/>
      <protection locked="0"/>
    </xf>
    <xf numFmtId="0" fontId="33" fillId="0" borderId="45" xfId="0" applyFont="1" applyBorder="1" applyAlignment="1" applyProtection="1">
      <alignment horizontal="center" vertical="center" wrapText="1"/>
      <protection locked="0"/>
    </xf>
    <xf numFmtId="0" fontId="33" fillId="0" borderId="78" xfId="0" applyFont="1" applyBorder="1" applyAlignment="1" applyProtection="1">
      <alignment horizontal="center" vertical="center"/>
      <protection locked="0"/>
    </xf>
    <xf numFmtId="0" fontId="33" fillId="0" borderId="73" xfId="0" applyFont="1" applyBorder="1" applyAlignment="1" applyProtection="1">
      <alignment horizontal="center" vertical="center"/>
      <protection locked="0"/>
    </xf>
    <xf numFmtId="0" fontId="33" fillId="0" borderId="77" xfId="4" applyFont="1" applyBorder="1" applyAlignment="1" applyProtection="1">
      <alignment horizontal="center" vertical="center" wrapText="1"/>
      <protection locked="0"/>
    </xf>
    <xf numFmtId="0" fontId="33" fillId="0" borderId="7" xfId="0" applyFont="1" applyBorder="1" applyAlignment="1" applyProtection="1">
      <alignment horizontal="center" vertical="center"/>
      <protection locked="0"/>
    </xf>
    <xf numFmtId="0" fontId="33" fillId="2" borderId="7" xfId="4" applyFont="1" applyFill="1" applyBorder="1" applyAlignment="1" applyProtection="1">
      <alignment horizontal="center" vertical="center" wrapText="1"/>
      <protection locked="0"/>
    </xf>
    <xf numFmtId="0" fontId="33" fillId="2" borderId="8" xfId="4" applyFont="1" applyFill="1" applyBorder="1" applyAlignment="1" applyProtection="1">
      <alignment horizontal="center" vertical="center" wrapText="1"/>
      <protection locked="0"/>
    </xf>
    <xf numFmtId="177" fontId="30" fillId="2" borderId="7" xfId="4" applyNumberFormat="1" applyFont="1" applyFill="1" applyBorder="1" applyAlignment="1" applyProtection="1">
      <alignment horizontal="right" vertical="center"/>
      <protection locked="0"/>
    </xf>
    <xf numFmtId="177" fontId="38" fillId="2" borderId="1" xfId="4" applyNumberFormat="1" applyFont="1" applyFill="1" applyBorder="1" applyAlignment="1" applyProtection="1">
      <alignment horizontal="right" vertical="center"/>
      <protection locked="0"/>
    </xf>
    <xf numFmtId="0" fontId="34" fillId="0" borderId="77"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18" fillId="0" borderId="7" xfId="4" applyFont="1" applyBorder="1" applyAlignment="1" applyProtection="1">
      <alignment vertical="center"/>
      <protection locked="0"/>
    </xf>
    <xf numFmtId="0" fontId="1" fillId="0" borderId="1" xfId="0" applyFont="1" applyBorder="1" applyProtection="1">
      <alignment vertical="center"/>
      <protection locked="0"/>
    </xf>
    <xf numFmtId="0" fontId="1" fillId="0" borderId="8" xfId="0" applyFont="1" applyBorder="1" applyProtection="1">
      <alignment vertical="center"/>
      <protection locked="0"/>
    </xf>
    <xf numFmtId="0" fontId="34" fillId="0" borderId="77" xfId="0" applyFont="1" applyBorder="1" applyProtection="1">
      <alignment vertical="center"/>
      <protection locked="0"/>
    </xf>
    <xf numFmtId="0" fontId="33" fillId="0" borderId="77" xfId="4" applyFont="1" applyBorder="1" applyAlignment="1" applyProtection="1">
      <alignment horizontal="center" vertical="center"/>
      <protection locked="0"/>
    </xf>
    <xf numFmtId="0" fontId="34" fillId="0" borderId="7" xfId="0" applyFont="1" applyBorder="1" applyProtection="1">
      <alignment vertical="center"/>
      <protection locked="0"/>
    </xf>
    <xf numFmtId="0" fontId="33" fillId="2" borderId="77" xfId="4" applyFont="1" applyFill="1" applyBorder="1" applyAlignment="1" applyProtection="1">
      <alignment horizontal="center" wrapText="1"/>
      <protection locked="0"/>
    </xf>
    <xf numFmtId="0" fontId="1" fillId="0" borderId="7" xfId="0" applyFont="1" applyBorder="1" applyAlignment="1" applyProtection="1">
      <alignment horizontal="center"/>
      <protection locked="0"/>
    </xf>
    <xf numFmtId="0" fontId="33" fillId="0" borderId="1" xfId="4" applyFont="1" applyBorder="1" applyAlignment="1" applyProtection="1">
      <alignment horizontal="center" vertical="center"/>
      <protection locked="0"/>
    </xf>
    <xf numFmtId="0" fontId="30" fillId="0" borderId="0" xfId="4" applyFont="1" applyAlignment="1" applyProtection="1">
      <alignment horizontal="center"/>
      <protection locked="0"/>
    </xf>
    <xf numFmtId="0" fontId="1" fillId="0" borderId="0" xfId="0" applyFont="1" applyAlignment="1" applyProtection="1">
      <alignment horizontal="center"/>
      <protection locked="0"/>
    </xf>
    <xf numFmtId="0" fontId="33" fillId="0" borderId="11" xfId="0" applyFont="1" applyBorder="1" applyAlignment="1" applyProtection="1">
      <alignment horizontal="center" vertical="center"/>
      <protection locked="0"/>
    </xf>
    <xf numFmtId="0" fontId="33" fillId="0" borderId="44" xfId="0" applyFont="1" applyBorder="1" applyAlignment="1" applyProtection="1">
      <alignment horizontal="center" vertical="center"/>
      <protection locked="0"/>
    </xf>
    <xf numFmtId="0" fontId="33" fillId="0" borderId="76" xfId="4" applyFont="1" applyBorder="1" applyAlignment="1" applyProtection="1">
      <alignment vertical="center"/>
      <protection locked="0"/>
    </xf>
    <xf numFmtId="0" fontId="33" fillId="0" borderId="19" xfId="4" applyFont="1" applyBorder="1" applyAlignment="1" applyProtection="1">
      <alignment vertical="center"/>
      <protection locked="0"/>
    </xf>
    <xf numFmtId="0" fontId="34" fillId="0" borderId="19" xfId="0" applyFont="1" applyBorder="1" applyProtection="1">
      <alignment vertical="center"/>
      <protection locked="0"/>
    </xf>
    <xf numFmtId="0" fontId="30" fillId="0" borderId="5" xfId="4" applyFont="1" applyBorder="1" applyAlignment="1" applyProtection="1">
      <alignment vertical="center"/>
      <protection locked="0"/>
    </xf>
    <xf numFmtId="0" fontId="1" fillId="0" borderId="46" xfId="0" applyFont="1" applyBorder="1" applyProtection="1">
      <alignment vertical="center"/>
      <protection locked="0"/>
    </xf>
    <xf numFmtId="0" fontId="1" fillId="0" borderId="5" xfId="0" applyFont="1" applyBorder="1" applyProtection="1">
      <alignment vertical="center"/>
      <protection locked="0"/>
    </xf>
    <xf numFmtId="0" fontId="1" fillId="0" borderId="11" xfId="0" applyFont="1" applyBorder="1" applyProtection="1">
      <alignment vertical="center"/>
      <protection locked="0"/>
    </xf>
    <xf numFmtId="0" fontId="1" fillId="0" borderId="44" xfId="0" applyFont="1" applyBorder="1" applyProtection="1">
      <alignment vertical="center"/>
      <protection locked="0"/>
    </xf>
    <xf numFmtId="0" fontId="33" fillId="0" borderId="2" xfId="4" applyFont="1" applyBorder="1" applyAlignment="1" applyProtection="1">
      <alignment horizontal="center" vertical="center"/>
      <protection locked="0"/>
    </xf>
    <xf numFmtId="0" fontId="33" fillId="0" borderId="74" xfId="0" applyFont="1" applyBorder="1" applyAlignment="1" applyProtection="1">
      <alignment horizontal="center" vertical="center"/>
      <protection locked="0"/>
    </xf>
    <xf numFmtId="0" fontId="33" fillId="0" borderId="75" xfId="4" applyFont="1" applyBorder="1" applyAlignment="1" applyProtection="1">
      <alignment vertical="center"/>
      <protection locked="0"/>
    </xf>
    <xf numFmtId="0" fontId="33" fillId="0" borderId="3" xfId="4" applyFont="1" applyBorder="1" applyAlignment="1" applyProtection="1">
      <alignment vertical="center"/>
      <protection locked="0"/>
    </xf>
    <xf numFmtId="0" fontId="33" fillId="0" borderId="3" xfId="4" applyFont="1" applyBorder="1" applyAlignment="1" applyProtection="1">
      <alignment horizontal="right" vertical="center"/>
      <protection locked="0"/>
    </xf>
    <xf numFmtId="0" fontId="2" fillId="0" borderId="19" xfId="3" applyBorder="1" applyAlignment="1">
      <alignment horizontal="center" vertical="center"/>
    </xf>
    <xf numFmtId="0" fontId="7" fillId="0" borderId="77" xfId="3" applyFont="1" applyBorder="1" applyAlignment="1">
      <alignment horizontal="center" vertical="center"/>
    </xf>
    <xf numFmtId="0" fontId="7" fillId="0" borderId="87" xfId="3" applyFont="1" applyBorder="1" applyAlignment="1">
      <alignment horizontal="center" vertical="center"/>
    </xf>
    <xf numFmtId="0" fontId="7" fillId="0" borderId="88" xfId="3" applyFont="1" applyBorder="1" applyAlignment="1">
      <alignment horizontal="center" vertical="center"/>
    </xf>
    <xf numFmtId="0" fontId="7" fillId="0" borderId="89" xfId="3" applyFont="1" applyBorder="1" applyAlignment="1">
      <alignment horizontal="center" vertical="center"/>
    </xf>
    <xf numFmtId="0" fontId="7" fillId="0" borderId="0" xfId="3" applyFont="1" applyAlignment="1">
      <alignment horizontal="left"/>
    </xf>
    <xf numFmtId="0" fontId="2" fillId="0" borderId="0" xfId="3" applyAlignment="1">
      <alignment horizontal="distributed"/>
    </xf>
    <xf numFmtId="0" fontId="1" fillId="0" borderId="0" xfId="0" applyFont="1" applyAlignment="1"/>
    <xf numFmtId="0" fontId="2" fillId="0" borderId="3" xfId="3" applyBorder="1" applyAlignment="1">
      <alignment horizontal="center"/>
    </xf>
    <xf numFmtId="0" fontId="18" fillId="0" borderId="2" xfId="3" applyFont="1" applyBorder="1" applyAlignment="1">
      <alignment horizontal="center" vertical="center"/>
    </xf>
    <xf numFmtId="0" fontId="18" fillId="0" borderId="3" xfId="3" applyFont="1" applyBorder="1" applyAlignment="1">
      <alignment horizontal="center" vertical="center"/>
    </xf>
    <xf numFmtId="0" fontId="18" fillId="0" borderId="4" xfId="3" applyFont="1" applyBorder="1" applyAlignment="1">
      <alignment horizontal="center" vertical="center"/>
    </xf>
    <xf numFmtId="0" fontId="4" fillId="0" borderId="5" xfId="3" applyFont="1" applyBorder="1" applyAlignment="1">
      <alignment vertical="top" wrapText="1"/>
    </xf>
    <xf numFmtId="0" fontId="4" fillId="0" borderId="0" xfId="3" applyFont="1" applyAlignment="1">
      <alignment vertical="top"/>
    </xf>
    <xf numFmtId="0" fontId="4" fillId="0" borderId="6" xfId="3" applyFont="1" applyBorder="1" applyAlignment="1">
      <alignment vertical="top"/>
    </xf>
    <xf numFmtId="0" fontId="4" fillId="0" borderId="5" xfId="3" applyFont="1" applyBorder="1" applyAlignment="1">
      <alignment vertical="top"/>
    </xf>
    <xf numFmtId="38" fontId="25" fillId="0" borderId="0" xfId="3" applyNumberFormat="1" applyFont="1"/>
    <xf numFmtId="0" fontId="25" fillId="0" borderId="0" xfId="3" applyFont="1"/>
    <xf numFmtId="0" fontId="7" fillId="0" borderId="77" xfId="3" applyFont="1" applyBorder="1" applyAlignment="1">
      <alignment horizontal="center" vertical="center" wrapText="1"/>
    </xf>
    <xf numFmtId="0" fontId="2" fillId="0" borderId="77" xfId="3" applyBorder="1" applyAlignment="1">
      <alignment horizontal="left" vertical="top" wrapText="1"/>
    </xf>
    <xf numFmtId="0" fontId="2" fillId="0" borderId="77" xfId="3" applyBorder="1" applyAlignment="1">
      <alignment horizontal="center" vertical="center" wrapText="1"/>
    </xf>
    <xf numFmtId="0" fontId="2" fillId="0" borderId="56" xfId="3" applyBorder="1" applyAlignment="1">
      <alignment horizontal="distributed" vertical="center" wrapText="1" indent="1"/>
    </xf>
    <xf numFmtId="0" fontId="0" fillId="0" borderId="57" xfId="0" applyBorder="1" applyAlignment="1">
      <alignment horizontal="distributed" vertical="center" indent="1"/>
    </xf>
    <xf numFmtId="0" fontId="4" fillId="0" borderId="7" xfId="3" applyFont="1" applyBorder="1" applyAlignment="1">
      <alignment horizontal="distributed" vertical="center" indent="1"/>
    </xf>
    <xf numFmtId="0" fontId="0" fillId="0" borderId="8" xfId="0" applyBorder="1" applyAlignment="1">
      <alignment horizontal="distributed" vertical="center" indent="1"/>
    </xf>
    <xf numFmtId="0" fontId="18" fillId="0" borderId="7" xfId="3"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2" fillId="0" borderId="2" xfId="3" applyBorder="1" applyAlignment="1">
      <alignment horizontal="distributed" vertical="center" wrapText="1" indent="1"/>
    </xf>
    <xf numFmtId="0" fontId="0" fillId="0" borderId="4" xfId="0" applyBorder="1" applyAlignment="1">
      <alignment horizontal="distributed" vertical="center" indent="1"/>
    </xf>
    <xf numFmtId="0" fontId="0" fillId="0" borderId="47" xfId="0" applyBorder="1" applyAlignment="1">
      <alignment horizontal="distributed" vertical="center" indent="1"/>
    </xf>
    <xf numFmtId="0" fontId="0" fillId="0" borderId="48" xfId="0" applyBorder="1" applyAlignment="1">
      <alignment horizontal="distributed" vertical="center" indent="1"/>
    </xf>
    <xf numFmtId="0" fontId="2" fillId="0" borderId="51" xfId="3" applyBorder="1" applyAlignment="1">
      <alignment horizontal="distributed" vertical="center" wrapText="1" indent="1"/>
    </xf>
    <xf numFmtId="0" fontId="0" fillId="0" borderId="52" xfId="0" applyBorder="1" applyAlignment="1">
      <alignment horizontal="distributed" vertical="center" indent="1"/>
    </xf>
    <xf numFmtId="0" fontId="2" fillId="0" borderId="47" xfId="3" applyBorder="1" applyAlignment="1">
      <alignment horizontal="distributed" vertical="center" wrapText="1" indent="1"/>
    </xf>
    <xf numFmtId="0" fontId="1" fillId="0" borderId="48" xfId="0" applyFont="1" applyBorder="1" applyAlignment="1">
      <alignment horizontal="distributed" vertical="center" indent="1"/>
    </xf>
    <xf numFmtId="0" fontId="2" fillId="0" borderId="45" xfId="3" applyBorder="1" applyAlignment="1">
      <alignment horizontal="center" vertical="center" wrapText="1"/>
    </xf>
    <xf numFmtId="0" fontId="2" fillId="0" borderId="73" xfId="3" applyBorder="1" applyAlignment="1">
      <alignment horizontal="center" vertical="center"/>
    </xf>
    <xf numFmtId="0" fontId="2" fillId="0" borderId="45" xfId="3" applyBorder="1" applyAlignment="1">
      <alignment horizontal="center" vertical="center"/>
    </xf>
    <xf numFmtId="0" fontId="4" fillId="0" borderId="2" xfId="3" applyFont="1" applyBorder="1" applyAlignment="1">
      <alignment horizontal="center" vertical="center"/>
    </xf>
    <xf numFmtId="0" fontId="4" fillId="0" borderId="4" xfId="3" applyFont="1" applyBorder="1" applyAlignment="1">
      <alignment horizontal="center" vertical="center"/>
    </xf>
    <xf numFmtId="0" fontId="4" fillId="0" borderId="11" xfId="3" applyFont="1" applyBorder="1" applyAlignment="1">
      <alignment horizontal="center" vertical="center"/>
    </xf>
    <xf numFmtId="0" fontId="4" fillId="0" borderId="41" xfId="3" applyFont="1" applyBorder="1" applyAlignment="1">
      <alignment horizontal="center" vertical="center"/>
    </xf>
    <xf numFmtId="0" fontId="2" fillId="0" borderId="73" xfId="3" applyBorder="1" applyAlignment="1">
      <alignment horizontal="center" vertical="center" wrapText="1"/>
    </xf>
    <xf numFmtId="0" fontId="2" fillId="0" borderId="42" xfId="3" applyBorder="1" applyAlignment="1">
      <alignment horizontal="center" vertical="center"/>
    </xf>
    <xf numFmtId="0" fontId="2" fillId="0" borderId="43" xfId="3" applyBorder="1" applyAlignment="1">
      <alignment horizontal="center" vertical="center"/>
    </xf>
    <xf numFmtId="0" fontId="28" fillId="0" borderId="59" xfId="3" applyFont="1" applyBorder="1" applyAlignment="1">
      <alignment horizontal="center" vertical="center" wrapText="1"/>
    </xf>
    <xf numFmtId="0" fontId="28" fillId="0" borderId="64" xfId="3" applyFont="1" applyBorder="1" applyAlignment="1">
      <alignment horizontal="center" vertical="center" wrapText="1"/>
    </xf>
    <xf numFmtId="0" fontId="28" fillId="0" borderId="67" xfId="3" applyFont="1" applyBorder="1" applyAlignment="1">
      <alignment horizontal="center" vertical="center" wrapText="1"/>
    </xf>
    <xf numFmtId="0" fontId="18" fillId="0" borderId="0" xfId="3" applyFont="1" applyAlignment="1">
      <alignment horizontal="center" vertical="center"/>
    </xf>
    <xf numFmtId="0" fontId="1" fillId="0" borderId="0" xfId="0" applyFont="1" applyAlignment="1">
      <alignment horizontal="center" vertical="center"/>
    </xf>
    <xf numFmtId="0" fontId="28" fillId="0" borderId="59" xfId="3" applyFont="1" applyBorder="1" applyAlignment="1">
      <alignment horizontal="center" vertical="center" textRotation="255"/>
    </xf>
    <xf numFmtId="0" fontId="28" fillId="0" borderId="64" xfId="3" applyFont="1" applyBorder="1" applyAlignment="1">
      <alignment horizontal="center" vertical="center" textRotation="255"/>
    </xf>
    <xf numFmtId="0" fontId="28" fillId="0" borderId="66" xfId="3" applyFont="1" applyBorder="1" applyAlignment="1">
      <alignment horizontal="center" vertical="center" textRotation="255"/>
    </xf>
    <xf numFmtId="0" fontId="7" fillId="0" borderId="84" xfId="3" applyFont="1" applyBorder="1" applyAlignment="1">
      <alignment horizontal="center" vertical="center"/>
    </xf>
    <xf numFmtId="0" fontId="7" fillId="0" borderId="57" xfId="3" applyFont="1" applyBorder="1" applyAlignment="1">
      <alignment horizontal="center" vertical="center"/>
    </xf>
    <xf numFmtId="0" fontId="7" fillId="0" borderId="63" xfId="3" applyFont="1" applyBorder="1" applyAlignment="1">
      <alignment horizontal="center" vertical="center"/>
    </xf>
    <xf numFmtId="0" fontId="7" fillId="0" borderId="52" xfId="3" applyFont="1" applyBorder="1" applyAlignment="1">
      <alignment horizontal="center" vertical="center"/>
    </xf>
    <xf numFmtId="0" fontId="7" fillId="0" borderId="85" xfId="3" applyFont="1" applyBorder="1" applyAlignment="1">
      <alignment horizontal="center" vertical="center"/>
    </xf>
    <xf numFmtId="0" fontId="7" fillId="0" borderId="48" xfId="3" applyFont="1" applyBorder="1" applyAlignment="1">
      <alignment horizontal="center" vertical="center"/>
    </xf>
    <xf numFmtId="0" fontId="25" fillId="0" borderId="2" xfId="3" applyFont="1" applyBorder="1" applyAlignment="1">
      <alignment horizontal="center"/>
    </xf>
    <xf numFmtId="0" fontId="25" fillId="0" borderId="3" xfId="3" applyFont="1" applyBorder="1" applyAlignment="1">
      <alignment horizontal="center"/>
    </xf>
    <xf numFmtId="0" fontId="25" fillId="0" borderId="4" xfId="3" applyFont="1" applyBorder="1" applyAlignment="1">
      <alignment horizontal="center"/>
    </xf>
    <xf numFmtId="0" fontId="7" fillId="0" borderId="2" xfId="3" applyFont="1" applyBorder="1" applyAlignment="1">
      <alignment horizontal="left" vertical="center" wrapText="1" shrinkToFit="1"/>
    </xf>
    <xf numFmtId="0" fontId="7" fillId="0" borderId="3" xfId="3" applyFont="1" applyBorder="1" applyAlignment="1">
      <alignment horizontal="left" vertical="center" wrapText="1" shrinkToFit="1"/>
    </xf>
    <xf numFmtId="0" fontId="7" fillId="0" borderId="4" xfId="3" applyFont="1" applyBorder="1" applyAlignment="1">
      <alignment horizontal="left" vertical="center" wrapText="1" shrinkToFit="1"/>
    </xf>
    <xf numFmtId="0" fontId="7" fillId="0" borderId="5" xfId="3" applyFont="1" applyBorder="1" applyAlignment="1">
      <alignment horizontal="left" vertical="center" wrapText="1" shrinkToFit="1"/>
    </xf>
    <xf numFmtId="0" fontId="7" fillId="0" borderId="0" xfId="3" applyFont="1" applyAlignment="1">
      <alignment horizontal="left" vertical="center" wrapText="1" shrinkToFit="1"/>
    </xf>
    <xf numFmtId="0" fontId="7" fillId="0" borderId="6" xfId="3" applyFont="1" applyBorder="1" applyAlignment="1">
      <alignment horizontal="left" vertical="center" wrapText="1" shrinkToFit="1"/>
    </xf>
    <xf numFmtId="0" fontId="7" fillId="0" borderId="0" xfId="3" applyFont="1" applyAlignment="1">
      <alignment horizontal="right"/>
    </xf>
    <xf numFmtId="0" fontId="19" fillId="0" borderId="2" xfId="3"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9" xfId="0" applyBorder="1" applyAlignment="1">
      <alignment horizontal="center" vertical="center"/>
    </xf>
    <xf numFmtId="0" fontId="2" fillId="0" borderId="68" xfId="3" applyBorder="1" applyAlignment="1">
      <alignment horizontal="center" vertical="center"/>
    </xf>
    <xf numFmtId="0" fontId="0" fillId="0" borderId="66" xfId="0" applyBorder="1" applyAlignment="1">
      <alignment horizontal="center" vertical="center"/>
    </xf>
    <xf numFmtId="0" fontId="2" fillId="0" borderId="69" xfId="3" applyBorder="1" applyAlignment="1">
      <alignment horizontal="center" vertical="center"/>
    </xf>
    <xf numFmtId="0" fontId="0" fillId="0" borderId="70" xfId="0" applyBorder="1" applyAlignment="1">
      <alignment horizontal="center" vertical="center"/>
    </xf>
    <xf numFmtId="0" fontId="8" fillId="0" borderId="19" xfId="2" applyFont="1" applyBorder="1" applyAlignment="1">
      <alignment horizontal="right" vertical="center"/>
    </xf>
    <xf numFmtId="0" fontId="8" fillId="0" borderId="27" xfId="2" applyFont="1" applyBorder="1" applyAlignment="1">
      <alignment horizontal="center" vertical="center" wrapText="1"/>
    </xf>
    <xf numFmtId="0" fontId="8" fillId="0" borderId="33" xfId="2" applyFont="1" applyBorder="1" applyAlignment="1">
      <alignment horizontal="center" vertical="center" wrapText="1"/>
    </xf>
    <xf numFmtId="0" fontId="8" fillId="0" borderId="30" xfId="2" applyFont="1" applyBorder="1" applyAlignment="1">
      <alignment horizontal="center" vertical="center" wrapText="1"/>
    </xf>
    <xf numFmtId="0" fontId="8" fillId="0" borderId="7" xfId="2" applyFont="1" applyBorder="1" applyAlignment="1">
      <alignment horizontal="center" vertical="center" wrapText="1"/>
    </xf>
    <xf numFmtId="0" fontId="8" fillId="0" borderId="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22" xfId="2" applyFont="1" applyBorder="1" applyAlignment="1">
      <alignment horizontal="center" vertical="center" wrapText="1"/>
    </xf>
    <xf numFmtId="0" fontId="8" fillId="0" borderId="23"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31" xfId="2" applyFont="1" applyBorder="1" applyAlignment="1">
      <alignment horizontal="center" vertical="center"/>
    </xf>
    <xf numFmtId="0" fontId="8" fillId="0" borderId="32" xfId="2" applyFont="1" applyBorder="1" applyAlignment="1">
      <alignment horizontal="center" vertical="center"/>
    </xf>
    <xf numFmtId="0" fontId="8" fillId="0" borderId="28" xfId="2" applyFont="1" applyBorder="1" applyAlignment="1">
      <alignment horizontal="center" vertical="center"/>
    </xf>
    <xf numFmtId="0" fontId="8" fillId="0" borderId="29" xfId="2" applyFont="1" applyBorder="1" applyAlignment="1">
      <alignment horizontal="center" vertical="center"/>
    </xf>
    <xf numFmtId="0" fontId="8" fillId="0" borderId="2" xfId="2" applyFont="1" applyBorder="1" applyAlignment="1">
      <alignment horizontal="center" vertical="center" wrapText="1"/>
    </xf>
    <xf numFmtId="0" fontId="8" fillId="0" borderId="5" xfId="2" applyFont="1" applyBorder="1" applyAlignment="1">
      <alignment horizontal="center" vertical="center" wrapText="1"/>
    </xf>
    <xf numFmtId="0" fontId="8" fillId="0" borderId="2" xfId="2" applyFont="1" applyBorder="1" applyAlignment="1">
      <alignment horizontal="center" vertical="center"/>
    </xf>
    <xf numFmtId="0" fontId="8" fillId="0" borderId="11" xfId="2" applyFont="1" applyBorder="1" applyAlignment="1">
      <alignment horizontal="center" vertical="center"/>
    </xf>
    <xf numFmtId="0" fontId="8" fillId="0" borderId="34"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15" xfId="2" applyFont="1" applyBorder="1" applyAlignment="1">
      <alignment horizontal="center" vertical="center" wrapText="1"/>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7" fillId="0" borderId="37" xfId="2" applyFont="1" applyBorder="1" applyAlignment="1">
      <alignment horizontal="center" vertical="center"/>
    </xf>
    <xf numFmtId="0" fontId="7" fillId="0" borderId="25" xfId="2" applyFont="1" applyBorder="1" applyAlignment="1">
      <alignment horizontal="center" vertical="center"/>
    </xf>
    <xf numFmtId="0" fontId="2" fillId="0" borderId="0" xfId="2"/>
    <xf numFmtId="0" fontId="7" fillId="0" borderId="1" xfId="2" applyFont="1" applyBorder="1" applyAlignment="1">
      <alignment horizontal="center" vertical="center"/>
    </xf>
    <xf numFmtId="0" fontId="7" fillId="0" borderId="8" xfId="2" applyFont="1" applyBorder="1" applyAlignment="1">
      <alignment horizontal="center" vertical="center"/>
    </xf>
    <xf numFmtId="0" fontId="8" fillId="0" borderId="0" xfId="2" applyFont="1" applyAlignment="1">
      <alignment vertical="center"/>
    </xf>
    <xf numFmtId="0" fontId="9" fillId="0" borderId="28" xfId="2" applyFont="1" applyBorder="1" applyAlignment="1">
      <alignment horizontal="center" vertical="center" wrapText="1"/>
    </xf>
    <xf numFmtId="0" fontId="9" fillId="0" borderId="29" xfId="2" applyFont="1" applyBorder="1" applyAlignment="1">
      <alignment horizontal="center" vertical="center" wrapText="1"/>
    </xf>
    <xf numFmtId="0" fontId="7" fillId="0" borderId="5" xfId="2" applyFont="1" applyBorder="1" applyAlignment="1">
      <alignment horizontal="left" vertical="center"/>
    </xf>
    <xf numFmtId="0" fontId="7" fillId="0" borderId="6" xfId="2" applyFont="1" applyBorder="1" applyAlignment="1">
      <alignment horizontal="left" vertical="center"/>
    </xf>
    <xf numFmtId="0" fontId="7" fillId="0" borderId="18" xfId="2" applyFont="1" applyBorder="1" applyAlignment="1">
      <alignment horizontal="center" vertical="center"/>
    </xf>
    <xf numFmtId="0" fontId="7" fillId="0" borderId="12" xfId="2" applyFont="1" applyBorder="1" applyAlignment="1">
      <alignment horizontal="center" vertical="center"/>
    </xf>
    <xf numFmtId="0" fontId="7" fillId="0" borderId="20" xfId="2" applyFont="1" applyBorder="1" applyAlignment="1">
      <alignment horizontal="center" vertical="center"/>
    </xf>
    <xf numFmtId="0" fontId="7" fillId="0" borderId="21" xfId="2" applyFont="1" applyBorder="1" applyAlignment="1">
      <alignment horizontal="center" vertical="center"/>
    </xf>
    <xf numFmtId="0" fontId="7" fillId="0" borderId="17" xfId="2" applyFont="1" applyBorder="1" applyAlignment="1">
      <alignment horizontal="center" vertical="center"/>
    </xf>
    <xf numFmtId="0" fontId="7" fillId="0" borderId="10" xfId="2" applyFont="1" applyBorder="1" applyAlignment="1">
      <alignment horizontal="center" vertical="center"/>
    </xf>
    <xf numFmtId="0" fontId="7" fillId="0" borderId="35" xfId="2" applyFont="1" applyBorder="1" applyAlignment="1">
      <alignment horizontal="center" vertical="center"/>
    </xf>
    <xf numFmtId="0" fontId="7" fillId="0" borderId="36" xfId="2" applyFont="1" applyBorder="1" applyAlignment="1">
      <alignment horizontal="center" vertical="center"/>
    </xf>
    <xf numFmtId="0" fontId="8" fillId="0" borderId="0" xfId="2" applyFont="1" applyAlignment="1">
      <alignment horizontal="left" vertical="center"/>
    </xf>
    <xf numFmtId="0" fontId="7" fillId="0" borderId="38" xfId="2" applyFont="1" applyBorder="1" applyAlignment="1">
      <alignment horizontal="left" vertical="center"/>
    </xf>
    <xf numFmtId="0" fontId="7" fillId="0" borderId="39" xfId="2" applyFont="1" applyBorder="1" applyAlignment="1">
      <alignment horizontal="left" vertical="center"/>
    </xf>
    <xf numFmtId="0" fontId="7" fillId="0" borderId="40" xfId="2" applyFont="1" applyBorder="1" applyAlignment="1">
      <alignment horizontal="left" vertical="center"/>
    </xf>
    <xf numFmtId="0" fontId="11" fillId="0" borderId="35" xfId="2" applyFont="1" applyBorder="1" applyAlignment="1">
      <alignment horizontal="center" vertical="center"/>
    </xf>
    <xf numFmtId="0" fontId="11" fillId="0" borderId="21" xfId="2" applyFont="1" applyBorder="1" applyAlignment="1">
      <alignment horizontal="center" vertical="center"/>
    </xf>
    <xf numFmtId="0" fontId="11" fillId="0" borderId="36" xfId="2" applyFont="1" applyBorder="1" applyAlignment="1">
      <alignment horizontal="center" vertical="center"/>
    </xf>
    <xf numFmtId="0" fontId="11" fillId="0" borderId="12" xfId="2" applyFont="1" applyBorder="1" applyAlignment="1">
      <alignment horizontal="center" vertical="center"/>
    </xf>
  </cellXfs>
  <cellStyles count="5">
    <cellStyle name="桁区切り" xfId="1" builtinId="6"/>
    <cellStyle name="標準" xfId="0" builtinId="0"/>
    <cellStyle name="標準_8.56条様式 H17" xfId="2" xr:uid="{00000000-0005-0000-0000-000002000000}"/>
    <cellStyle name="標準_記入例" xfId="4" xr:uid="{00000000-0005-0000-0000-000004000000}"/>
    <cellStyle name="標準_細則　様式"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15352</xdr:colOff>
      <xdr:row>20</xdr:row>
      <xdr:rowOff>369233</xdr:rowOff>
    </xdr:from>
    <xdr:to>
      <xdr:col>9</xdr:col>
      <xdr:colOff>122704</xdr:colOff>
      <xdr:row>20</xdr:row>
      <xdr:rowOff>369233</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V="1">
          <a:off x="2301352" y="8482292"/>
          <a:ext cx="338843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6448425" y="37909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85725</xdr:colOff>
      <xdr:row>4</xdr:row>
      <xdr:rowOff>0</xdr:rowOff>
    </xdr:from>
    <xdr:to>
      <xdr:col>1</xdr:col>
      <xdr:colOff>371475</xdr:colOff>
      <xdr:row>4</xdr:row>
      <xdr:rowOff>0</xdr:rowOff>
    </xdr:to>
    <xdr:sp macro="" textlink="">
      <xdr:nvSpPr>
        <xdr:cNvPr id="9" name="テキスト 130">
          <a:extLst>
            <a:ext uri="{FF2B5EF4-FFF2-40B4-BE49-F238E27FC236}">
              <a16:creationId xmlns:a16="http://schemas.microsoft.com/office/drawing/2014/main" id="{00000000-0008-0000-0100-000009000000}"/>
            </a:ext>
          </a:extLst>
        </xdr:cNvPr>
        <xdr:cNvSpPr txBox="1">
          <a:spLocks noChangeArrowheads="1"/>
        </xdr:cNvSpPr>
      </xdr:nvSpPr>
      <xdr:spPr bwMode="auto">
        <a:xfrm>
          <a:off x="114300" y="3790950"/>
          <a:ext cx="285750" cy="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dist" rtl="0">
            <a:defRPr sz="1000"/>
          </a:pPr>
          <a:r>
            <a:rPr lang="ja-JP" altLang="en-US" sz="1200" b="0" i="0" strike="noStrike">
              <a:solidFill>
                <a:srgbClr val="000000"/>
              </a:solidFill>
              <a:latin typeface="ＭＳ 明朝"/>
              <a:ea typeface="ＭＳ 明朝"/>
            </a:rPr>
            <a:t>結核予防接種費</a:t>
          </a:r>
        </a:p>
      </xdr:txBody>
    </xdr:sp>
    <xdr:clientData/>
  </xdr:twoCellAnchor>
  <xdr:twoCellAnchor>
    <xdr:from>
      <xdr:col>8</xdr:col>
      <xdr:colOff>0</xdr:colOff>
      <xdr:row>4</xdr:row>
      <xdr:rowOff>0</xdr:rowOff>
    </xdr:from>
    <xdr:to>
      <xdr:col>8</xdr:col>
      <xdr:colOff>0</xdr:colOff>
      <xdr:row>4</xdr:row>
      <xdr:rowOff>0</xdr:rowOff>
    </xdr:to>
    <xdr:sp macro="" textlink="">
      <xdr:nvSpPr>
        <xdr:cNvPr id="3" name="Oval 1">
          <a:extLst>
            <a:ext uri="{FF2B5EF4-FFF2-40B4-BE49-F238E27FC236}">
              <a16:creationId xmlns:a16="http://schemas.microsoft.com/office/drawing/2014/main" id="{BA0D1D57-87E0-470A-AC98-E52C283ABE2D}"/>
            </a:ext>
          </a:extLst>
        </xdr:cNvPr>
        <xdr:cNvSpPr>
          <a:spLocks noChangeArrowheads="1"/>
        </xdr:cNvSpPr>
      </xdr:nvSpPr>
      <xdr:spPr bwMode="auto">
        <a:xfrm>
          <a:off x="6530340" y="396240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85725</xdr:colOff>
      <xdr:row>4</xdr:row>
      <xdr:rowOff>0</xdr:rowOff>
    </xdr:from>
    <xdr:to>
      <xdr:col>1</xdr:col>
      <xdr:colOff>371475</xdr:colOff>
      <xdr:row>4</xdr:row>
      <xdr:rowOff>0</xdr:rowOff>
    </xdr:to>
    <xdr:sp macro="" textlink="">
      <xdr:nvSpPr>
        <xdr:cNvPr id="5" name="テキスト 130">
          <a:extLst>
            <a:ext uri="{FF2B5EF4-FFF2-40B4-BE49-F238E27FC236}">
              <a16:creationId xmlns:a16="http://schemas.microsoft.com/office/drawing/2014/main" id="{241A7A6E-2939-410A-92D3-D588E99BDCA2}"/>
            </a:ext>
          </a:extLst>
        </xdr:cNvPr>
        <xdr:cNvSpPr txBox="1">
          <a:spLocks noChangeArrowheads="1"/>
        </xdr:cNvSpPr>
      </xdr:nvSpPr>
      <xdr:spPr bwMode="auto">
        <a:xfrm>
          <a:off x="108585" y="3962400"/>
          <a:ext cx="262890" cy="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dist" rtl="0">
            <a:defRPr sz="1000"/>
          </a:pPr>
          <a:r>
            <a:rPr lang="ja-JP" altLang="en-US" sz="1200" b="0" i="0" strike="noStrike">
              <a:solidFill>
                <a:srgbClr val="000000"/>
              </a:solidFill>
              <a:latin typeface="ＭＳ 明朝"/>
              <a:ea typeface="ＭＳ 明朝"/>
            </a:rPr>
            <a:t>結核予防接種費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0</xdr:rowOff>
    </xdr:from>
    <xdr:to>
      <xdr:col>8</xdr:col>
      <xdr:colOff>0</xdr:colOff>
      <xdr:row>2</xdr:row>
      <xdr:rowOff>0</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8086725" y="7048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219075</xdr:colOff>
      <xdr:row>30</xdr:row>
      <xdr:rowOff>0</xdr:rowOff>
    </xdr:from>
    <xdr:to>
      <xdr:col>1</xdr:col>
      <xdr:colOff>228600</xdr:colOff>
      <xdr:row>30</xdr:row>
      <xdr:rowOff>0</xdr:rowOff>
    </xdr:to>
    <xdr:sp macro="" textlink="">
      <xdr:nvSpPr>
        <xdr:cNvPr id="7" name="Line 7">
          <a:extLst>
            <a:ext uri="{FF2B5EF4-FFF2-40B4-BE49-F238E27FC236}">
              <a16:creationId xmlns:a16="http://schemas.microsoft.com/office/drawing/2014/main" id="{00000000-0008-0000-0200-000007000000}"/>
            </a:ext>
          </a:extLst>
        </xdr:cNvPr>
        <xdr:cNvSpPr>
          <a:spLocks noChangeShapeType="1"/>
        </xdr:cNvSpPr>
      </xdr:nvSpPr>
      <xdr:spPr bwMode="auto">
        <a:xfrm>
          <a:off x="266700" y="10715625"/>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219075</xdr:colOff>
      <xdr:row>30</xdr:row>
      <xdr:rowOff>0</xdr:rowOff>
    </xdr:from>
    <xdr:to>
      <xdr:col>1</xdr:col>
      <xdr:colOff>228600</xdr:colOff>
      <xdr:row>30</xdr:row>
      <xdr:rowOff>0</xdr:rowOff>
    </xdr:to>
    <xdr:sp macro="" textlink="">
      <xdr:nvSpPr>
        <xdr:cNvPr id="9" name="Line 7">
          <a:extLst>
            <a:ext uri="{FF2B5EF4-FFF2-40B4-BE49-F238E27FC236}">
              <a16:creationId xmlns:a16="http://schemas.microsoft.com/office/drawing/2014/main" id="{B2887385-A2CF-4956-B78A-D8CB891356F8}"/>
            </a:ext>
          </a:extLst>
        </xdr:cNvPr>
        <xdr:cNvSpPr>
          <a:spLocks noChangeShapeType="1"/>
        </xdr:cNvSpPr>
      </xdr:nvSpPr>
      <xdr:spPr bwMode="auto">
        <a:xfrm>
          <a:off x="264795" y="107442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4</xdr:row>
      <xdr:rowOff>161925</xdr:rowOff>
    </xdr:from>
    <xdr:to>
      <xdr:col>3</xdr:col>
      <xdr:colOff>0</xdr:colOff>
      <xdr:row>7</xdr:row>
      <xdr:rowOff>0</xdr:rowOff>
    </xdr:to>
    <xdr:sp macro="" textlink="">
      <xdr:nvSpPr>
        <xdr:cNvPr id="2" name="テキスト 3">
          <a:extLst>
            <a:ext uri="{FF2B5EF4-FFF2-40B4-BE49-F238E27FC236}">
              <a16:creationId xmlns:a16="http://schemas.microsoft.com/office/drawing/2014/main" id="{00000000-0008-0000-0400-000002000000}"/>
            </a:ext>
          </a:extLst>
        </xdr:cNvPr>
        <xdr:cNvSpPr txBox="1">
          <a:spLocks noChangeArrowheads="1"/>
        </xdr:cNvSpPr>
      </xdr:nvSpPr>
      <xdr:spPr bwMode="auto">
        <a:xfrm>
          <a:off x="3038475" y="1857375"/>
          <a:ext cx="0" cy="40005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ＢＣＧ接種</a:t>
          </a:r>
        </a:p>
      </xdr:txBody>
    </xdr:sp>
    <xdr:clientData/>
  </xdr:twoCellAnchor>
  <xdr:twoCellAnchor>
    <xdr:from>
      <xdr:col>3</xdr:col>
      <xdr:colOff>0</xdr:colOff>
      <xdr:row>9</xdr:row>
      <xdr:rowOff>0</xdr:rowOff>
    </xdr:from>
    <xdr:to>
      <xdr:col>3</xdr:col>
      <xdr:colOff>0</xdr:colOff>
      <xdr:row>9</xdr:row>
      <xdr:rowOff>0</xdr:rowOff>
    </xdr:to>
    <xdr:sp macro="" textlink="">
      <xdr:nvSpPr>
        <xdr:cNvPr id="3" name="Line 10">
          <a:extLst>
            <a:ext uri="{FF2B5EF4-FFF2-40B4-BE49-F238E27FC236}">
              <a16:creationId xmlns:a16="http://schemas.microsoft.com/office/drawing/2014/main" id="{00000000-0008-0000-0400-000003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4" name="Line 11">
          <a:extLst>
            <a:ext uri="{FF2B5EF4-FFF2-40B4-BE49-F238E27FC236}">
              <a16:creationId xmlns:a16="http://schemas.microsoft.com/office/drawing/2014/main" id="{00000000-0008-0000-0400-000004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5" name="Line 12">
          <a:extLst>
            <a:ext uri="{FF2B5EF4-FFF2-40B4-BE49-F238E27FC236}">
              <a16:creationId xmlns:a16="http://schemas.microsoft.com/office/drawing/2014/main" id="{00000000-0008-0000-0400-000005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6" name="Line 13">
          <a:extLst>
            <a:ext uri="{FF2B5EF4-FFF2-40B4-BE49-F238E27FC236}">
              <a16:creationId xmlns:a16="http://schemas.microsoft.com/office/drawing/2014/main" id="{00000000-0008-0000-0400-000006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17</xdr:row>
      <xdr:rowOff>209550</xdr:rowOff>
    </xdr:from>
    <xdr:to>
      <xdr:col>3</xdr:col>
      <xdr:colOff>219075</xdr:colOff>
      <xdr:row>20</xdr:row>
      <xdr:rowOff>38100</xdr:rowOff>
    </xdr:to>
    <xdr:sp macro="" textlink="">
      <xdr:nvSpPr>
        <xdr:cNvPr id="7" name="図形 40">
          <a:extLst>
            <a:ext uri="{FF2B5EF4-FFF2-40B4-BE49-F238E27FC236}">
              <a16:creationId xmlns:a16="http://schemas.microsoft.com/office/drawing/2014/main" id="{00000000-0008-0000-0400-000007000000}"/>
            </a:ext>
          </a:extLst>
        </xdr:cNvPr>
        <xdr:cNvSpPr>
          <a:spLocks/>
        </xdr:cNvSpPr>
      </xdr:nvSpPr>
      <xdr:spPr bwMode="auto">
        <a:xfrm>
          <a:off x="3162300" y="7058025"/>
          <a:ext cx="95250" cy="609600"/>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12288" y="0"/>
              </a:moveTo>
              <a:lnTo>
                <a:pt x="0" y="2341"/>
              </a:lnTo>
              <a:lnTo>
                <a:pt x="0" y="14824"/>
              </a:lnTo>
              <a:lnTo>
                <a:pt x="16384" y="16384"/>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590550</xdr:colOff>
      <xdr:row>17</xdr:row>
      <xdr:rowOff>180975</xdr:rowOff>
    </xdr:from>
    <xdr:to>
      <xdr:col>5</xdr:col>
      <xdr:colOff>714375</xdr:colOff>
      <xdr:row>20</xdr:row>
      <xdr:rowOff>28575</xdr:rowOff>
    </xdr:to>
    <xdr:sp macro="" textlink="">
      <xdr:nvSpPr>
        <xdr:cNvPr id="8" name="図形 41">
          <a:extLst>
            <a:ext uri="{FF2B5EF4-FFF2-40B4-BE49-F238E27FC236}">
              <a16:creationId xmlns:a16="http://schemas.microsoft.com/office/drawing/2014/main" id="{00000000-0008-0000-0400-000008000000}"/>
            </a:ext>
          </a:extLst>
        </xdr:cNvPr>
        <xdr:cNvSpPr>
          <a:spLocks/>
        </xdr:cNvSpPr>
      </xdr:nvSpPr>
      <xdr:spPr bwMode="auto">
        <a:xfrm>
          <a:off x="6086475" y="7029450"/>
          <a:ext cx="123825" cy="628650"/>
        </a:xfrm>
        <a:custGeom>
          <a:avLst/>
          <a:gdLst>
            <a:gd name="T0" fmla="*/ 0 w 16384"/>
            <a:gd name="T1" fmla="*/ 0 h 16384"/>
            <a:gd name="T2" fmla="*/ 2147483646 w 16384"/>
            <a:gd name="T3" fmla="*/ 2147483646 h 16384"/>
            <a:gd name="T4" fmla="*/ 2147483646 w 16384"/>
            <a:gd name="T5" fmla="*/ 2147483646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1560"/>
              </a:lnTo>
              <a:lnTo>
                <a:pt x="16384" y="14824"/>
              </a:lnTo>
              <a:lnTo>
                <a:pt x="4096" y="16384"/>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xdr:row>
      <xdr:rowOff>161925</xdr:rowOff>
    </xdr:from>
    <xdr:to>
      <xdr:col>3</xdr:col>
      <xdr:colOff>0</xdr:colOff>
      <xdr:row>7</xdr:row>
      <xdr:rowOff>0</xdr:rowOff>
    </xdr:to>
    <xdr:sp macro="" textlink="">
      <xdr:nvSpPr>
        <xdr:cNvPr id="10" name="テキスト 3">
          <a:extLst>
            <a:ext uri="{FF2B5EF4-FFF2-40B4-BE49-F238E27FC236}">
              <a16:creationId xmlns:a16="http://schemas.microsoft.com/office/drawing/2014/main" id="{00000000-0008-0000-0400-00000A000000}"/>
            </a:ext>
          </a:extLst>
        </xdr:cNvPr>
        <xdr:cNvSpPr txBox="1">
          <a:spLocks noChangeArrowheads="1"/>
        </xdr:cNvSpPr>
      </xdr:nvSpPr>
      <xdr:spPr bwMode="auto">
        <a:xfrm>
          <a:off x="3038475" y="1857375"/>
          <a:ext cx="0" cy="40005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ＢＣＧ接種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161925</xdr:rowOff>
    </xdr:from>
    <xdr:to>
      <xdr:col>0</xdr:col>
      <xdr:colOff>0</xdr:colOff>
      <xdr:row>3</xdr:row>
      <xdr:rowOff>419100</xdr:rowOff>
    </xdr:to>
    <xdr:sp macro="" textlink="">
      <xdr:nvSpPr>
        <xdr:cNvPr id="2" name="テキスト 3">
          <a:extLst>
            <a:ext uri="{FF2B5EF4-FFF2-40B4-BE49-F238E27FC236}">
              <a16:creationId xmlns:a16="http://schemas.microsoft.com/office/drawing/2014/main" id="{00000000-0008-0000-0500-000002000000}"/>
            </a:ext>
          </a:extLst>
        </xdr:cNvPr>
        <xdr:cNvSpPr txBox="1">
          <a:spLocks noChangeArrowheads="1"/>
        </xdr:cNvSpPr>
      </xdr:nvSpPr>
      <xdr:spPr bwMode="auto">
        <a:xfrm>
          <a:off x="0" y="1314450"/>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0</xdr:col>
      <xdr:colOff>361950</xdr:colOff>
      <xdr:row>13</xdr:row>
      <xdr:rowOff>0</xdr:rowOff>
    </xdr:from>
    <xdr:to>
      <xdr:col>3</xdr:col>
      <xdr:colOff>2247900</xdr:colOff>
      <xdr:row>15</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361950" y="6438900"/>
          <a:ext cx="6353175" cy="876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14</xdr:row>
      <xdr:rowOff>0</xdr:rowOff>
    </xdr:from>
    <xdr:to>
      <xdr:col>3</xdr:col>
      <xdr:colOff>333375</xdr:colOff>
      <xdr:row>14</xdr:row>
      <xdr:rowOff>0</xdr:rowOff>
    </xdr:to>
    <xdr:sp macro="" textlink="">
      <xdr:nvSpPr>
        <xdr:cNvPr id="4" name="テキスト 18">
          <a:extLst>
            <a:ext uri="{FF2B5EF4-FFF2-40B4-BE49-F238E27FC236}">
              <a16:creationId xmlns:a16="http://schemas.microsoft.com/office/drawing/2014/main" id="{00000000-0008-0000-0500-000004000000}"/>
            </a:ext>
          </a:extLst>
        </xdr:cNvPr>
        <xdr:cNvSpPr txBox="1">
          <a:spLocks noChangeArrowheads="1"/>
        </xdr:cNvSpPr>
      </xdr:nvSpPr>
      <xdr:spPr bwMode="auto">
        <a:xfrm>
          <a:off x="4343400" y="6438900"/>
          <a:ext cx="457200" cy="0"/>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800" b="0" i="0" strike="noStrike">
              <a:solidFill>
                <a:srgbClr val="000000"/>
              </a:solidFill>
              <a:latin typeface="ＭＳ 明朝"/>
              <a:ea typeface="ＭＳ 明朝"/>
            </a:rPr>
            <a:t>項目</a:t>
          </a:r>
        </a:p>
      </xdr:txBody>
    </xdr:sp>
    <xdr:clientData/>
  </xdr:twoCellAnchor>
  <xdr:twoCellAnchor>
    <xdr:from>
      <xdr:col>4</xdr:col>
      <xdr:colOff>0</xdr:colOff>
      <xdr:row>14</xdr:row>
      <xdr:rowOff>0</xdr:rowOff>
    </xdr:from>
    <xdr:to>
      <xdr:col>4</xdr:col>
      <xdr:colOff>0</xdr:colOff>
      <xdr:row>14</xdr:row>
      <xdr:rowOff>314325</xdr:rowOff>
    </xdr:to>
    <xdr:sp macro="" textlink="">
      <xdr:nvSpPr>
        <xdr:cNvPr id="5" name="テキスト 20">
          <a:extLst>
            <a:ext uri="{FF2B5EF4-FFF2-40B4-BE49-F238E27FC236}">
              <a16:creationId xmlns:a16="http://schemas.microsoft.com/office/drawing/2014/main" id="{00000000-0008-0000-0500-000005000000}"/>
            </a:ext>
          </a:extLst>
        </xdr:cNvPr>
        <xdr:cNvSpPr txBox="1">
          <a:spLocks noChangeArrowheads="1"/>
        </xdr:cNvSpPr>
      </xdr:nvSpPr>
      <xdr:spPr bwMode="auto">
        <a:xfrm>
          <a:off x="6791325" y="6438900"/>
          <a:ext cx="0" cy="314325"/>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400" b="0" i="0" strike="noStrike">
              <a:solidFill>
                <a:srgbClr val="000000"/>
              </a:solidFill>
              <a:latin typeface="ＭＳ 明朝"/>
              <a:ea typeface="ＭＳ 明朝"/>
            </a:rPr>
            <a:t>ツベルクリン反応検査</a:t>
          </a:r>
        </a:p>
      </xdr:txBody>
    </xdr:sp>
    <xdr:clientData/>
  </xdr:twoCellAnchor>
  <xdr:twoCellAnchor>
    <xdr:from>
      <xdr:col>4</xdr:col>
      <xdr:colOff>0</xdr:colOff>
      <xdr:row>30</xdr:row>
      <xdr:rowOff>0</xdr:rowOff>
    </xdr:from>
    <xdr:to>
      <xdr:col>4</xdr:col>
      <xdr:colOff>0</xdr:colOff>
      <xdr:row>30</xdr:row>
      <xdr:rowOff>0</xdr:rowOff>
    </xdr:to>
    <xdr:sp macro="" textlink="">
      <xdr:nvSpPr>
        <xdr:cNvPr id="6" name="Line 5">
          <a:extLst>
            <a:ext uri="{FF2B5EF4-FFF2-40B4-BE49-F238E27FC236}">
              <a16:creationId xmlns:a16="http://schemas.microsoft.com/office/drawing/2014/main" id="{00000000-0008-0000-0500-000006000000}"/>
            </a:ext>
          </a:extLst>
        </xdr:cNvPr>
        <xdr:cNvSpPr>
          <a:spLocks noChangeShapeType="1"/>
        </xdr:cNvSpPr>
      </xdr:nvSpPr>
      <xdr:spPr bwMode="auto">
        <a:xfrm flipH="1">
          <a:off x="6791325" y="228885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7" name="Line 10">
          <a:extLst>
            <a:ext uri="{FF2B5EF4-FFF2-40B4-BE49-F238E27FC236}">
              <a16:creationId xmlns:a16="http://schemas.microsoft.com/office/drawing/2014/main" id="{00000000-0008-0000-0500-000007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 name="Line 11">
          <a:extLst>
            <a:ext uri="{FF2B5EF4-FFF2-40B4-BE49-F238E27FC236}">
              <a16:creationId xmlns:a16="http://schemas.microsoft.com/office/drawing/2014/main" id="{00000000-0008-0000-0500-000008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9" name="Line 12">
          <a:extLst>
            <a:ext uri="{FF2B5EF4-FFF2-40B4-BE49-F238E27FC236}">
              <a16:creationId xmlns:a16="http://schemas.microsoft.com/office/drawing/2014/main" id="{00000000-0008-0000-0500-000009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23</xdr:row>
      <xdr:rowOff>19050</xdr:rowOff>
    </xdr:from>
    <xdr:to>
      <xdr:col>4</xdr:col>
      <xdr:colOff>0</xdr:colOff>
      <xdr:row>23</xdr:row>
      <xdr:rowOff>200025</xdr:rowOff>
    </xdr:to>
    <xdr:sp macro="" textlink="">
      <xdr:nvSpPr>
        <xdr:cNvPr id="10" name="テキスト 201">
          <a:extLst>
            <a:ext uri="{FF2B5EF4-FFF2-40B4-BE49-F238E27FC236}">
              <a16:creationId xmlns:a16="http://schemas.microsoft.com/office/drawing/2014/main" id="{00000000-0008-0000-0500-00000A000000}"/>
            </a:ext>
          </a:extLst>
        </xdr:cNvPr>
        <xdr:cNvSpPr txBox="1">
          <a:spLocks noChangeArrowheads="1"/>
        </xdr:cNvSpPr>
      </xdr:nvSpPr>
      <xdr:spPr bwMode="auto">
        <a:xfrm>
          <a:off x="6791325" y="1564005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8</xdr:col>
      <xdr:colOff>1238250</xdr:colOff>
      <xdr:row>23</xdr:row>
      <xdr:rowOff>95250</xdr:rowOff>
    </xdr:from>
    <xdr:to>
      <xdr:col>9</xdr:col>
      <xdr:colOff>352425</xdr:colOff>
      <xdr:row>23</xdr:row>
      <xdr:rowOff>276225</xdr:rowOff>
    </xdr:to>
    <xdr:sp macro="" textlink="">
      <xdr:nvSpPr>
        <xdr:cNvPr id="12" name="テキスト 210">
          <a:extLst>
            <a:ext uri="{FF2B5EF4-FFF2-40B4-BE49-F238E27FC236}">
              <a16:creationId xmlns:a16="http://schemas.microsoft.com/office/drawing/2014/main" id="{00000000-0008-0000-0500-00000C000000}"/>
            </a:ext>
          </a:extLst>
        </xdr:cNvPr>
        <xdr:cNvSpPr txBox="1">
          <a:spLocks noChangeArrowheads="1"/>
        </xdr:cNvSpPr>
      </xdr:nvSpPr>
      <xdr:spPr bwMode="auto">
        <a:xfrm>
          <a:off x="13792200" y="15716250"/>
          <a:ext cx="95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266700</xdr:colOff>
      <xdr:row>16</xdr:row>
      <xdr:rowOff>76200</xdr:rowOff>
    </xdr:from>
    <xdr:to>
      <xdr:col>8</xdr:col>
      <xdr:colOff>857250</xdr:colOff>
      <xdr:row>17</xdr:row>
      <xdr:rowOff>57150</xdr:rowOff>
    </xdr:to>
    <xdr:sp macro="" textlink="">
      <xdr:nvSpPr>
        <xdr:cNvPr id="13" name="テキスト 217">
          <a:extLst>
            <a:ext uri="{FF2B5EF4-FFF2-40B4-BE49-F238E27FC236}">
              <a16:creationId xmlns:a16="http://schemas.microsoft.com/office/drawing/2014/main" id="{00000000-0008-0000-0500-00000D000000}"/>
            </a:ext>
          </a:extLst>
        </xdr:cNvPr>
        <xdr:cNvSpPr txBox="1">
          <a:spLocks noChangeArrowheads="1"/>
        </xdr:cNvSpPr>
      </xdr:nvSpPr>
      <xdr:spPr bwMode="auto">
        <a:xfrm>
          <a:off x="13792200" y="8429625"/>
          <a:ext cx="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1238250</xdr:colOff>
      <xdr:row>29</xdr:row>
      <xdr:rowOff>152400</xdr:rowOff>
    </xdr:from>
    <xdr:to>
      <xdr:col>9</xdr:col>
      <xdr:colOff>400050</xdr:colOff>
      <xdr:row>29</xdr:row>
      <xdr:rowOff>419100</xdr:rowOff>
    </xdr:to>
    <xdr:sp macro="" textlink="">
      <xdr:nvSpPr>
        <xdr:cNvPr id="15" name="テキスト 244">
          <a:extLst>
            <a:ext uri="{FF2B5EF4-FFF2-40B4-BE49-F238E27FC236}">
              <a16:creationId xmlns:a16="http://schemas.microsoft.com/office/drawing/2014/main" id="{00000000-0008-0000-0500-00000F000000}"/>
            </a:ext>
          </a:extLst>
        </xdr:cNvPr>
        <xdr:cNvSpPr txBox="1">
          <a:spLocks noChangeArrowheads="1"/>
        </xdr:cNvSpPr>
      </xdr:nvSpPr>
      <xdr:spPr bwMode="auto">
        <a:xfrm>
          <a:off x="13792200" y="22002750"/>
          <a:ext cx="952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1200150</xdr:colOff>
      <xdr:row>31</xdr:row>
      <xdr:rowOff>76200</xdr:rowOff>
    </xdr:from>
    <xdr:to>
      <xdr:col>9</xdr:col>
      <xdr:colOff>342900</xdr:colOff>
      <xdr:row>31</xdr:row>
      <xdr:rowOff>276225</xdr:rowOff>
    </xdr:to>
    <xdr:sp macro="" textlink="">
      <xdr:nvSpPr>
        <xdr:cNvPr id="16" name="テキスト 245">
          <a:extLst>
            <a:ext uri="{FF2B5EF4-FFF2-40B4-BE49-F238E27FC236}">
              <a16:creationId xmlns:a16="http://schemas.microsoft.com/office/drawing/2014/main" id="{00000000-0008-0000-0500-000010000000}"/>
            </a:ext>
          </a:extLst>
        </xdr:cNvPr>
        <xdr:cNvSpPr txBox="1">
          <a:spLocks noChangeArrowheads="1"/>
        </xdr:cNvSpPr>
      </xdr:nvSpPr>
      <xdr:spPr bwMode="auto">
        <a:xfrm>
          <a:off x="13792200" y="240030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31</xdr:row>
      <xdr:rowOff>19050</xdr:rowOff>
    </xdr:from>
    <xdr:to>
      <xdr:col>4</xdr:col>
      <xdr:colOff>0</xdr:colOff>
      <xdr:row>31</xdr:row>
      <xdr:rowOff>238125</xdr:rowOff>
    </xdr:to>
    <xdr:sp macro="" textlink="">
      <xdr:nvSpPr>
        <xdr:cNvPr id="18" name="テキスト 255">
          <a:extLst>
            <a:ext uri="{FF2B5EF4-FFF2-40B4-BE49-F238E27FC236}">
              <a16:creationId xmlns:a16="http://schemas.microsoft.com/office/drawing/2014/main" id="{00000000-0008-0000-0500-000012000000}"/>
            </a:ext>
          </a:extLst>
        </xdr:cNvPr>
        <xdr:cNvSpPr txBox="1">
          <a:spLocks noChangeArrowheads="1"/>
        </xdr:cNvSpPr>
      </xdr:nvSpPr>
      <xdr:spPr bwMode="auto">
        <a:xfrm>
          <a:off x="6791325" y="23945850"/>
          <a:ext cx="0" cy="2190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1</xdr:col>
      <xdr:colOff>209550</xdr:colOff>
      <xdr:row>3</xdr:row>
      <xdr:rowOff>342900</xdr:rowOff>
    </xdr:from>
    <xdr:to>
      <xdr:col>1</xdr:col>
      <xdr:colOff>3771900</xdr:colOff>
      <xdr:row>6</xdr:row>
      <xdr:rowOff>114300</xdr:rowOff>
    </xdr:to>
    <xdr:sp macro="" textlink="">
      <xdr:nvSpPr>
        <xdr:cNvPr id="19" name="テキスト 256">
          <a:extLst>
            <a:ext uri="{FF2B5EF4-FFF2-40B4-BE49-F238E27FC236}">
              <a16:creationId xmlns:a16="http://schemas.microsoft.com/office/drawing/2014/main" id="{00000000-0008-0000-0500-000013000000}"/>
            </a:ext>
          </a:extLst>
        </xdr:cNvPr>
        <xdr:cNvSpPr txBox="1">
          <a:spLocks noChangeArrowheads="1"/>
        </xdr:cNvSpPr>
      </xdr:nvSpPr>
      <xdr:spPr bwMode="auto">
        <a:xfrm>
          <a:off x="609600" y="1495425"/>
          <a:ext cx="3562350" cy="666750"/>
        </a:xfrm>
        <a:prstGeom prst="rect">
          <a:avLst/>
        </a:prstGeom>
        <a:solidFill>
          <a:srgbClr val="FFFFFF"/>
        </a:solidFill>
        <a:ln w="1">
          <a:noFill/>
          <a:miter lim="800000"/>
          <a:headEnd/>
          <a:tailEnd/>
        </a:ln>
      </xdr:spPr>
      <xdr:txBody>
        <a:bodyPr vertOverflow="clip" wrap="square" lIns="45720" tIns="32004" rIns="45720" bIns="32004" anchor="ctr" upright="1"/>
        <a:lstStyle/>
        <a:p>
          <a:pPr algn="dist" rtl="0">
            <a:defRPr sz="1000"/>
          </a:pPr>
          <a:r>
            <a:rPr lang="ja-JP" altLang="en-US" sz="3600" b="0" i="0" strike="noStrike">
              <a:solidFill>
                <a:srgbClr val="000000"/>
              </a:solidFill>
              <a:latin typeface="ＭＳ 明朝"/>
              <a:ea typeface="ＭＳ 明朝"/>
            </a:rPr>
            <a:t>申請者名</a:t>
          </a:r>
        </a:p>
      </xdr:txBody>
    </xdr:sp>
    <xdr:clientData/>
  </xdr:twoCellAnchor>
  <xdr:twoCellAnchor>
    <xdr:from>
      <xdr:col>9</xdr:col>
      <xdr:colOff>876300</xdr:colOff>
      <xdr:row>34</xdr:row>
      <xdr:rowOff>57150</xdr:rowOff>
    </xdr:from>
    <xdr:to>
      <xdr:col>10</xdr:col>
      <xdr:colOff>228600</xdr:colOff>
      <xdr:row>34</xdr:row>
      <xdr:rowOff>285750</xdr:rowOff>
    </xdr:to>
    <xdr:sp macro="" textlink="">
      <xdr:nvSpPr>
        <xdr:cNvPr id="20" name="テキスト 262">
          <a:extLst>
            <a:ext uri="{FF2B5EF4-FFF2-40B4-BE49-F238E27FC236}">
              <a16:creationId xmlns:a16="http://schemas.microsoft.com/office/drawing/2014/main" id="{00000000-0008-0000-0500-000014000000}"/>
            </a:ext>
          </a:extLst>
        </xdr:cNvPr>
        <xdr:cNvSpPr txBox="1">
          <a:spLocks noChangeArrowheads="1"/>
        </xdr:cNvSpPr>
      </xdr:nvSpPr>
      <xdr:spPr bwMode="auto">
        <a:xfrm>
          <a:off x="13887450" y="2501265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28575</xdr:colOff>
      <xdr:row>30</xdr:row>
      <xdr:rowOff>0</xdr:rowOff>
    </xdr:to>
    <xdr:sp macro="" textlink="">
      <xdr:nvSpPr>
        <xdr:cNvPr id="21" name="テキスト 88">
          <a:extLst>
            <a:ext uri="{FF2B5EF4-FFF2-40B4-BE49-F238E27FC236}">
              <a16:creationId xmlns:a16="http://schemas.microsoft.com/office/drawing/2014/main" id="{00000000-0008-0000-0500-000015000000}"/>
            </a:ext>
          </a:extLst>
        </xdr:cNvPr>
        <xdr:cNvSpPr txBox="1">
          <a:spLocks noChangeArrowheads="1"/>
        </xdr:cNvSpPr>
      </xdr:nvSpPr>
      <xdr:spPr bwMode="auto">
        <a:xfrm>
          <a:off x="6791325" y="22888575"/>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22" name="テキスト 88">
          <a:extLst>
            <a:ext uri="{FF2B5EF4-FFF2-40B4-BE49-F238E27FC236}">
              <a16:creationId xmlns:a16="http://schemas.microsoft.com/office/drawing/2014/main" id="{00000000-0008-0000-0500-000016000000}"/>
            </a:ext>
          </a:extLst>
        </xdr:cNvPr>
        <xdr:cNvSpPr txBox="1">
          <a:spLocks noChangeArrowheads="1"/>
        </xdr:cNvSpPr>
      </xdr:nvSpPr>
      <xdr:spPr bwMode="auto">
        <a:xfrm>
          <a:off x="7715250"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23" name="テキスト 88">
          <a:extLst>
            <a:ext uri="{FF2B5EF4-FFF2-40B4-BE49-F238E27FC236}">
              <a16:creationId xmlns:a16="http://schemas.microsoft.com/office/drawing/2014/main" id="{00000000-0008-0000-0500-000017000000}"/>
            </a:ext>
          </a:extLst>
        </xdr:cNvPr>
        <xdr:cNvSpPr txBox="1">
          <a:spLocks noChangeArrowheads="1"/>
        </xdr:cNvSpPr>
      </xdr:nvSpPr>
      <xdr:spPr bwMode="auto">
        <a:xfrm>
          <a:off x="9686925"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942975</xdr:colOff>
      <xdr:row>30</xdr:row>
      <xdr:rowOff>0</xdr:rowOff>
    </xdr:from>
    <xdr:to>
      <xdr:col>7</xdr:col>
      <xdr:colOff>0</xdr:colOff>
      <xdr:row>30</xdr:row>
      <xdr:rowOff>0</xdr:rowOff>
    </xdr:to>
    <xdr:sp macro="" textlink="">
      <xdr:nvSpPr>
        <xdr:cNvPr id="24" name="テキスト 88">
          <a:extLst>
            <a:ext uri="{FF2B5EF4-FFF2-40B4-BE49-F238E27FC236}">
              <a16:creationId xmlns:a16="http://schemas.microsoft.com/office/drawing/2014/main" id="{00000000-0008-0000-0500-000018000000}"/>
            </a:ext>
          </a:extLst>
        </xdr:cNvPr>
        <xdr:cNvSpPr txBox="1">
          <a:spLocks noChangeArrowheads="1"/>
        </xdr:cNvSpPr>
      </xdr:nvSpPr>
      <xdr:spPr bwMode="auto">
        <a:xfrm>
          <a:off x="11639550" y="22888575"/>
          <a:ext cx="21526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25" name="テキスト 88">
          <a:extLst>
            <a:ext uri="{FF2B5EF4-FFF2-40B4-BE49-F238E27FC236}">
              <a16:creationId xmlns:a16="http://schemas.microsoft.com/office/drawing/2014/main" id="{00000000-0008-0000-0500-000019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26" name="テキスト 88">
          <a:extLst>
            <a:ext uri="{FF2B5EF4-FFF2-40B4-BE49-F238E27FC236}">
              <a16:creationId xmlns:a16="http://schemas.microsoft.com/office/drawing/2014/main" id="{00000000-0008-0000-0500-00001A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27" name="テキスト 88">
          <a:extLst>
            <a:ext uri="{FF2B5EF4-FFF2-40B4-BE49-F238E27FC236}">
              <a16:creationId xmlns:a16="http://schemas.microsoft.com/office/drawing/2014/main" id="{00000000-0008-0000-0500-00001B000000}"/>
            </a:ext>
          </a:extLst>
        </xdr:cNvPr>
        <xdr:cNvSpPr txBox="1">
          <a:spLocks noChangeArrowheads="1"/>
        </xdr:cNvSpPr>
      </xdr:nvSpPr>
      <xdr:spPr bwMode="auto">
        <a:xfrm>
          <a:off x="6791325" y="8353425"/>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28" name="テキスト 88">
          <a:extLst>
            <a:ext uri="{FF2B5EF4-FFF2-40B4-BE49-F238E27FC236}">
              <a16:creationId xmlns:a16="http://schemas.microsoft.com/office/drawing/2014/main" id="{00000000-0008-0000-0500-00001C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29" name="テキスト 88">
          <a:extLst>
            <a:ext uri="{FF2B5EF4-FFF2-40B4-BE49-F238E27FC236}">
              <a16:creationId xmlns:a16="http://schemas.microsoft.com/office/drawing/2014/main" id="{00000000-0008-0000-0500-00001D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30" name="テキスト 88">
          <a:extLst>
            <a:ext uri="{FF2B5EF4-FFF2-40B4-BE49-F238E27FC236}">
              <a16:creationId xmlns:a16="http://schemas.microsoft.com/office/drawing/2014/main" id="{00000000-0008-0000-0500-00001E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12</xdr:col>
      <xdr:colOff>781050</xdr:colOff>
      <xdr:row>15</xdr:row>
      <xdr:rowOff>190500</xdr:rowOff>
    </xdr:from>
    <xdr:to>
      <xdr:col>13</xdr:col>
      <xdr:colOff>19050</xdr:colOff>
      <xdr:row>15</xdr:row>
      <xdr:rowOff>381000</xdr:rowOff>
    </xdr:to>
    <xdr:sp macro="" textlink="">
      <xdr:nvSpPr>
        <xdr:cNvPr id="31" name="テキスト 88">
          <a:extLst>
            <a:ext uri="{FF2B5EF4-FFF2-40B4-BE49-F238E27FC236}">
              <a16:creationId xmlns:a16="http://schemas.microsoft.com/office/drawing/2014/main" id="{00000000-0008-0000-0500-00001F000000}"/>
            </a:ext>
          </a:extLst>
        </xdr:cNvPr>
        <xdr:cNvSpPr txBox="1">
          <a:spLocks noChangeArrowheads="1"/>
        </xdr:cNvSpPr>
      </xdr:nvSpPr>
      <xdr:spPr bwMode="auto">
        <a:xfrm>
          <a:off x="16049625" y="7505700"/>
          <a:ext cx="352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5</xdr:col>
      <xdr:colOff>942975</xdr:colOff>
      <xdr:row>16</xdr:row>
      <xdr:rowOff>0</xdr:rowOff>
    </xdr:from>
    <xdr:to>
      <xdr:col>6</xdr:col>
      <xdr:colOff>57150</xdr:colOff>
      <xdr:row>16</xdr:row>
      <xdr:rowOff>0</xdr:rowOff>
    </xdr:to>
    <xdr:sp macro="" textlink="">
      <xdr:nvSpPr>
        <xdr:cNvPr id="33" name="テキスト 88">
          <a:extLst>
            <a:ext uri="{FF2B5EF4-FFF2-40B4-BE49-F238E27FC236}">
              <a16:creationId xmlns:a16="http://schemas.microsoft.com/office/drawing/2014/main" id="{00000000-0008-0000-0500-000021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34" name="テキスト 88">
          <a:extLst>
            <a:ext uri="{FF2B5EF4-FFF2-40B4-BE49-F238E27FC236}">
              <a16:creationId xmlns:a16="http://schemas.microsoft.com/office/drawing/2014/main" id="{00000000-0008-0000-0500-000022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35" name="テキスト 88">
          <a:extLst>
            <a:ext uri="{FF2B5EF4-FFF2-40B4-BE49-F238E27FC236}">
              <a16:creationId xmlns:a16="http://schemas.microsoft.com/office/drawing/2014/main" id="{00000000-0008-0000-0500-000023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6" name="テキスト 88">
          <a:extLst>
            <a:ext uri="{FF2B5EF4-FFF2-40B4-BE49-F238E27FC236}">
              <a16:creationId xmlns:a16="http://schemas.microsoft.com/office/drawing/2014/main" id="{00000000-0008-0000-0500-000024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7" name="テキスト 88">
          <a:extLst>
            <a:ext uri="{FF2B5EF4-FFF2-40B4-BE49-F238E27FC236}">
              <a16:creationId xmlns:a16="http://schemas.microsoft.com/office/drawing/2014/main" id="{00000000-0008-0000-0500-000025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8" name="テキスト 88">
          <a:extLst>
            <a:ext uri="{FF2B5EF4-FFF2-40B4-BE49-F238E27FC236}">
              <a16:creationId xmlns:a16="http://schemas.microsoft.com/office/drawing/2014/main" id="{00000000-0008-0000-0500-000026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27</xdr:row>
      <xdr:rowOff>0</xdr:rowOff>
    </xdr:from>
    <xdr:to>
      <xdr:col>4</xdr:col>
      <xdr:colOff>0</xdr:colOff>
      <xdr:row>27</xdr:row>
      <xdr:rowOff>0</xdr:rowOff>
    </xdr:to>
    <xdr:sp macro="" textlink="">
      <xdr:nvSpPr>
        <xdr:cNvPr id="40" name="テキスト 88">
          <a:extLst>
            <a:ext uri="{FF2B5EF4-FFF2-40B4-BE49-F238E27FC236}">
              <a16:creationId xmlns:a16="http://schemas.microsoft.com/office/drawing/2014/main" id="{00000000-0008-0000-0500-000028000000}"/>
            </a:ext>
          </a:extLst>
        </xdr:cNvPr>
        <xdr:cNvSpPr txBox="1">
          <a:spLocks noChangeArrowheads="1"/>
        </xdr:cNvSpPr>
      </xdr:nvSpPr>
      <xdr:spPr bwMode="auto">
        <a:xfrm>
          <a:off x="6791325" y="19773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0</xdr:colOff>
      <xdr:row>30</xdr:row>
      <xdr:rowOff>209550</xdr:rowOff>
    </xdr:to>
    <xdr:sp macro="" textlink="">
      <xdr:nvSpPr>
        <xdr:cNvPr id="41" name="テキスト 88">
          <a:extLst>
            <a:ext uri="{FF2B5EF4-FFF2-40B4-BE49-F238E27FC236}">
              <a16:creationId xmlns:a16="http://schemas.microsoft.com/office/drawing/2014/main" id="{00000000-0008-0000-0500-000029000000}"/>
            </a:ext>
          </a:extLst>
        </xdr:cNvPr>
        <xdr:cNvSpPr txBox="1">
          <a:spLocks noChangeArrowheads="1"/>
        </xdr:cNvSpPr>
      </xdr:nvSpPr>
      <xdr:spPr bwMode="auto">
        <a:xfrm>
          <a:off x="6791325" y="22888575"/>
          <a:ext cx="0" cy="2095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952500</xdr:colOff>
      <xdr:row>16</xdr:row>
      <xdr:rowOff>0</xdr:rowOff>
    </xdr:from>
    <xdr:to>
      <xdr:col>9</xdr:col>
      <xdr:colOff>66675</xdr:colOff>
      <xdr:row>16</xdr:row>
      <xdr:rowOff>0</xdr:rowOff>
    </xdr:to>
    <xdr:sp macro="" textlink="">
      <xdr:nvSpPr>
        <xdr:cNvPr id="43" name="テキスト 88">
          <a:extLst>
            <a:ext uri="{FF2B5EF4-FFF2-40B4-BE49-F238E27FC236}">
              <a16:creationId xmlns:a16="http://schemas.microsoft.com/office/drawing/2014/main" id="{00000000-0008-0000-0500-00002B000000}"/>
            </a:ext>
          </a:extLst>
        </xdr:cNvPr>
        <xdr:cNvSpPr txBox="1">
          <a:spLocks noChangeArrowheads="1"/>
        </xdr:cNvSpPr>
      </xdr:nvSpPr>
      <xdr:spPr bwMode="auto">
        <a:xfrm>
          <a:off x="13792200" y="8353425"/>
          <a:ext cx="666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923925</xdr:colOff>
      <xdr:row>16</xdr:row>
      <xdr:rowOff>0</xdr:rowOff>
    </xdr:from>
    <xdr:to>
      <xdr:col>9</xdr:col>
      <xdr:colOff>38100</xdr:colOff>
      <xdr:row>16</xdr:row>
      <xdr:rowOff>0</xdr:rowOff>
    </xdr:to>
    <xdr:sp macro="" textlink="">
      <xdr:nvSpPr>
        <xdr:cNvPr id="44" name="テキスト 88">
          <a:extLst>
            <a:ext uri="{FF2B5EF4-FFF2-40B4-BE49-F238E27FC236}">
              <a16:creationId xmlns:a16="http://schemas.microsoft.com/office/drawing/2014/main" id="{00000000-0008-0000-0500-00002C000000}"/>
            </a:ext>
          </a:extLst>
        </xdr:cNvPr>
        <xdr:cNvSpPr txBox="1">
          <a:spLocks noChangeArrowheads="1"/>
        </xdr:cNvSpPr>
      </xdr:nvSpPr>
      <xdr:spPr bwMode="auto">
        <a:xfrm>
          <a:off x="137922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923925</xdr:colOff>
      <xdr:row>16</xdr:row>
      <xdr:rowOff>0</xdr:rowOff>
    </xdr:from>
    <xdr:to>
      <xdr:col>9</xdr:col>
      <xdr:colOff>38100</xdr:colOff>
      <xdr:row>16</xdr:row>
      <xdr:rowOff>0</xdr:rowOff>
    </xdr:to>
    <xdr:sp macro="" textlink="">
      <xdr:nvSpPr>
        <xdr:cNvPr id="45" name="テキスト 88">
          <a:extLst>
            <a:ext uri="{FF2B5EF4-FFF2-40B4-BE49-F238E27FC236}">
              <a16:creationId xmlns:a16="http://schemas.microsoft.com/office/drawing/2014/main" id="{00000000-0008-0000-0500-00002D000000}"/>
            </a:ext>
          </a:extLst>
        </xdr:cNvPr>
        <xdr:cNvSpPr txBox="1">
          <a:spLocks noChangeArrowheads="1"/>
        </xdr:cNvSpPr>
      </xdr:nvSpPr>
      <xdr:spPr bwMode="auto">
        <a:xfrm>
          <a:off x="137922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20</xdr:row>
      <xdr:rowOff>19050</xdr:rowOff>
    </xdr:from>
    <xdr:to>
      <xdr:col>4</xdr:col>
      <xdr:colOff>0</xdr:colOff>
      <xdr:row>20</xdr:row>
      <xdr:rowOff>200025</xdr:rowOff>
    </xdr:to>
    <xdr:sp macro="" textlink="">
      <xdr:nvSpPr>
        <xdr:cNvPr id="49" name="テキスト 201">
          <a:extLst>
            <a:ext uri="{FF2B5EF4-FFF2-40B4-BE49-F238E27FC236}">
              <a16:creationId xmlns:a16="http://schemas.microsoft.com/office/drawing/2014/main" id="{00000000-0008-0000-0500-000031000000}"/>
            </a:ext>
          </a:extLst>
        </xdr:cNvPr>
        <xdr:cNvSpPr txBox="1">
          <a:spLocks noChangeArrowheads="1"/>
        </xdr:cNvSpPr>
      </xdr:nvSpPr>
      <xdr:spPr bwMode="auto">
        <a:xfrm>
          <a:off x="6791325" y="1252537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3</xdr:col>
      <xdr:colOff>285750</xdr:colOff>
      <xdr:row>7</xdr:row>
      <xdr:rowOff>95250</xdr:rowOff>
    </xdr:from>
    <xdr:to>
      <xdr:col>6</xdr:col>
      <xdr:colOff>2571750</xdr:colOff>
      <xdr:row>9</xdr:row>
      <xdr:rowOff>400050</xdr:rowOff>
    </xdr:to>
    <xdr:sp macro="" textlink="">
      <xdr:nvSpPr>
        <xdr:cNvPr id="50" name="AutoShape 171">
          <a:extLst>
            <a:ext uri="{FF2B5EF4-FFF2-40B4-BE49-F238E27FC236}">
              <a16:creationId xmlns:a16="http://schemas.microsoft.com/office/drawing/2014/main" id="{00000000-0008-0000-0500-000032000000}"/>
            </a:ext>
          </a:extLst>
        </xdr:cNvPr>
        <xdr:cNvSpPr>
          <a:spLocks noChangeArrowheads="1"/>
        </xdr:cNvSpPr>
      </xdr:nvSpPr>
      <xdr:spPr bwMode="auto">
        <a:xfrm>
          <a:off x="4752975" y="2581275"/>
          <a:ext cx="8515350" cy="1181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11</xdr:row>
      <xdr:rowOff>952500</xdr:rowOff>
    </xdr:from>
    <xdr:to>
      <xdr:col>6</xdr:col>
      <xdr:colOff>1295400</xdr:colOff>
      <xdr:row>11</xdr:row>
      <xdr:rowOff>954088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4524375" y="5934075"/>
          <a:ext cx="7467600" cy="1588"/>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10</xdr:row>
      <xdr:rowOff>1028700</xdr:rowOff>
    </xdr:from>
    <xdr:to>
      <xdr:col>5</xdr:col>
      <xdr:colOff>1276350</xdr:colOff>
      <xdr:row>10</xdr:row>
      <xdr:rowOff>1028700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a:off x="4562475" y="4829175"/>
          <a:ext cx="5457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1485900</xdr:colOff>
      <xdr:row>10</xdr:row>
      <xdr:rowOff>1028700</xdr:rowOff>
    </xdr:from>
    <xdr:to>
      <xdr:col>6</xdr:col>
      <xdr:colOff>2876550</xdr:colOff>
      <xdr:row>10</xdr:row>
      <xdr:rowOff>1028700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10229850" y="4829175"/>
          <a:ext cx="3343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26</xdr:row>
      <xdr:rowOff>19050</xdr:rowOff>
    </xdr:from>
    <xdr:to>
      <xdr:col>5</xdr:col>
      <xdr:colOff>0</xdr:colOff>
      <xdr:row>26</xdr:row>
      <xdr:rowOff>200025</xdr:rowOff>
    </xdr:to>
    <xdr:sp macro="" textlink="">
      <xdr:nvSpPr>
        <xdr:cNvPr id="54" name="テキスト 201">
          <a:extLst>
            <a:ext uri="{FF2B5EF4-FFF2-40B4-BE49-F238E27FC236}">
              <a16:creationId xmlns:a16="http://schemas.microsoft.com/office/drawing/2014/main" id="{00000000-0008-0000-0500-000036000000}"/>
            </a:ext>
          </a:extLst>
        </xdr:cNvPr>
        <xdr:cNvSpPr txBox="1">
          <a:spLocks noChangeArrowheads="1"/>
        </xdr:cNvSpPr>
      </xdr:nvSpPr>
      <xdr:spPr bwMode="auto">
        <a:xfrm>
          <a:off x="8743950" y="1875472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7</xdr:col>
      <xdr:colOff>1085850</xdr:colOff>
      <xdr:row>26</xdr:row>
      <xdr:rowOff>228600</xdr:rowOff>
    </xdr:from>
    <xdr:to>
      <xdr:col>7</xdr:col>
      <xdr:colOff>495300</xdr:colOff>
      <xdr:row>26</xdr:row>
      <xdr:rowOff>857250</xdr:rowOff>
    </xdr:to>
    <xdr:sp macro="" textlink="">
      <xdr:nvSpPr>
        <xdr:cNvPr id="55" name="テキスト 204">
          <a:extLst>
            <a:ext uri="{FF2B5EF4-FFF2-40B4-BE49-F238E27FC236}">
              <a16:creationId xmlns:a16="http://schemas.microsoft.com/office/drawing/2014/main" id="{00000000-0008-0000-0500-000037000000}"/>
            </a:ext>
          </a:extLst>
        </xdr:cNvPr>
        <xdr:cNvSpPr txBox="1">
          <a:spLocks noChangeArrowheads="1"/>
        </xdr:cNvSpPr>
      </xdr:nvSpPr>
      <xdr:spPr bwMode="auto">
        <a:xfrm>
          <a:off x="13792200" y="18964275"/>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57" name="テキスト 88">
          <a:extLst>
            <a:ext uri="{FF2B5EF4-FFF2-40B4-BE49-F238E27FC236}">
              <a16:creationId xmlns:a16="http://schemas.microsoft.com/office/drawing/2014/main" id="{00000000-0008-0000-0500-000039000000}"/>
            </a:ext>
          </a:extLst>
        </xdr:cNvPr>
        <xdr:cNvSpPr txBox="1">
          <a:spLocks noChangeArrowheads="1"/>
        </xdr:cNvSpPr>
      </xdr:nvSpPr>
      <xdr:spPr bwMode="auto">
        <a:xfrm>
          <a:off x="11725275" y="17021175"/>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0</xdr:col>
      <xdr:colOff>361950</xdr:colOff>
      <xdr:row>13</xdr:row>
      <xdr:rowOff>0</xdr:rowOff>
    </xdr:from>
    <xdr:to>
      <xdr:col>3</xdr:col>
      <xdr:colOff>2247900</xdr:colOff>
      <xdr:row>15</xdr:row>
      <xdr:rowOff>0</xdr:rowOff>
    </xdr:to>
    <xdr:sp macro="" textlink="">
      <xdr:nvSpPr>
        <xdr:cNvPr id="76" name="Line 2">
          <a:extLst>
            <a:ext uri="{FF2B5EF4-FFF2-40B4-BE49-F238E27FC236}">
              <a16:creationId xmlns:a16="http://schemas.microsoft.com/office/drawing/2014/main" id="{00000000-0008-0000-0500-00004C000000}"/>
            </a:ext>
          </a:extLst>
        </xdr:cNvPr>
        <xdr:cNvSpPr>
          <a:spLocks noChangeShapeType="1"/>
        </xdr:cNvSpPr>
      </xdr:nvSpPr>
      <xdr:spPr bwMode="auto">
        <a:xfrm>
          <a:off x="361950" y="6438900"/>
          <a:ext cx="6353175" cy="876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14</xdr:row>
      <xdr:rowOff>0</xdr:rowOff>
    </xdr:from>
    <xdr:to>
      <xdr:col>3</xdr:col>
      <xdr:colOff>333375</xdr:colOff>
      <xdr:row>14</xdr:row>
      <xdr:rowOff>0</xdr:rowOff>
    </xdr:to>
    <xdr:sp macro="" textlink="">
      <xdr:nvSpPr>
        <xdr:cNvPr id="77" name="テキスト 18">
          <a:extLst>
            <a:ext uri="{FF2B5EF4-FFF2-40B4-BE49-F238E27FC236}">
              <a16:creationId xmlns:a16="http://schemas.microsoft.com/office/drawing/2014/main" id="{00000000-0008-0000-0500-00004D000000}"/>
            </a:ext>
          </a:extLst>
        </xdr:cNvPr>
        <xdr:cNvSpPr txBox="1">
          <a:spLocks noChangeArrowheads="1"/>
        </xdr:cNvSpPr>
      </xdr:nvSpPr>
      <xdr:spPr bwMode="auto">
        <a:xfrm>
          <a:off x="4343400" y="6438900"/>
          <a:ext cx="457200" cy="0"/>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800" b="0" i="0" strike="noStrike">
              <a:solidFill>
                <a:srgbClr val="000000"/>
              </a:solidFill>
              <a:latin typeface="ＭＳ 明朝"/>
              <a:ea typeface="ＭＳ 明朝"/>
            </a:rPr>
            <a:t>項目</a:t>
          </a:r>
        </a:p>
      </xdr:txBody>
    </xdr:sp>
    <xdr:clientData/>
  </xdr:twoCellAnchor>
  <xdr:twoCellAnchor>
    <xdr:from>
      <xdr:col>4</xdr:col>
      <xdr:colOff>0</xdr:colOff>
      <xdr:row>14</xdr:row>
      <xdr:rowOff>0</xdr:rowOff>
    </xdr:from>
    <xdr:to>
      <xdr:col>4</xdr:col>
      <xdr:colOff>0</xdr:colOff>
      <xdr:row>14</xdr:row>
      <xdr:rowOff>314325</xdr:rowOff>
    </xdr:to>
    <xdr:sp macro="" textlink="">
      <xdr:nvSpPr>
        <xdr:cNvPr id="78" name="テキスト 20">
          <a:extLst>
            <a:ext uri="{FF2B5EF4-FFF2-40B4-BE49-F238E27FC236}">
              <a16:creationId xmlns:a16="http://schemas.microsoft.com/office/drawing/2014/main" id="{00000000-0008-0000-0500-00004E000000}"/>
            </a:ext>
          </a:extLst>
        </xdr:cNvPr>
        <xdr:cNvSpPr txBox="1">
          <a:spLocks noChangeArrowheads="1"/>
        </xdr:cNvSpPr>
      </xdr:nvSpPr>
      <xdr:spPr bwMode="auto">
        <a:xfrm>
          <a:off x="6791325" y="6438900"/>
          <a:ext cx="0" cy="314325"/>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400" b="0" i="0" strike="noStrike">
              <a:solidFill>
                <a:srgbClr val="000000"/>
              </a:solidFill>
              <a:latin typeface="ＭＳ 明朝"/>
              <a:ea typeface="ＭＳ 明朝"/>
            </a:rPr>
            <a:t>ツベルクリン反応検査</a:t>
          </a:r>
        </a:p>
      </xdr:txBody>
    </xdr:sp>
    <xdr:clientData/>
  </xdr:twoCellAnchor>
  <xdr:twoCellAnchor>
    <xdr:from>
      <xdr:col>4</xdr:col>
      <xdr:colOff>0</xdr:colOff>
      <xdr:row>30</xdr:row>
      <xdr:rowOff>0</xdr:rowOff>
    </xdr:from>
    <xdr:to>
      <xdr:col>4</xdr:col>
      <xdr:colOff>0</xdr:colOff>
      <xdr:row>30</xdr:row>
      <xdr:rowOff>0</xdr:rowOff>
    </xdr:to>
    <xdr:sp macro="" textlink="">
      <xdr:nvSpPr>
        <xdr:cNvPr id="79" name="Line 5">
          <a:extLst>
            <a:ext uri="{FF2B5EF4-FFF2-40B4-BE49-F238E27FC236}">
              <a16:creationId xmlns:a16="http://schemas.microsoft.com/office/drawing/2014/main" id="{00000000-0008-0000-0500-00004F000000}"/>
            </a:ext>
          </a:extLst>
        </xdr:cNvPr>
        <xdr:cNvSpPr>
          <a:spLocks noChangeShapeType="1"/>
        </xdr:cNvSpPr>
      </xdr:nvSpPr>
      <xdr:spPr bwMode="auto">
        <a:xfrm flipH="1">
          <a:off x="6791325" y="228885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0" name="Line 10">
          <a:extLst>
            <a:ext uri="{FF2B5EF4-FFF2-40B4-BE49-F238E27FC236}">
              <a16:creationId xmlns:a16="http://schemas.microsoft.com/office/drawing/2014/main" id="{00000000-0008-0000-0500-000050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1" name="Line 11">
          <a:extLst>
            <a:ext uri="{FF2B5EF4-FFF2-40B4-BE49-F238E27FC236}">
              <a16:creationId xmlns:a16="http://schemas.microsoft.com/office/drawing/2014/main" id="{00000000-0008-0000-0500-000051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2" name="Line 12">
          <a:extLst>
            <a:ext uri="{FF2B5EF4-FFF2-40B4-BE49-F238E27FC236}">
              <a16:creationId xmlns:a16="http://schemas.microsoft.com/office/drawing/2014/main" id="{00000000-0008-0000-0500-000052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23</xdr:row>
      <xdr:rowOff>19050</xdr:rowOff>
    </xdr:from>
    <xdr:to>
      <xdr:col>4</xdr:col>
      <xdr:colOff>0</xdr:colOff>
      <xdr:row>23</xdr:row>
      <xdr:rowOff>200025</xdr:rowOff>
    </xdr:to>
    <xdr:sp macro="" textlink="">
      <xdr:nvSpPr>
        <xdr:cNvPr id="83" name="テキスト 201">
          <a:extLst>
            <a:ext uri="{FF2B5EF4-FFF2-40B4-BE49-F238E27FC236}">
              <a16:creationId xmlns:a16="http://schemas.microsoft.com/office/drawing/2014/main" id="{00000000-0008-0000-0500-000053000000}"/>
            </a:ext>
          </a:extLst>
        </xdr:cNvPr>
        <xdr:cNvSpPr txBox="1">
          <a:spLocks noChangeArrowheads="1"/>
        </xdr:cNvSpPr>
      </xdr:nvSpPr>
      <xdr:spPr bwMode="auto">
        <a:xfrm>
          <a:off x="6791325" y="1564005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8</xdr:col>
      <xdr:colOff>0</xdr:colOff>
      <xdr:row>23</xdr:row>
      <xdr:rowOff>95250</xdr:rowOff>
    </xdr:from>
    <xdr:to>
      <xdr:col>8</xdr:col>
      <xdr:colOff>352425</xdr:colOff>
      <xdr:row>23</xdr:row>
      <xdr:rowOff>276225</xdr:rowOff>
    </xdr:to>
    <xdr:sp macro="" textlink="">
      <xdr:nvSpPr>
        <xdr:cNvPr id="84" name="テキスト 210">
          <a:extLst>
            <a:ext uri="{FF2B5EF4-FFF2-40B4-BE49-F238E27FC236}">
              <a16:creationId xmlns:a16="http://schemas.microsoft.com/office/drawing/2014/main" id="{00000000-0008-0000-0500-000054000000}"/>
            </a:ext>
          </a:extLst>
        </xdr:cNvPr>
        <xdr:cNvSpPr txBox="1">
          <a:spLocks noChangeArrowheads="1"/>
        </xdr:cNvSpPr>
      </xdr:nvSpPr>
      <xdr:spPr bwMode="auto">
        <a:xfrm>
          <a:off x="14287500" y="15716250"/>
          <a:ext cx="95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6</xdr:col>
      <xdr:colOff>1085850</xdr:colOff>
      <xdr:row>29</xdr:row>
      <xdr:rowOff>323850</xdr:rowOff>
    </xdr:from>
    <xdr:to>
      <xdr:col>6</xdr:col>
      <xdr:colOff>1562100</xdr:colOff>
      <xdr:row>29</xdr:row>
      <xdr:rowOff>876300</xdr:rowOff>
    </xdr:to>
    <xdr:sp macro="" textlink="">
      <xdr:nvSpPr>
        <xdr:cNvPr id="85" name="テキスト 238">
          <a:extLst>
            <a:ext uri="{FF2B5EF4-FFF2-40B4-BE49-F238E27FC236}">
              <a16:creationId xmlns:a16="http://schemas.microsoft.com/office/drawing/2014/main" id="{00000000-0008-0000-0500-000055000000}"/>
            </a:ext>
          </a:extLst>
        </xdr:cNvPr>
        <xdr:cNvSpPr txBox="1">
          <a:spLocks noChangeArrowheads="1"/>
        </xdr:cNvSpPr>
      </xdr:nvSpPr>
      <xdr:spPr bwMode="auto">
        <a:xfrm>
          <a:off x="11782425" y="22174200"/>
          <a:ext cx="476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0</xdr:colOff>
      <xdr:row>29</xdr:row>
      <xdr:rowOff>152400</xdr:rowOff>
    </xdr:from>
    <xdr:to>
      <xdr:col>8</xdr:col>
      <xdr:colOff>400050</xdr:colOff>
      <xdr:row>29</xdr:row>
      <xdr:rowOff>419100</xdr:rowOff>
    </xdr:to>
    <xdr:sp macro="" textlink="">
      <xdr:nvSpPr>
        <xdr:cNvPr id="86" name="テキスト 244">
          <a:extLst>
            <a:ext uri="{FF2B5EF4-FFF2-40B4-BE49-F238E27FC236}">
              <a16:creationId xmlns:a16="http://schemas.microsoft.com/office/drawing/2014/main" id="{00000000-0008-0000-0500-000056000000}"/>
            </a:ext>
          </a:extLst>
        </xdr:cNvPr>
        <xdr:cNvSpPr txBox="1">
          <a:spLocks noChangeArrowheads="1"/>
        </xdr:cNvSpPr>
      </xdr:nvSpPr>
      <xdr:spPr bwMode="auto">
        <a:xfrm>
          <a:off x="14287500" y="22002750"/>
          <a:ext cx="952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31</xdr:row>
      <xdr:rowOff>19050</xdr:rowOff>
    </xdr:from>
    <xdr:to>
      <xdr:col>4</xdr:col>
      <xdr:colOff>0</xdr:colOff>
      <xdr:row>31</xdr:row>
      <xdr:rowOff>238125</xdr:rowOff>
    </xdr:to>
    <xdr:sp macro="" textlink="">
      <xdr:nvSpPr>
        <xdr:cNvPr id="87" name="テキスト 255">
          <a:extLst>
            <a:ext uri="{FF2B5EF4-FFF2-40B4-BE49-F238E27FC236}">
              <a16:creationId xmlns:a16="http://schemas.microsoft.com/office/drawing/2014/main" id="{00000000-0008-0000-0500-000057000000}"/>
            </a:ext>
          </a:extLst>
        </xdr:cNvPr>
        <xdr:cNvSpPr txBox="1">
          <a:spLocks noChangeArrowheads="1"/>
        </xdr:cNvSpPr>
      </xdr:nvSpPr>
      <xdr:spPr bwMode="auto">
        <a:xfrm>
          <a:off x="6791325" y="23945850"/>
          <a:ext cx="0" cy="2190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1</xdr:col>
      <xdr:colOff>209550</xdr:colOff>
      <xdr:row>3</xdr:row>
      <xdr:rowOff>342900</xdr:rowOff>
    </xdr:from>
    <xdr:to>
      <xdr:col>1</xdr:col>
      <xdr:colOff>3771900</xdr:colOff>
      <xdr:row>6</xdr:row>
      <xdr:rowOff>114300</xdr:rowOff>
    </xdr:to>
    <xdr:sp macro="" textlink="">
      <xdr:nvSpPr>
        <xdr:cNvPr id="88" name="テキスト 256">
          <a:extLst>
            <a:ext uri="{FF2B5EF4-FFF2-40B4-BE49-F238E27FC236}">
              <a16:creationId xmlns:a16="http://schemas.microsoft.com/office/drawing/2014/main" id="{00000000-0008-0000-0500-000058000000}"/>
            </a:ext>
          </a:extLst>
        </xdr:cNvPr>
        <xdr:cNvSpPr txBox="1">
          <a:spLocks noChangeArrowheads="1"/>
        </xdr:cNvSpPr>
      </xdr:nvSpPr>
      <xdr:spPr bwMode="auto">
        <a:xfrm>
          <a:off x="609600" y="1495425"/>
          <a:ext cx="3562350" cy="666750"/>
        </a:xfrm>
        <a:prstGeom prst="rect">
          <a:avLst/>
        </a:prstGeom>
        <a:solidFill>
          <a:srgbClr val="FFFFFF"/>
        </a:solidFill>
        <a:ln w="1">
          <a:noFill/>
          <a:miter lim="800000"/>
          <a:headEnd/>
          <a:tailEnd/>
        </a:ln>
      </xdr:spPr>
      <xdr:txBody>
        <a:bodyPr vertOverflow="clip" wrap="square" lIns="45720" tIns="32004" rIns="45720" bIns="32004" anchor="ctr" upright="1"/>
        <a:lstStyle/>
        <a:p>
          <a:pPr algn="dist" rtl="0">
            <a:defRPr sz="1000"/>
          </a:pPr>
          <a:r>
            <a:rPr lang="ja-JP" altLang="en-US" sz="3600" b="0" i="0" strike="noStrike">
              <a:solidFill>
                <a:srgbClr val="000000"/>
              </a:solidFill>
              <a:latin typeface="ＭＳ 明朝"/>
              <a:ea typeface="ＭＳ 明朝"/>
            </a:rPr>
            <a:t>申請者名</a:t>
          </a:r>
        </a:p>
      </xdr:txBody>
    </xdr:sp>
    <xdr:clientData/>
  </xdr:twoCellAnchor>
  <xdr:twoCellAnchor>
    <xdr:from>
      <xdr:col>8</xdr:col>
      <xdr:colOff>876300</xdr:colOff>
      <xdr:row>34</xdr:row>
      <xdr:rowOff>57150</xdr:rowOff>
    </xdr:from>
    <xdr:to>
      <xdr:col>9</xdr:col>
      <xdr:colOff>228600</xdr:colOff>
      <xdr:row>34</xdr:row>
      <xdr:rowOff>285750</xdr:rowOff>
    </xdr:to>
    <xdr:sp macro="" textlink="">
      <xdr:nvSpPr>
        <xdr:cNvPr id="89" name="テキスト 262">
          <a:extLst>
            <a:ext uri="{FF2B5EF4-FFF2-40B4-BE49-F238E27FC236}">
              <a16:creationId xmlns:a16="http://schemas.microsoft.com/office/drawing/2014/main" id="{00000000-0008-0000-0500-000059000000}"/>
            </a:ext>
          </a:extLst>
        </xdr:cNvPr>
        <xdr:cNvSpPr txBox="1">
          <a:spLocks noChangeArrowheads="1"/>
        </xdr:cNvSpPr>
      </xdr:nvSpPr>
      <xdr:spPr bwMode="auto">
        <a:xfrm>
          <a:off x="14382750" y="2501265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28575</xdr:colOff>
      <xdr:row>30</xdr:row>
      <xdr:rowOff>0</xdr:rowOff>
    </xdr:to>
    <xdr:sp macro="" textlink="">
      <xdr:nvSpPr>
        <xdr:cNvPr id="90" name="テキスト 88">
          <a:extLst>
            <a:ext uri="{FF2B5EF4-FFF2-40B4-BE49-F238E27FC236}">
              <a16:creationId xmlns:a16="http://schemas.microsoft.com/office/drawing/2014/main" id="{00000000-0008-0000-0500-00005A000000}"/>
            </a:ext>
          </a:extLst>
        </xdr:cNvPr>
        <xdr:cNvSpPr txBox="1">
          <a:spLocks noChangeArrowheads="1"/>
        </xdr:cNvSpPr>
      </xdr:nvSpPr>
      <xdr:spPr bwMode="auto">
        <a:xfrm>
          <a:off x="6791325" y="22888575"/>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91" name="テキスト 88">
          <a:extLst>
            <a:ext uri="{FF2B5EF4-FFF2-40B4-BE49-F238E27FC236}">
              <a16:creationId xmlns:a16="http://schemas.microsoft.com/office/drawing/2014/main" id="{00000000-0008-0000-0500-00005B000000}"/>
            </a:ext>
          </a:extLst>
        </xdr:cNvPr>
        <xdr:cNvSpPr txBox="1">
          <a:spLocks noChangeArrowheads="1"/>
        </xdr:cNvSpPr>
      </xdr:nvSpPr>
      <xdr:spPr bwMode="auto">
        <a:xfrm>
          <a:off x="7715250"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92" name="テキスト 88">
          <a:extLst>
            <a:ext uri="{FF2B5EF4-FFF2-40B4-BE49-F238E27FC236}">
              <a16:creationId xmlns:a16="http://schemas.microsoft.com/office/drawing/2014/main" id="{00000000-0008-0000-0500-00005C000000}"/>
            </a:ext>
          </a:extLst>
        </xdr:cNvPr>
        <xdr:cNvSpPr txBox="1">
          <a:spLocks noChangeArrowheads="1"/>
        </xdr:cNvSpPr>
      </xdr:nvSpPr>
      <xdr:spPr bwMode="auto">
        <a:xfrm>
          <a:off x="9686925"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93" name="テキスト 88">
          <a:extLst>
            <a:ext uri="{FF2B5EF4-FFF2-40B4-BE49-F238E27FC236}">
              <a16:creationId xmlns:a16="http://schemas.microsoft.com/office/drawing/2014/main" id="{00000000-0008-0000-0500-00005D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94" name="テキスト 88">
          <a:extLst>
            <a:ext uri="{FF2B5EF4-FFF2-40B4-BE49-F238E27FC236}">
              <a16:creationId xmlns:a16="http://schemas.microsoft.com/office/drawing/2014/main" id="{00000000-0008-0000-0500-00005E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95" name="テキスト 88">
          <a:extLst>
            <a:ext uri="{FF2B5EF4-FFF2-40B4-BE49-F238E27FC236}">
              <a16:creationId xmlns:a16="http://schemas.microsoft.com/office/drawing/2014/main" id="{00000000-0008-0000-0500-00005F000000}"/>
            </a:ext>
          </a:extLst>
        </xdr:cNvPr>
        <xdr:cNvSpPr txBox="1">
          <a:spLocks noChangeArrowheads="1"/>
        </xdr:cNvSpPr>
      </xdr:nvSpPr>
      <xdr:spPr bwMode="auto">
        <a:xfrm>
          <a:off x="6791325" y="8353425"/>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6" name="テキスト 88">
          <a:extLst>
            <a:ext uri="{FF2B5EF4-FFF2-40B4-BE49-F238E27FC236}">
              <a16:creationId xmlns:a16="http://schemas.microsoft.com/office/drawing/2014/main" id="{00000000-0008-0000-0500-000060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7" name="テキスト 88">
          <a:extLst>
            <a:ext uri="{FF2B5EF4-FFF2-40B4-BE49-F238E27FC236}">
              <a16:creationId xmlns:a16="http://schemas.microsoft.com/office/drawing/2014/main" id="{00000000-0008-0000-0500-000061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8" name="テキスト 88">
          <a:extLst>
            <a:ext uri="{FF2B5EF4-FFF2-40B4-BE49-F238E27FC236}">
              <a16:creationId xmlns:a16="http://schemas.microsoft.com/office/drawing/2014/main" id="{00000000-0008-0000-0500-000062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11</xdr:col>
      <xdr:colOff>781050</xdr:colOff>
      <xdr:row>15</xdr:row>
      <xdr:rowOff>190500</xdr:rowOff>
    </xdr:from>
    <xdr:to>
      <xdr:col>12</xdr:col>
      <xdr:colOff>19050</xdr:colOff>
      <xdr:row>15</xdr:row>
      <xdr:rowOff>381000</xdr:rowOff>
    </xdr:to>
    <xdr:sp macro="" textlink="">
      <xdr:nvSpPr>
        <xdr:cNvPr id="99" name="テキスト 88">
          <a:extLst>
            <a:ext uri="{FF2B5EF4-FFF2-40B4-BE49-F238E27FC236}">
              <a16:creationId xmlns:a16="http://schemas.microsoft.com/office/drawing/2014/main" id="{00000000-0008-0000-0500-000063000000}"/>
            </a:ext>
          </a:extLst>
        </xdr:cNvPr>
        <xdr:cNvSpPr txBox="1">
          <a:spLocks noChangeArrowheads="1"/>
        </xdr:cNvSpPr>
      </xdr:nvSpPr>
      <xdr:spPr bwMode="auto">
        <a:xfrm>
          <a:off x="16544925" y="7505700"/>
          <a:ext cx="352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5</xdr:col>
      <xdr:colOff>942975</xdr:colOff>
      <xdr:row>16</xdr:row>
      <xdr:rowOff>0</xdr:rowOff>
    </xdr:from>
    <xdr:to>
      <xdr:col>6</xdr:col>
      <xdr:colOff>57150</xdr:colOff>
      <xdr:row>16</xdr:row>
      <xdr:rowOff>0</xdr:rowOff>
    </xdr:to>
    <xdr:sp macro="" textlink="">
      <xdr:nvSpPr>
        <xdr:cNvPr id="100" name="テキスト 88">
          <a:extLst>
            <a:ext uri="{FF2B5EF4-FFF2-40B4-BE49-F238E27FC236}">
              <a16:creationId xmlns:a16="http://schemas.microsoft.com/office/drawing/2014/main" id="{00000000-0008-0000-0500-000064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01" name="テキスト 88">
          <a:extLst>
            <a:ext uri="{FF2B5EF4-FFF2-40B4-BE49-F238E27FC236}">
              <a16:creationId xmlns:a16="http://schemas.microsoft.com/office/drawing/2014/main" id="{00000000-0008-0000-0500-000065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02" name="テキスト 88">
          <a:extLst>
            <a:ext uri="{FF2B5EF4-FFF2-40B4-BE49-F238E27FC236}">
              <a16:creationId xmlns:a16="http://schemas.microsoft.com/office/drawing/2014/main" id="{00000000-0008-0000-0500-000066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03" name="テキスト 88">
          <a:extLst>
            <a:ext uri="{FF2B5EF4-FFF2-40B4-BE49-F238E27FC236}">
              <a16:creationId xmlns:a16="http://schemas.microsoft.com/office/drawing/2014/main" id="{00000000-0008-0000-0500-000067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04" name="テキスト 88">
          <a:extLst>
            <a:ext uri="{FF2B5EF4-FFF2-40B4-BE49-F238E27FC236}">
              <a16:creationId xmlns:a16="http://schemas.microsoft.com/office/drawing/2014/main" id="{00000000-0008-0000-0500-000068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27</xdr:row>
      <xdr:rowOff>0</xdr:rowOff>
    </xdr:from>
    <xdr:to>
      <xdr:col>4</xdr:col>
      <xdr:colOff>0</xdr:colOff>
      <xdr:row>27</xdr:row>
      <xdr:rowOff>0</xdr:rowOff>
    </xdr:to>
    <xdr:sp macro="" textlink="">
      <xdr:nvSpPr>
        <xdr:cNvPr id="106" name="テキスト 88">
          <a:extLst>
            <a:ext uri="{FF2B5EF4-FFF2-40B4-BE49-F238E27FC236}">
              <a16:creationId xmlns:a16="http://schemas.microsoft.com/office/drawing/2014/main" id="{00000000-0008-0000-0500-00006A000000}"/>
            </a:ext>
          </a:extLst>
        </xdr:cNvPr>
        <xdr:cNvSpPr txBox="1">
          <a:spLocks noChangeArrowheads="1"/>
        </xdr:cNvSpPr>
      </xdr:nvSpPr>
      <xdr:spPr bwMode="auto">
        <a:xfrm>
          <a:off x="6791325" y="19773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0</xdr:colOff>
      <xdr:row>30</xdr:row>
      <xdr:rowOff>209550</xdr:rowOff>
    </xdr:to>
    <xdr:sp macro="" textlink="">
      <xdr:nvSpPr>
        <xdr:cNvPr id="107" name="テキスト 88">
          <a:extLst>
            <a:ext uri="{FF2B5EF4-FFF2-40B4-BE49-F238E27FC236}">
              <a16:creationId xmlns:a16="http://schemas.microsoft.com/office/drawing/2014/main" id="{00000000-0008-0000-0500-00006B000000}"/>
            </a:ext>
          </a:extLst>
        </xdr:cNvPr>
        <xdr:cNvSpPr txBox="1">
          <a:spLocks noChangeArrowheads="1"/>
        </xdr:cNvSpPr>
      </xdr:nvSpPr>
      <xdr:spPr bwMode="auto">
        <a:xfrm>
          <a:off x="6791325" y="22888575"/>
          <a:ext cx="0" cy="2095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66675</xdr:colOff>
      <xdr:row>16</xdr:row>
      <xdr:rowOff>0</xdr:rowOff>
    </xdr:to>
    <xdr:sp macro="" textlink="">
      <xdr:nvSpPr>
        <xdr:cNvPr id="109" name="テキスト 88">
          <a:extLst>
            <a:ext uri="{FF2B5EF4-FFF2-40B4-BE49-F238E27FC236}">
              <a16:creationId xmlns:a16="http://schemas.microsoft.com/office/drawing/2014/main" id="{00000000-0008-0000-0500-00006D000000}"/>
            </a:ext>
          </a:extLst>
        </xdr:cNvPr>
        <xdr:cNvSpPr txBox="1">
          <a:spLocks noChangeArrowheads="1"/>
        </xdr:cNvSpPr>
      </xdr:nvSpPr>
      <xdr:spPr bwMode="auto">
        <a:xfrm>
          <a:off x="14287500" y="8353425"/>
          <a:ext cx="666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38100</xdr:colOff>
      <xdr:row>16</xdr:row>
      <xdr:rowOff>0</xdr:rowOff>
    </xdr:to>
    <xdr:sp macro="" textlink="">
      <xdr:nvSpPr>
        <xdr:cNvPr id="110" name="テキスト 88">
          <a:extLst>
            <a:ext uri="{FF2B5EF4-FFF2-40B4-BE49-F238E27FC236}">
              <a16:creationId xmlns:a16="http://schemas.microsoft.com/office/drawing/2014/main" id="{00000000-0008-0000-0500-00006E000000}"/>
            </a:ext>
          </a:extLst>
        </xdr:cNvPr>
        <xdr:cNvSpPr txBox="1">
          <a:spLocks noChangeArrowheads="1"/>
        </xdr:cNvSpPr>
      </xdr:nvSpPr>
      <xdr:spPr bwMode="auto">
        <a:xfrm>
          <a:off x="142875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38100</xdr:colOff>
      <xdr:row>16</xdr:row>
      <xdr:rowOff>0</xdr:rowOff>
    </xdr:to>
    <xdr:sp macro="" textlink="">
      <xdr:nvSpPr>
        <xdr:cNvPr id="111" name="テキスト 88">
          <a:extLst>
            <a:ext uri="{FF2B5EF4-FFF2-40B4-BE49-F238E27FC236}">
              <a16:creationId xmlns:a16="http://schemas.microsoft.com/office/drawing/2014/main" id="{00000000-0008-0000-0500-00006F000000}"/>
            </a:ext>
          </a:extLst>
        </xdr:cNvPr>
        <xdr:cNvSpPr txBox="1">
          <a:spLocks noChangeArrowheads="1"/>
        </xdr:cNvSpPr>
      </xdr:nvSpPr>
      <xdr:spPr bwMode="auto">
        <a:xfrm>
          <a:off x="142875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20</xdr:row>
      <xdr:rowOff>19050</xdr:rowOff>
    </xdr:from>
    <xdr:to>
      <xdr:col>4</xdr:col>
      <xdr:colOff>0</xdr:colOff>
      <xdr:row>20</xdr:row>
      <xdr:rowOff>200025</xdr:rowOff>
    </xdr:to>
    <xdr:sp macro="" textlink="">
      <xdr:nvSpPr>
        <xdr:cNvPr id="112" name="テキスト 201">
          <a:extLst>
            <a:ext uri="{FF2B5EF4-FFF2-40B4-BE49-F238E27FC236}">
              <a16:creationId xmlns:a16="http://schemas.microsoft.com/office/drawing/2014/main" id="{00000000-0008-0000-0500-000070000000}"/>
            </a:ext>
          </a:extLst>
        </xdr:cNvPr>
        <xdr:cNvSpPr txBox="1">
          <a:spLocks noChangeArrowheads="1"/>
        </xdr:cNvSpPr>
      </xdr:nvSpPr>
      <xdr:spPr bwMode="auto">
        <a:xfrm>
          <a:off x="6791325" y="1252537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3</xdr:col>
      <xdr:colOff>285750</xdr:colOff>
      <xdr:row>7</xdr:row>
      <xdr:rowOff>95250</xdr:rowOff>
    </xdr:from>
    <xdr:to>
      <xdr:col>6</xdr:col>
      <xdr:colOff>2571750</xdr:colOff>
      <xdr:row>9</xdr:row>
      <xdr:rowOff>400050</xdr:rowOff>
    </xdr:to>
    <xdr:sp macro="" textlink="">
      <xdr:nvSpPr>
        <xdr:cNvPr id="113" name="AutoShape 171">
          <a:extLst>
            <a:ext uri="{FF2B5EF4-FFF2-40B4-BE49-F238E27FC236}">
              <a16:creationId xmlns:a16="http://schemas.microsoft.com/office/drawing/2014/main" id="{00000000-0008-0000-0500-000071000000}"/>
            </a:ext>
          </a:extLst>
        </xdr:cNvPr>
        <xdr:cNvSpPr>
          <a:spLocks noChangeArrowheads="1"/>
        </xdr:cNvSpPr>
      </xdr:nvSpPr>
      <xdr:spPr bwMode="auto">
        <a:xfrm>
          <a:off x="4752975" y="2581275"/>
          <a:ext cx="8515350" cy="1181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11</xdr:row>
      <xdr:rowOff>952500</xdr:rowOff>
    </xdr:from>
    <xdr:to>
      <xdr:col>6</xdr:col>
      <xdr:colOff>1295400</xdr:colOff>
      <xdr:row>11</xdr:row>
      <xdr:rowOff>954088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524375" y="5934075"/>
          <a:ext cx="7467600" cy="1588"/>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10</xdr:row>
      <xdr:rowOff>1028700</xdr:rowOff>
    </xdr:from>
    <xdr:to>
      <xdr:col>5</xdr:col>
      <xdr:colOff>1276350</xdr:colOff>
      <xdr:row>10</xdr:row>
      <xdr:rowOff>1028700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4562475" y="4829175"/>
          <a:ext cx="5457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1485900</xdr:colOff>
      <xdr:row>10</xdr:row>
      <xdr:rowOff>1028700</xdr:rowOff>
    </xdr:from>
    <xdr:to>
      <xdr:col>6</xdr:col>
      <xdr:colOff>2876550</xdr:colOff>
      <xdr:row>10</xdr:row>
      <xdr:rowOff>1028700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10229850" y="4829175"/>
          <a:ext cx="3343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26</xdr:row>
      <xdr:rowOff>19050</xdr:rowOff>
    </xdr:from>
    <xdr:to>
      <xdr:col>5</xdr:col>
      <xdr:colOff>0</xdr:colOff>
      <xdr:row>26</xdr:row>
      <xdr:rowOff>200025</xdr:rowOff>
    </xdr:to>
    <xdr:sp macro="" textlink="">
      <xdr:nvSpPr>
        <xdr:cNvPr id="117" name="テキスト 201">
          <a:extLst>
            <a:ext uri="{FF2B5EF4-FFF2-40B4-BE49-F238E27FC236}">
              <a16:creationId xmlns:a16="http://schemas.microsoft.com/office/drawing/2014/main" id="{00000000-0008-0000-0500-000075000000}"/>
            </a:ext>
          </a:extLst>
        </xdr:cNvPr>
        <xdr:cNvSpPr txBox="1">
          <a:spLocks noChangeArrowheads="1"/>
        </xdr:cNvSpPr>
      </xdr:nvSpPr>
      <xdr:spPr bwMode="auto">
        <a:xfrm>
          <a:off x="8743950" y="1875472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118" name="テキスト 88">
          <a:extLst>
            <a:ext uri="{FF2B5EF4-FFF2-40B4-BE49-F238E27FC236}">
              <a16:creationId xmlns:a16="http://schemas.microsoft.com/office/drawing/2014/main" id="{00000000-0008-0000-0500-000076000000}"/>
            </a:ext>
          </a:extLst>
        </xdr:cNvPr>
        <xdr:cNvSpPr txBox="1">
          <a:spLocks noChangeArrowheads="1"/>
        </xdr:cNvSpPr>
      </xdr:nvSpPr>
      <xdr:spPr bwMode="auto">
        <a:xfrm>
          <a:off x="11725275" y="17021175"/>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16</xdr:row>
      <xdr:rowOff>0</xdr:rowOff>
    </xdr:from>
    <xdr:to>
      <xdr:col>4</xdr:col>
      <xdr:colOff>38100</xdr:colOff>
      <xdr:row>16</xdr:row>
      <xdr:rowOff>0</xdr:rowOff>
    </xdr:to>
    <xdr:sp macro="" textlink="">
      <xdr:nvSpPr>
        <xdr:cNvPr id="11" name="テキスト 88">
          <a:extLst>
            <a:ext uri="{FF2B5EF4-FFF2-40B4-BE49-F238E27FC236}">
              <a16:creationId xmlns:a16="http://schemas.microsoft.com/office/drawing/2014/main" id="{3F68C86B-032C-4466-96ED-63D903CD92C9}"/>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14" name="テキスト 88">
          <a:extLst>
            <a:ext uri="{FF2B5EF4-FFF2-40B4-BE49-F238E27FC236}">
              <a16:creationId xmlns:a16="http://schemas.microsoft.com/office/drawing/2014/main" id="{437B54C1-F468-4D2A-B0D0-E0AEA844CECE}"/>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17" name="テキスト 88">
          <a:extLst>
            <a:ext uri="{FF2B5EF4-FFF2-40B4-BE49-F238E27FC236}">
              <a16:creationId xmlns:a16="http://schemas.microsoft.com/office/drawing/2014/main" id="{FE3BB448-2A30-45DC-BD85-B6742A436400}"/>
            </a:ext>
          </a:extLst>
        </xdr:cNvPr>
        <xdr:cNvSpPr txBox="1">
          <a:spLocks noChangeArrowheads="1"/>
        </xdr:cNvSpPr>
      </xdr:nvSpPr>
      <xdr:spPr bwMode="auto">
        <a:xfrm>
          <a:off x="6103620" y="8359140"/>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32" name="テキスト 88">
          <a:extLst>
            <a:ext uri="{FF2B5EF4-FFF2-40B4-BE49-F238E27FC236}">
              <a16:creationId xmlns:a16="http://schemas.microsoft.com/office/drawing/2014/main" id="{F11C0674-EAD5-4AE4-8DC4-BD3714C9CDE7}"/>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39" name="テキスト 88">
          <a:extLst>
            <a:ext uri="{FF2B5EF4-FFF2-40B4-BE49-F238E27FC236}">
              <a16:creationId xmlns:a16="http://schemas.microsoft.com/office/drawing/2014/main" id="{CB68B92F-FB9F-4DB3-A253-DEA5AFEB653D}"/>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42" name="テキスト 88">
          <a:extLst>
            <a:ext uri="{FF2B5EF4-FFF2-40B4-BE49-F238E27FC236}">
              <a16:creationId xmlns:a16="http://schemas.microsoft.com/office/drawing/2014/main" id="{3EB2712F-5C53-427B-84A8-C4A03B01F61B}"/>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46" name="テキスト 88">
          <a:extLst>
            <a:ext uri="{FF2B5EF4-FFF2-40B4-BE49-F238E27FC236}">
              <a16:creationId xmlns:a16="http://schemas.microsoft.com/office/drawing/2014/main" id="{259C369F-2458-4327-BA01-D061142FE3A3}"/>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47" name="テキスト 88">
          <a:extLst>
            <a:ext uri="{FF2B5EF4-FFF2-40B4-BE49-F238E27FC236}">
              <a16:creationId xmlns:a16="http://schemas.microsoft.com/office/drawing/2014/main" id="{A5249BC7-6521-4152-A2F1-515520018B34}"/>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48" name="テキスト 88">
          <a:extLst>
            <a:ext uri="{FF2B5EF4-FFF2-40B4-BE49-F238E27FC236}">
              <a16:creationId xmlns:a16="http://schemas.microsoft.com/office/drawing/2014/main" id="{56E47A35-73FE-4D4F-9C00-CAAB049BB7A0}"/>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56" name="テキスト 88">
          <a:extLst>
            <a:ext uri="{FF2B5EF4-FFF2-40B4-BE49-F238E27FC236}">
              <a16:creationId xmlns:a16="http://schemas.microsoft.com/office/drawing/2014/main" id="{587FFD91-0A19-4BDF-9BE4-9E56FA8922E2}"/>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58" name="テキスト 88">
          <a:extLst>
            <a:ext uri="{FF2B5EF4-FFF2-40B4-BE49-F238E27FC236}">
              <a16:creationId xmlns:a16="http://schemas.microsoft.com/office/drawing/2014/main" id="{A35C8294-4ECF-470C-818E-076C06C612C0}"/>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59" name="テキスト 88">
          <a:extLst>
            <a:ext uri="{FF2B5EF4-FFF2-40B4-BE49-F238E27FC236}">
              <a16:creationId xmlns:a16="http://schemas.microsoft.com/office/drawing/2014/main" id="{2355AF42-211F-46CE-B1E3-FEC87F532B19}"/>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60" name="テキスト 88">
          <a:extLst>
            <a:ext uri="{FF2B5EF4-FFF2-40B4-BE49-F238E27FC236}">
              <a16:creationId xmlns:a16="http://schemas.microsoft.com/office/drawing/2014/main" id="{18AB7312-F9B5-4EE6-8319-A5E8CE62FCEC}"/>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61" name="テキスト 88">
          <a:extLst>
            <a:ext uri="{FF2B5EF4-FFF2-40B4-BE49-F238E27FC236}">
              <a16:creationId xmlns:a16="http://schemas.microsoft.com/office/drawing/2014/main" id="{1D02C30E-F557-4878-A595-E8470313F20A}"/>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62" name="テキスト 88">
          <a:extLst>
            <a:ext uri="{FF2B5EF4-FFF2-40B4-BE49-F238E27FC236}">
              <a16:creationId xmlns:a16="http://schemas.microsoft.com/office/drawing/2014/main" id="{7E727B87-C389-4779-B6C7-84A773B7D59C}"/>
            </a:ext>
          </a:extLst>
        </xdr:cNvPr>
        <xdr:cNvSpPr txBox="1">
          <a:spLocks noChangeArrowheads="1"/>
        </xdr:cNvSpPr>
      </xdr:nvSpPr>
      <xdr:spPr bwMode="auto">
        <a:xfrm>
          <a:off x="6103620" y="8359140"/>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63" name="テキスト 88">
          <a:extLst>
            <a:ext uri="{FF2B5EF4-FFF2-40B4-BE49-F238E27FC236}">
              <a16:creationId xmlns:a16="http://schemas.microsoft.com/office/drawing/2014/main" id="{088DDAD3-52B0-4B13-97AC-4769DF532431}"/>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64" name="テキスト 88">
          <a:extLst>
            <a:ext uri="{FF2B5EF4-FFF2-40B4-BE49-F238E27FC236}">
              <a16:creationId xmlns:a16="http://schemas.microsoft.com/office/drawing/2014/main" id="{70FDBA93-6E7F-4BF2-A3BA-3CD77D09D41E}"/>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65" name="テキスト 88">
          <a:extLst>
            <a:ext uri="{FF2B5EF4-FFF2-40B4-BE49-F238E27FC236}">
              <a16:creationId xmlns:a16="http://schemas.microsoft.com/office/drawing/2014/main" id="{83374A0D-3705-4C7E-AB38-82F4C97AD93B}"/>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66" name="テキスト 88">
          <a:extLst>
            <a:ext uri="{FF2B5EF4-FFF2-40B4-BE49-F238E27FC236}">
              <a16:creationId xmlns:a16="http://schemas.microsoft.com/office/drawing/2014/main" id="{AC5489D2-3EB7-4119-A6AD-58B94C531082}"/>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67" name="テキスト 88">
          <a:extLst>
            <a:ext uri="{FF2B5EF4-FFF2-40B4-BE49-F238E27FC236}">
              <a16:creationId xmlns:a16="http://schemas.microsoft.com/office/drawing/2014/main" id="{31596491-C811-4117-AED4-F2F84FF480E6}"/>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68" name="テキスト 88">
          <a:extLst>
            <a:ext uri="{FF2B5EF4-FFF2-40B4-BE49-F238E27FC236}">
              <a16:creationId xmlns:a16="http://schemas.microsoft.com/office/drawing/2014/main" id="{0059B499-10F4-42AE-8C43-6E0A458F7410}"/>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69" name="テキスト 88">
          <a:extLst>
            <a:ext uri="{FF2B5EF4-FFF2-40B4-BE49-F238E27FC236}">
              <a16:creationId xmlns:a16="http://schemas.microsoft.com/office/drawing/2014/main" id="{3549D4BD-DC69-42AE-82C5-2500ACA74118}"/>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70" name="テキスト 88">
          <a:extLst>
            <a:ext uri="{FF2B5EF4-FFF2-40B4-BE49-F238E27FC236}">
              <a16:creationId xmlns:a16="http://schemas.microsoft.com/office/drawing/2014/main" id="{214E8CAD-DDCA-449E-9638-71514517D248}"/>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30</xdr:row>
      <xdr:rowOff>0</xdr:rowOff>
    </xdr:from>
    <xdr:to>
      <xdr:col>4</xdr:col>
      <xdr:colOff>28575</xdr:colOff>
      <xdr:row>30</xdr:row>
      <xdr:rowOff>0</xdr:rowOff>
    </xdr:to>
    <xdr:sp macro="" textlink="">
      <xdr:nvSpPr>
        <xdr:cNvPr id="71" name="テキスト 88">
          <a:extLst>
            <a:ext uri="{FF2B5EF4-FFF2-40B4-BE49-F238E27FC236}">
              <a16:creationId xmlns:a16="http://schemas.microsoft.com/office/drawing/2014/main" id="{E7C5F5F1-49EF-4343-AC9E-BD4856D4A455}"/>
            </a:ext>
          </a:extLst>
        </xdr:cNvPr>
        <xdr:cNvSpPr txBox="1">
          <a:spLocks noChangeArrowheads="1"/>
        </xdr:cNvSpPr>
      </xdr:nvSpPr>
      <xdr:spPr bwMode="auto">
        <a:xfrm>
          <a:off x="6103620" y="22867620"/>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72" name="テキスト 88">
          <a:extLst>
            <a:ext uri="{FF2B5EF4-FFF2-40B4-BE49-F238E27FC236}">
              <a16:creationId xmlns:a16="http://schemas.microsoft.com/office/drawing/2014/main" id="{A3DE1A99-6884-40AD-AAF3-8A2D95B1E587}"/>
            </a:ext>
          </a:extLst>
        </xdr:cNvPr>
        <xdr:cNvSpPr txBox="1">
          <a:spLocks noChangeArrowheads="1"/>
        </xdr:cNvSpPr>
      </xdr:nvSpPr>
      <xdr:spPr bwMode="auto">
        <a:xfrm>
          <a:off x="7027545" y="2286762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73" name="テキスト 88">
          <a:extLst>
            <a:ext uri="{FF2B5EF4-FFF2-40B4-BE49-F238E27FC236}">
              <a16:creationId xmlns:a16="http://schemas.microsoft.com/office/drawing/2014/main" id="{7865BC19-BF63-4A30-807B-48A38D38329D}"/>
            </a:ext>
          </a:extLst>
        </xdr:cNvPr>
        <xdr:cNvSpPr txBox="1">
          <a:spLocks noChangeArrowheads="1"/>
        </xdr:cNvSpPr>
      </xdr:nvSpPr>
      <xdr:spPr bwMode="auto">
        <a:xfrm>
          <a:off x="8806815" y="2286762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942975</xdr:colOff>
      <xdr:row>30</xdr:row>
      <xdr:rowOff>0</xdr:rowOff>
    </xdr:from>
    <xdr:to>
      <xdr:col>7</xdr:col>
      <xdr:colOff>0</xdr:colOff>
      <xdr:row>30</xdr:row>
      <xdr:rowOff>0</xdr:rowOff>
    </xdr:to>
    <xdr:sp macro="" textlink="">
      <xdr:nvSpPr>
        <xdr:cNvPr id="74" name="テキスト 88">
          <a:extLst>
            <a:ext uri="{FF2B5EF4-FFF2-40B4-BE49-F238E27FC236}">
              <a16:creationId xmlns:a16="http://schemas.microsoft.com/office/drawing/2014/main" id="{972425DB-EFE5-486B-ABCF-78AFC8F1822E}"/>
            </a:ext>
          </a:extLst>
        </xdr:cNvPr>
        <xdr:cNvSpPr txBox="1">
          <a:spLocks noChangeArrowheads="1"/>
        </xdr:cNvSpPr>
      </xdr:nvSpPr>
      <xdr:spPr bwMode="auto">
        <a:xfrm>
          <a:off x="10567035" y="22867620"/>
          <a:ext cx="184594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75" name="テキスト 88">
          <a:extLst>
            <a:ext uri="{FF2B5EF4-FFF2-40B4-BE49-F238E27FC236}">
              <a16:creationId xmlns:a16="http://schemas.microsoft.com/office/drawing/2014/main" id="{B3084550-63A8-477F-BAAC-E83AFF361450}"/>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105" name="テキスト 88">
          <a:extLst>
            <a:ext uri="{FF2B5EF4-FFF2-40B4-BE49-F238E27FC236}">
              <a16:creationId xmlns:a16="http://schemas.microsoft.com/office/drawing/2014/main" id="{9E501A5A-BE24-4DF3-8CAB-9C7CF5BDCAD2}"/>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108" name="テキスト 88">
          <a:extLst>
            <a:ext uri="{FF2B5EF4-FFF2-40B4-BE49-F238E27FC236}">
              <a16:creationId xmlns:a16="http://schemas.microsoft.com/office/drawing/2014/main" id="{C1F7D945-746A-4F56-91CF-754647318E08}"/>
            </a:ext>
          </a:extLst>
        </xdr:cNvPr>
        <xdr:cNvSpPr txBox="1">
          <a:spLocks noChangeArrowheads="1"/>
        </xdr:cNvSpPr>
      </xdr:nvSpPr>
      <xdr:spPr bwMode="auto">
        <a:xfrm>
          <a:off x="6103620" y="8359140"/>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19" name="テキスト 88">
          <a:extLst>
            <a:ext uri="{FF2B5EF4-FFF2-40B4-BE49-F238E27FC236}">
              <a16:creationId xmlns:a16="http://schemas.microsoft.com/office/drawing/2014/main" id="{C4D472BA-59BD-4947-94FF-1BE821125EB7}"/>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20" name="テキスト 88">
          <a:extLst>
            <a:ext uri="{FF2B5EF4-FFF2-40B4-BE49-F238E27FC236}">
              <a16:creationId xmlns:a16="http://schemas.microsoft.com/office/drawing/2014/main" id="{E4811A46-4B26-46C0-B412-D7ED42808F7B}"/>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21" name="テキスト 88">
          <a:extLst>
            <a:ext uri="{FF2B5EF4-FFF2-40B4-BE49-F238E27FC236}">
              <a16:creationId xmlns:a16="http://schemas.microsoft.com/office/drawing/2014/main" id="{D70C3C5C-74A6-45A6-9BA4-AA4FF341DA23}"/>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22" name="テキスト 88">
          <a:extLst>
            <a:ext uri="{FF2B5EF4-FFF2-40B4-BE49-F238E27FC236}">
              <a16:creationId xmlns:a16="http://schemas.microsoft.com/office/drawing/2014/main" id="{A6725311-0027-4B90-AA00-ACFCD53CA85D}"/>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23" name="テキスト 88">
          <a:extLst>
            <a:ext uri="{FF2B5EF4-FFF2-40B4-BE49-F238E27FC236}">
              <a16:creationId xmlns:a16="http://schemas.microsoft.com/office/drawing/2014/main" id="{DDEBE3EF-5FD4-4660-952C-8A1787B1762D}"/>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24" name="テキスト 88">
          <a:extLst>
            <a:ext uri="{FF2B5EF4-FFF2-40B4-BE49-F238E27FC236}">
              <a16:creationId xmlns:a16="http://schemas.microsoft.com/office/drawing/2014/main" id="{0038FDE4-FAFC-41C6-BC57-73A1940A9040}"/>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25" name="テキスト 88">
          <a:extLst>
            <a:ext uri="{FF2B5EF4-FFF2-40B4-BE49-F238E27FC236}">
              <a16:creationId xmlns:a16="http://schemas.microsoft.com/office/drawing/2014/main" id="{6ED4861C-140B-4818-8CB2-0B8C20CB63DD}"/>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26" name="テキスト 88">
          <a:extLst>
            <a:ext uri="{FF2B5EF4-FFF2-40B4-BE49-F238E27FC236}">
              <a16:creationId xmlns:a16="http://schemas.microsoft.com/office/drawing/2014/main" id="{48E020CB-FA67-46C5-BEE8-C3EC910F17D9}"/>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27" name="テキスト 88">
          <a:extLst>
            <a:ext uri="{FF2B5EF4-FFF2-40B4-BE49-F238E27FC236}">
              <a16:creationId xmlns:a16="http://schemas.microsoft.com/office/drawing/2014/main" id="{543C14D4-89AF-4105-A7AF-9841EE91B2D6}"/>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0</xdr:colOff>
      <xdr:row>26</xdr:row>
      <xdr:rowOff>19050</xdr:rowOff>
    </xdr:from>
    <xdr:to>
      <xdr:col>5</xdr:col>
      <xdr:colOff>0</xdr:colOff>
      <xdr:row>26</xdr:row>
      <xdr:rowOff>200025</xdr:rowOff>
    </xdr:to>
    <xdr:sp macro="" textlink="">
      <xdr:nvSpPr>
        <xdr:cNvPr id="128" name="テキスト 201">
          <a:extLst>
            <a:ext uri="{FF2B5EF4-FFF2-40B4-BE49-F238E27FC236}">
              <a16:creationId xmlns:a16="http://schemas.microsoft.com/office/drawing/2014/main" id="{205426A1-5873-473C-BFC6-BA6A4C0A5566}"/>
            </a:ext>
          </a:extLst>
        </xdr:cNvPr>
        <xdr:cNvSpPr txBox="1">
          <a:spLocks noChangeArrowheads="1"/>
        </xdr:cNvSpPr>
      </xdr:nvSpPr>
      <xdr:spPr bwMode="auto">
        <a:xfrm>
          <a:off x="7863840" y="1874139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129" name="テキスト 88">
          <a:extLst>
            <a:ext uri="{FF2B5EF4-FFF2-40B4-BE49-F238E27FC236}">
              <a16:creationId xmlns:a16="http://schemas.microsoft.com/office/drawing/2014/main" id="{50FC5D50-4414-4567-826D-974644DA79BB}"/>
            </a:ext>
          </a:extLst>
        </xdr:cNvPr>
        <xdr:cNvSpPr txBox="1">
          <a:spLocks noChangeArrowheads="1"/>
        </xdr:cNvSpPr>
      </xdr:nvSpPr>
      <xdr:spPr bwMode="auto">
        <a:xfrm>
          <a:off x="10652760" y="17011650"/>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6</xdr:col>
      <xdr:colOff>1085850</xdr:colOff>
      <xdr:row>29</xdr:row>
      <xdr:rowOff>323850</xdr:rowOff>
    </xdr:from>
    <xdr:to>
      <xdr:col>6</xdr:col>
      <xdr:colOff>1562100</xdr:colOff>
      <xdr:row>29</xdr:row>
      <xdr:rowOff>876300</xdr:rowOff>
    </xdr:to>
    <xdr:sp macro="" textlink="">
      <xdr:nvSpPr>
        <xdr:cNvPr id="130" name="テキスト 238">
          <a:extLst>
            <a:ext uri="{FF2B5EF4-FFF2-40B4-BE49-F238E27FC236}">
              <a16:creationId xmlns:a16="http://schemas.microsoft.com/office/drawing/2014/main" id="{B3143FA4-C2C4-4639-8F36-5AEDFDDDDDC8}"/>
            </a:ext>
          </a:extLst>
        </xdr:cNvPr>
        <xdr:cNvSpPr txBox="1">
          <a:spLocks noChangeArrowheads="1"/>
        </xdr:cNvSpPr>
      </xdr:nvSpPr>
      <xdr:spPr bwMode="auto">
        <a:xfrm>
          <a:off x="10709910" y="22155150"/>
          <a:ext cx="476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28575</xdr:colOff>
      <xdr:row>30</xdr:row>
      <xdr:rowOff>0</xdr:rowOff>
    </xdr:to>
    <xdr:sp macro="" textlink="">
      <xdr:nvSpPr>
        <xdr:cNvPr id="131" name="テキスト 88">
          <a:extLst>
            <a:ext uri="{FF2B5EF4-FFF2-40B4-BE49-F238E27FC236}">
              <a16:creationId xmlns:a16="http://schemas.microsoft.com/office/drawing/2014/main" id="{EF86C1FF-0375-4250-A97F-AF548A473C75}"/>
            </a:ext>
          </a:extLst>
        </xdr:cNvPr>
        <xdr:cNvSpPr txBox="1">
          <a:spLocks noChangeArrowheads="1"/>
        </xdr:cNvSpPr>
      </xdr:nvSpPr>
      <xdr:spPr bwMode="auto">
        <a:xfrm>
          <a:off x="6103620" y="22867620"/>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132" name="テキスト 88">
          <a:extLst>
            <a:ext uri="{FF2B5EF4-FFF2-40B4-BE49-F238E27FC236}">
              <a16:creationId xmlns:a16="http://schemas.microsoft.com/office/drawing/2014/main" id="{B26AB1FE-A6BA-45D0-BA2B-25E928C3B9A9}"/>
            </a:ext>
          </a:extLst>
        </xdr:cNvPr>
        <xdr:cNvSpPr txBox="1">
          <a:spLocks noChangeArrowheads="1"/>
        </xdr:cNvSpPr>
      </xdr:nvSpPr>
      <xdr:spPr bwMode="auto">
        <a:xfrm>
          <a:off x="7027545" y="2286762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133" name="テキスト 88">
          <a:extLst>
            <a:ext uri="{FF2B5EF4-FFF2-40B4-BE49-F238E27FC236}">
              <a16:creationId xmlns:a16="http://schemas.microsoft.com/office/drawing/2014/main" id="{3B5DB7D3-B87C-4925-8708-5DD34671EA02}"/>
            </a:ext>
          </a:extLst>
        </xdr:cNvPr>
        <xdr:cNvSpPr txBox="1">
          <a:spLocks noChangeArrowheads="1"/>
        </xdr:cNvSpPr>
      </xdr:nvSpPr>
      <xdr:spPr bwMode="auto">
        <a:xfrm>
          <a:off x="8806815" y="2286762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134" name="テキスト 88">
          <a:extLst>
            <a:ext uri="{FF2B5EF4-FFF2-40B4-BE49-F238E27FC236}">
              <a16:creationId xmlns:a16="http://schemas.microsoft.com/office/drawing/2014/main" id="{BE04F093-6AB8-42D8-B46A-F8B5C3837230}"/>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135" name="テキスト 88">
          <a:extLst>
            <a:ext uri="{FF2B5EF4-FFF2-40B4-BE49-F238E27FC236}">
              <a16:creationId xmlns:a16="http://schemas.microsoft.com/office/drawing/2014/main" id="{B2B3B17C-711B-487E-8BA0-BC8F8CBE492F}"/>
            </a:ext>
          </a:extLst>
        </xdr:cNvPr>
        <xdr:cNvSpPr txBox="1">
          <a:spLocks noChangeArrowheads="1"/>
        </xdr:cNvSpPr>
      </xdr:nvSpPr>
      <xdr:spPr bwMode="auto">
        <a:xfrm>
          <a:off x="6103620" y="8359140"/>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136" name="テキスト 88">
          <a:extLst>
            <a:ext uri="{FF2B5EF4-FFF2-40B4-BE49-F238E27FC236}">
              <a16:creationId xmlns:a16="http://schemas.microsoft.com/office/drawing/2014/main" id="{DA956C13-63E4-45DA-8E82-66BD5FBB8A36}"/>
            </a:ext>
          </a:extLst>
        </xdr:cNvPr>
        <xdr:cNvSpPr txBox="1">
          <a:spLocks noChangeArrowheads="1"/>
        </xdr:cNvSpPr>
      </xdr:nvSpPr>
      <xdr:spPr bwMode="auto">
        <a:xfrm>
          <a:off x="6103620" y="8359140"/>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37" name="テキスト 88">
          <a:extLst>
            <a:ext uri="{FF2B5EF4-FFF2-40B4-BE49-F238E27FC236}">
              <a16:creationId xmlns:a16="http://schemas.microsoft.com/office/drawing/2014/main" id="{20B4F8CA-F94C-4CE6-BA6D-6E25D1F617FF}"/>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38" name="テキスト 88">
          <a:extLst>
            <a:ext uri="{FF2B5EF4-FFF2-40B4-BE49-F238E27FC236}">
              <a16:creationId xmlns:a16="http://schemas.microsoft.com/office/drawing/2014/main" id="{98AA29E8-62D6-4264-88BE-E9744A4DC76D}"/>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139" name="テキスト 88">
          <a:extLst>
            <a:ext uri="{FF2B5EF4-FFF2-40B4-BE49-F238E27FC236}">
              <a16:creationId xmlns:a16="http://schemas.microsoft.com/office/drawing/2014/main" id="{D6166096-44D2-4398-93A3-7C2478D44415}"/>
            </a:ext>
          </a:extLst>
        </xdr:cNvPr>
        <xdr:cNvSpPr txBox="1">
          <a:spLocks noChangeArrowheads="1"/>
        </xdr:cNvSpPr>
      </xdr:nvSpPr>
      <xdr:spPr bwMode="auto">
        <a:xfrm>
          <a:off x="704659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40" name="テキスト 88">
          <a:extLst>
            <a:ext uri="{FF2B5EF4-FFF2-40B4-BE49-F238E27FC236}">
              <a16:creationId xmlns:a16="http://schemas.microsoft.com/office/drawing/2014/main" id="{B549FE31-8368-414F-B9CE-04D94B5FD491}"/>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41" name="テキスト 88">
          <a:extLst>
            <a:ext uri="{FF2B5EF4-FFF2-40B4-BE49-F238E27FC236}">
              <a16:creationId xmlns:a16="http://schemas.microsoft.com/office/drawing/2014/main" id="{F265AFF2-755E-4DDF-ABD6-F9A5955167C3}"/>
            </a:ext>
          </a:extLst>
        </xdr:cNvPr>
        <xdr:cNvSpPr txBox="1">
          <a:spLocks noChangeArrowheads="1"/>
        </xdr:cNvSpPr>
      </xdr:nvSpPr>
      <xdr:spPr bwMode="auto">
        <a:xfrm>
          <a:off x="8806815" y="8359140"/>
          <a:ext cx="8743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43" name="テキスト 88">
          <a:extLst>
            <a:ext uri="{FF2B5EF4-FFF2-40B4-BE49-F238E27FC236}">
              <a16:creationId xmlns:a16="http://schemas.microsoft.com/office/drawing/2014/main" id="{5053F602-BC03-49B1-BC91-8AA4E2FC4DAA}"/>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44" name="テキスト 88">
          <a:extLst>
            <a:ext uri="{FF2B5EF4-FFF2-40B4-BE49-F238E27FC236}">
              <a16:creationId xmlns:a16="http://schemas.microsoft.com/office/drawing/2014/main" id="{6BD0C315-8629-4771-BEA8-A5748E379665}"/>
            </a:ext>
          </a:extLst>
        </xdr:cNvPr>
        <xdr:cNvSpPr txBox="1">
          <a:spLocks noChangeArrowheads="1"/>
        </xdr:cNvSpPr>
      </xdr:nvSpPr>
      <xdr:spPr bwMode="auto">
        <a:xfrm>
          <a:off x="10547985" y="8359140"/>
          <a:ext cx="186499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0</xdr:colOff>
      <xdr:row>26</xdr:row>
      <xdr:rowOff>19050</xdr:rowOff>
    </xdr:from>
    <xdr:to>
      <xdr:col>5</xdr:col>
      <xdr:colOff>0</xdr:colOff>
      <xdr:row>26</xdr:row>
      <xdr:rowOff>200025</xdr:rowOff>
    </xdr:to>
    <xdr:sp macro="" textlink="">
      <xdr:nvSpPr>
        <xdr:cNvPr id="145" name="テキスト 201">
          <a:extLst>
            <a:ext uri="{FF2B5EF4-FFF2-40B4-BE49-F238E27FC236}">
              <a16:creationId xmlns:a16="http://schemas.microsoft.com/office/drawing/2014/main" id="{55ED8B89-3F13-4C44-AF1A-CA055FC59C46}"/>
            </a:ext>
          </a:extLst>
        </xdr:cNvPr>
        <xdr:cNvSpPr txBox="1">
          <a:spLocks noChangeArrowheads="1"/>
        </xdr:cNvSpPr>
      </xdr:nvSpPr>
      <xdr:spPr bwMode="auto">
        <a:xfrm>
          <a:off x="7863840" y="1874139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146" name="テキスト 88">
          <a:extLst>
            <a:ext uri="{FF2B5EF4-FFF2-40B4-BE49-F238E27FC236}">
              <a16:creationId xmlns:a16="http://schemas.microsoft.com/office/drawing/2014/main" id="{1F6C06FB-2BC4-4DBD-9D37-CFCE58ECB2CB}"/>
            </a:ext>
          </a:extLst>
        </xdr:cNvPr>
        <xdr:cNvSpPr txBox="1">
          <a:spLocks noChangeArrowheads="1"/>
        </xdr:cNvSpPr>
      </xdr:nvSpPr>
      <xdr:spPr bwMode="auto">
        <a:xfrm>
          <a:off x="10652760" y="17011650"/>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38100</xdr:colOff>
      <xdr:row>12</xdr:row>
      <xdr:rowOff>0</xdr:rowOff>
    </xdr:from>
    <xdr:to>
      <xdr:col>2</xdr:col>
      <xdr:colOff>1019175</xdr:colOff>
      <xdr:row>12</xdr:row>
      <xdr:rowOff>0</xdr:rowOff>
    </xdr:to>
    <xdr:sp macro="" textlink="">
      <xdr:nvSpPr>
        <xdr:cNvPr id="13313" name="テキスト 6">
          <a:extLst>
            <a:ext uri="{FF2B5EF4-FFF2-40B4-BE49-F238E27FC236}">
              <a16:creationId xmlns:a16="http://schemas.microsoft.com/office/drawing/2014/main" id="{00000000-0008-0000-0800-000001340000}"/>
            </a:ext>
          </a:extLst>
        </xdr:cNvPr>
        <xdr:cNvSpPr txBox="1">
          <a:spLocks noChangeArrowheads="1"/>
        </xdr:cNvSpPr>
      </xdr:nvSpPr>
      <xdr:spPr bwMode="auto">
        <a:xfrm>
          <a:off x="114300" y="5210175"/>
          <a:ext cx="1724025"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13316" name="テキスト 6">
          <a:extLst>
            <a:ext uri="{FF2B5EF4-FFF2-40B4-BE49-F238E27FC236}">
              <a16:creationId xmlns:a16="http://schemas.microsoft.com/office/drawing/2014/main" id="{00000000-0008-0000-0800-000004340000}"/>
            </a:ext>
          </a:extLst>
        </xdr:cNvPr>
        <xdr:cNvSpPr txBox="1">
          <a:spLocks noChangeArrowheads="1"/>
        </xdr:cNvSpPr>
      </xdr:nvSpPr>
      <xdr:spPr bwMode="auto">
        <a:xfrm>
          <a:off x="114300" y="5210175"/>
          <a:ext cx="1724025"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19050</xdr:colOff>
      <xdr:row>12</xdr:row>
      <xdr:rowOff>0</xdr:rowOff>
    </xdr:from>
    <xdr:to>
      <xdr:col>2</xdr:col>
      <xdr:colOff>1028700</xdr:colOff>
      <xdr:row>12</xdr:row>
      <xdr:rowOff>0</xdr:rowOff>
    </xdr:to>
    <xdr:sp macro="" textlink="">
      <xdr:nvSpPr>
        <xdr:cNvPr id="13317" name="テキスト 5">
          <a:extLst>
            <a:ext uri="{FF2B5EF4-FFF2-40B4-BE49-F238E27FC236}">
              <a16:creationId xmlns:a16="http://schemas.microsoft.com/office/drawing/2014/main" id="{00000000-0008-0000-0800-000005340000}"/>
            </a:ext>
          </a:extLst>
        </xdr:cNvPr>
        <xdr:cNvSpPr txBox="1">
          <a:spLocks noChangeArrowheads="1"/>
        </xdr:cNvSpPr>
      </xdr:nvSpPr>
      <xdr:spPr bwMode="auto">
        <a:xfrm>
          <a:off x="95250" y="5210175"/>
          <a:ext cx="17526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ＢＣＧ接種者数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5" name="テキスト 6">
          <a:extLst>
            <a:ext uri="{FF2B5EF4-FFF2-40B4-BE49-F238E27FC236}">
              <a16:creationId xmlns:a16="http://schemas.microsoft.com/office/drawing/2014/main" id="{00000000-0008-0000-0800-000005000000}"/>
            </a:ext>
          </a:extLst>
        </xdr:cNvPr>
        <xdr:cNvSpPr txBox="1">
          <a:spLocks noChangeArrowheads="1"/>
        </xdr:cNvSpPr>
      </xdr:nvSpPr>
      <xdr:spPr bwMode="auto">
        <a:xfrm>
          <a:off x="114300" y="4429125"/>
          <a:ext cx="17145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6" name="テキスト 6">
          <a:extLst>
            <a:ext uri="{FF2B5EF4-FFF2-40B4-BE49-F238E27FC236}">
              <a16:creationId xmlns:a16="http://schemas.microsoft.com/office/drawing/2014/main" id="{00000000-0008-0000-0800-000006000000}"/>
            </a:ext>
          </a:extLst>
        </xdr:cNvPr>
        <xdr:cNvSpPr txBox="1">
          <a:spLocks noChangeArrowheads="1"/>
        </xdr:cNvSpPr>
      </xdr:nvSpPr>
      <xdr:spPr bwMode="auto">
        <a:xfrm>
          <a:off x="114300" y="4429125"/>
          <a:ext cx="17145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19050</xdr:colOff>
      <xdr:row>12</xdr:row>
      <xdr:rowOff>0</xdr:rowOff>
    </xdr:from>
    <xdr:to>
      <xdr:col>2</xdr:col>
      <xdr:colOff>1028700</xdr:colOff>
      <xdr:row>12</xdr:row>
      <xdr:rowOff>0</xdr:rowOff>
    </xdr:to>
    <xdr:sp macro="" textlink="">
      <xdr:nvSpPr>
        <xdr:cNvPr id="7" name="テキスト 5">
          <a:extLst>
            <a:ext uri="{FF2B5EF4-FFF2-40B4-BE49-F238E27FC236}">
              <a16:creationId xmlns:a16="http://schemas.microsoft.com/office/drawing/2014/main" id="{00000000-0008-0000-0800-000007000000}"/>
            </a:ext>
          </a:extLst>
        </xdr:cNvPr>
        <xdr:cNvSpPr txBox="1">
          <a:spLocks noChangeArrowheads="1"/>
        </xdr:cNvSpPr>
      </xdr:nvSpPr>
      <xdr:spPr bwMode="auto">
        <a:xfrm>
          <a:off x="95250" y="4429125"/>
          <a:ext cx="173355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ＢＣＧ接種者数</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5&#65288;R7&#65289;/01_&#22519;&#34892;&#20282;&#12289;&#21306;&#12408;&#12398;&#36890;&#30693;/&#12507;&#12540;&#12512;&#12506;&#12540;&#12472;&#25522;&#36617;&#36039;&#26009;/&#20196;&#21644;&#65303;&#24180;&#24230;&#29256;/&#26680;&#23450;&#26399;&#20581;&#24247;&#35386;&#26029;&#36027;&#35036;&#21161;&#37329;&#27096;&#24335;&#65288;7.8&#12399;&#12394;&#12375;&#65289;.xlsx" TargetMode="External"/><Relationship Id="rId2" Type="http://schemas.openxmlformats.org/officeDocument/2006/relationships/externalLinkPath" Target="file:///\\Fs\&#21307;&#30274;&#23616;\03&#20581;&#24247;&#23433;&#20840;&#35506;\200_&#32080;&#26680;&#23550;&#31574;\006_&#23450;&#26399;&#20581;&#24247;&#35386;&#26029;&#36027;&#35036;&#21161;&#38306;&#20418;&#26360;&#39006;\020_60&#26465;&#35036;&#21161;&#37329;\2025&#65288;R7&#65289;\01_&#22519;&#34892;&#20282;&#12289;&#21306;&#12408;&#12398;&#36890;&#30693;\&#12507;&#12540;&#12512;&#12506;&#12540;&#12472;&#25522;&#36617;&#36039;&#26009;\&#20196;&#21644;&#65303;&#24180;&#24230;&#29256;\&#26680;&#23450;&#26399;&#20581;&#24247;&#35386;&#26029;&#36027;&#35036;&#21161;&#37329;&#27096;&#24335;&#65288;7.8&#12399;&#12394;&#12375;&#65289;.xlsx" TargetMode="External"/><Relationship Id="rId1" Type="http://schemas.openxmlformats.org/officeDocument/2006/relationships/externalLinkPath" Target="/03&#20581;&#24247;&#23433;&#20840;&#35506;/200_&#32080;&#26680;&#23550;&#31574;/006_&#23450;&#26399;&#20581;&#24247;&#35386;&#26029;&#36027;&#35036;&#21161;&#38306;&#20418;&#26360;&#39006;/020_60&#26465;&#35036;&#21161;&#37329;/2025&#65288;R7&#65289;/01_&#22519;&#34892;&#20282;&#12289;&#21306;&#12408;&#12398;&#36890;&#30693;/&#12507;&#12540;&#12512;&#12506;&#12540;&#12472;&#25522;&#36617;&#36039;&#26009;/&#20196;&#21644;&#65303;&#24180;&#24230;&#29256;/&#26680;&#23450;&#26399;&#20581;&#24247;&#35386;&#26029;&#36027;&#35036;&#21161;&#37329;&#27096;&#24335;&#65288;7.8&#12399;&#12394;&#1237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第１号様式"/>
      <sheetName val="第２号様式"/>
      <sheetName val="第３号様式"/>
      <sheetName val="第４号様式"/>
      <sheetName val="第５号様式"/>
      <sheetName val="第６号様式"/>
      <sheetName val="第９号様式"/>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showGridLines="0" tabSelected="1" view="pageBreakPreview" zoomScale="85" zoomScaleNormal="100" zoomScaleSheetLayoutView="85" workbookViewId="0">
      <selection activeCell="F21" sqref="F21:H21"/>
    </sheetView>
  </sheetViews>
  <sheetFormatPr defaultRowHeight="14.4"/>
  <cols>
    <col min="1" max="1" width="2" style="28" customWidth="1"/>
    <col min="2" max="2" width="11.21875" style="28" customWidth="1"/>
    <col min="3" max="3" width="1.21875" style="28" customWidth="1"/>
    <col min="4" max="4" width="18.88671875" style="28" customWidth="1"/>
    <col min="5" max="5" width="8.88671875" style="28" customWidth="1"/>
    <col min="6" max="6" width="15.77734375" style="28" customWidth="1"/>
    <col min="7" max="13" width="7.6640625" style="28" customWidth="1"/>
    <col min="14" max="14" width="1.6640625" style="28" customWidth="1"/>
    <col min="15" max="15" width="1.88671875" style="28" customWidth="1"/>
    <col min="16" max="258" width="9" style="28"/>
    <col min="259" max="259" width="2" style="28" customWidth="1"/>
    <col min="260" max="260" width="11.21875" style="28" customWidth="1"/>
    <col min="261" max="261" width="1.21875" style="28" customWidth="1"/>
    <col min="262" max="262" width="23.88671875" style="28" customWidth="1"/>
    <col min="263" max="263" width="15.77734375" style="28" customWidth="1"/>
    <col min="264" max="269" width="6.6640625" style="28" customWidth="1"/>
    <col min="270" max="270" width="11.33203125" style="28" customWidth="1"/>
    <col min="271" max="271" width="1.88671875" style="28" customWidth="1"/>
    <col min="272" max="514" width="9" style="28"/>
    <col min="515" max="515" width="2" style="28" customWidth="1"/>
    <col min="516" max="516" width="11.21875" style="28" customWidth="1"/>
    <col min="517" max="517" width="1.21875" style="28" customWidth="1"/>
    <col min="518" max="518" width="23.88671875" style="28" customWidth="1"/>
    <col min="519" max="519" width="15.77734375" style="28" customWidth="1"/>
    <col min="520" max="525" width="6.6640625" style="28" customWidth="1"/>
    <col min="526" max="526" width="11.33203125" style="28" customWidth="1"/>
    <col min="527" max="527" width="1.88671875" style="28" customWidth="1"/>
    <col min="528" max="770" width="9" style="28"/>
    <col min="771" max="771" width="2" style="28" customWidth="1"/>
    <col min="772" max="772" width="11.21875" style="28" customWidth="1"/>
    <col min="773" max="773" width="1.21875" style="28" customWidth="1"/>
    <col min="774" max="774" width="23.88671875" style="28" customWidth="1"/>
    <col min="775" max="775" width="15.77734375" style="28" customWidth="1"/>
    <col min="776" max="781" width="6.6640625" style="28" customWidth="1"/>
    <col min="782" max="782" width="11.33203125" style="28" customWidth="1"/>
    <col min="783" max="783" width="1.88671875" style="28" customWidth="1"/>
    <col min="784" max="1026" width="9" style="28"/>
    <col min="1027" max="1027" width="2" style="28" customWidth="1"/>
    <col min="1028" max="1028" width="11.21875" style="28" customWidth="1"/>
    <col min="1029" max="1029" width="1.21875" style="28" customWidth="1"/>
    <col min="1030" max="1030" width="23.88671875" style="28" customWidth="1"/>
    <col min="1031" max="1031" width="15.77734375" style="28" customWidth="1"/>
    <col min="1032" max="1037" width="6.6640625" style="28" customWidth="1"/>
    <col min="1038" max="1038" width="11.33203125" style="28" customWidth="1"/>
    <col min="1039" max="1039" width="1.88671875" style="28" customWidth="1"/>
    <col min="1040" max="1282" width="9" style="28"/>
    <col min="1283" max="1283" width="2" style="28" customWidth="1"/>
    <col min="1284" max="1284" width="11.21875" style="28" customWidth="1"/>
    <col min="1285" max="1285" width="1.21875" style="28" customWidth="1"/>
    <col min="1286" max="1286" width="23.88671875" style="28" customWidth="1"/>
    <col min="1287" max="1287" width="15.77734375" style="28" customWidth="1"/>
    <col min="1288" max="1293" width="6.6640625" style="28" customWidth="1"/>
    <col min="1294" max="1294" width="11.33203125" style="28" customWidth="1"/>
    <col min="1295" max="1295" width="1.88671875" style="28" customWidth="1"/>
    <col min="1296" max="1538" width="9" style="28"/>
    <col min="1539" max="1539" width="2" style="28" customWidth="1"/>
    <col min="1540" max="1540" width="11.21875" style="28" customWidth="1"/>
    <col min="1541" max="1541" width="1.21875" style="28" customWidth="1"/>
    <col min="1542" max="1542" width="23.88671875" style="28" customWidth="1"/>
    <col min="1543" max="1543" width="15.77734375" style="28" customWidth="1"/>
    <col min="1544" max="1549" width="6.6640625" style="28" customWidth="1"/>
    <col min="1550" max="1550" width="11.33203125" style="28" customWidth="1"/>
    <col min="1551" max="1551" width="1.88671875" style="28" customWidth="1"/>
    <col min="1552" max="1794" width="9" style="28"/>
    <col min="1795" max="1795" width="2" style="28" customWidth="1"/>
    <col min="1796" max="1796" width="11.21875" style="28" customWidth="1"/>
    <col min="1797" max="1797" width="1.21875" style="28" customWidth="1"/>
    <col min="1798" max="1798" width="23.88671875" style="28" customWidth="1"/>
    <col min="1799" max="1799" width="15.77734375" style="28" customWidth="1"/>
    <col min="1800" max="1805" width="6.6640625" style="28" customWidth="1"/>
    <col min="1806" max="1806" width="11.33203125" style="28" customWidth="1"/>
    <col min="1807" max="1807" width="1.88671875" style="28" customWidth="1"/>
    <col min="1808" max="2050" width="9" style="28"/>
    <col min="2051" max="2051" width="2" style="28" customWidth="1"/>
    <col min="2052" max="2052" width="11.21875" style="28" customWidth="1"/>
    <col min="2053" max="2053" width="1.21875" style="28" customWidth="1"/>
    <col min="2054" max="2054" width="23.88671875" style="28" customWidth="1"/>
    <col min="2055" max="2055" width="15.77734375" style="28" customWidth="1"/>
    <col min="2056" max="2061" width="6.6640625" style="28" customWidth="1"/>
    <col min="2062" max="2062" width="11.33203125" style="28" customWidth="1"/>
    <col min="2063" max="2063" width="1.88671875" style="28" customWidth="1"/>
    <col min="2064" max="2306" width="9" style="28"/>
    <col min="2307" max="2307" width="2" style="28" customWidth="1"/>
    <col min="2308" max="2308" width="11.21875" style="28" customWidth="1"/>
    <col min="2309" max="2309" width="1.21875" style="28" customWidth="1"/>
    <col min="2310" max="2310" width="23.88671875" style="28" customWidth="1"/>
    <col min="2311" max="2311" width="15.77734375" style="28" customWidth="1"/>
    <col min="2312" max="2317" width="6.6640625" style="28" customWidth="1"/>
    <col min="2318" max="2318" width="11.33203125" style="28" customWidth="1"/>
    <col min="2319" max="2319" width="1.88671875" style="28" customWidth="1"/>
    <col min="2320" max="2562" width="9" style="28"/>
    <col min="2563" max="2563" width="2" style="28" customWidth="1"/>
    <col min="2564" max="2564" width="11.21875" style="28" customWidth="1"/>
    <col min="2565" max="2565" width="1.21875" style="28" customWidth="1"/>
    <col min="2566" max="2566" width="23.88671875" style="28" customWidth="1"/>
    <col min="2567" max="2567" width="15.77734375" style="28" customWidth="1"/>
    <col min="2568" max="2573" width="6.6640625" style="28" customWidth="1"/>
    <col min="2574" max="2574" width="11.33203125" style="28" customWidth="1"/>
    <col min="2575" max="2575" width="1.88671875" style="28" customWidth="1"/>
    <col min="2576" max="2818" width="9" style="28"/>
    <col min="2819" max="2819" width="2" style="28" customWidth="1"/>
    <col min="2820" max="2820" width="11.21875" style="28" customWidth="1"/>
    <col min="2821" max="2821" width="1.21875" style="28" customWidth="1"/>
    <col min="2822" max="2822" width="23.88671875" style="28" customWidth="1"/>
    <col min="2823" max="2823" width="15.77734375" style="28" customWidth="1"/>
    <col min="2824" max="2829" width="6.6640625" style="28" customWidth="1"/>
    <col min="2830" max="2830" width="11.33203125" style="28" customWidth="1"/>
    <col min="2831" max="2831" width="1.88671875" style="28" customWidth="1"/>
    <col min="2832" max="3074" width="9" style="28"/>
    <col min="3075" max="3075" width="2" style="28" customWidth="1"/>
    <col min="3076" max="3076" width="11.21875" style="28" customWidth="1"/>
    <col min="3077" max="3077" width="1.21875" style="28" customWidth="1"/>
    <col min="3078" max="3078" width="23.88671875" style="28" customWidth="1"/>
    <col min="3079" max="3079" width="15.77734375" style="28" customWidth="1"/>
    <col min="3080" max="3085" width="6.6640625" style="28" customWidth="1"/>
    <col min="3086" max="3086" width="11.33203125" style="28" customWidth="1"/>
    <col min="3087" max="3087" width="1.88671875" style="28" customWidth="1"/>
    <col min="3088" max="3330" width="9" style="28"/>
    <col min="3331" max="3331" width="2" style="28" customWidth="1"/>
    <col min="3332" max="3332" width="11.21875" style="28" customWidth="1"/>
    <col min="3333" max="3333" width="1.21875" style="28" customWidth="1"/>
    <col min="3334" max="3334" width="23.88671875" style="28" customWidth="1"/>
    <col min="3335" max="3335" width="15.77734375" style="28" customWidth="1"/>
    <col min="3336" max="3341" width="6.6640625" style="28" customWidth="1"/>
    <col min="3342" max="3342" width="11.33203125" style="28" customWidth="1"/>
    <col min="3343" max="3343" width="1.88671875" style="28" customWidth="1"/>
    <col min="3344" max="3586" width="9" style="28"/>
    <col min="3587" max="3587" width="2" style="28" customWidth="1"/>
    <col min="3588" max="3588" width="11.21875" style="28" customWidth="1"/>
    <col min="3589" max="3589" width="1.21875" style="28" customWidth="1"/>
    <col min="3590" max="3590" width="23.88671875" style="28" customWidth="1"/>
    <col min="3591" max="3591" width="15.77734375" style="28" customWidth="1"/>
    <col min="3592" max="3597" width="6.6640625" style="28" customWidth="1"/>
    <col min="3598" max="3598" width="11.33203125" style="28" customWidth="1"/>
    <col min="3599" max="3599" width="1.88671875" style="28" customWidth="1"/>
    <col min="3600" max="3842" width="9" style="28"/>
    <col min="3843" max="3843" width="2" style="28" customWidth="1"/>
    <col min="3844" max="3844" width="11.21875" style="28" customWidth="1"/>
    <col min="3845" max="3845" width="1.21875" style="28" customWidth="1"/>
    <col min="3846" max="3846" width="23.88671875" style="28" customWidth="1"/>
    <col min="3847" max="3847" width="15.77734375" style="28" customWidth="1"/>
    <col min="3848" max="3853" width="6.6640625" style="28" customWidth="1"/>
    <col min="3854" max="3854" width="11.33203125" style="28" customWidth="1"/>
    <col min="3855" max="3855" width="1.88671875" style="28" customWidth="1"/>
    <col min="3856" max="4098" width="9" style="28"/>
    <col min="4099" max="4099" width="2" style="28" customWidth="1"/>
    <col min="4100" max="4100" width="11.21875" style="28" customWidth="1"/>
    <col min="4101" max="4101" width="1.21875" style="28" customWidth="1"/>
    <col min="4102" max="4102" width="23.88671875" style="28" customWidth="1"/>
    <col min="4103" max="4103" width="15.77734375" style="28" customWidth="1"/>
    <col min="4104" max="4109" width="6.6640625" style="28" customWidth="1"/>
    <col min="4110" max="4110" width="11.33203125" style="28" customWidth="1"/>
    <col min="4111" max="4111" width="1.88671875" style="28" customWidth="1"/>
    <col min="4112" max="4354" width="9" style="28"/>
    <col min="4355" max="4355" width="2" style="28" customWidth="1"/>
    <col min="4356" max="4356" width="11.21875" style="28" customWidth="1"/>
    <col min="4357" max="4357" width="1.21875" style="28" customWidth="1"/>
    <col min="4358" max="4358" width="23.88671875" style="28" customWidth="1"/>
    <col min="4359" max="4359" width="15.77734375" style="28" customWidth="1"/>
    <col min="4360" max="4365" width="6.6640625" style="28" customWidth="1"/>
    <col min="4366" max="4366" width="11.33203125" style="28" customWidth="1"/>
    <col min="4367" max="4367" width="1.88671875" style="28" customWidth="1"/>
    <col min="4368" max="4610" width="9" style="28"/>
    <col min="4611" max="4611" width="2" style="28" customWidth="1"/>
    <col min="4612" max="4612" width="11.21875" style="28" customWidth="1"/>
    <col min="4613" max="4613" width="1.21875" style="28" customWidth="1"/>
    <col min="4614" max="4614" width="23.88671875" style="28" customWidth="1"/>
    <col min="4615" max="4615" width="15.77734375" style="28" customWidth="1"/>
    <col min="4616" max="4621" width="6.6640625" style="28" customWidth="1"/>
    <col min="4622" max="4622" width="11.33203125" style="28" customWidth="1"/>
    <col min="4623" max="4623" width="1.88671875" style="28" customWidth="1"/>
    <col min="4624" max="4866" width="9" style="28"/>
    <col min="4867" max="4867" width="2" style="28" customWidth="1"/>
    <col min="4868" max="4868" width="11.21875" style="28" customWidth="1"/>
    <col min="4869" max="4869" width="1.21875" style="28" customWidth="1"/>
    <col min="4870" max="4870" width="23.88671875" style="28" customWidth="1"/>
    <col min="4871" max="4871" width="15.77734375" style="28" customWidth="1"/>
    <col min="4872" max="4877" width="6.6640625" style="28" customWidth="1"/>
    <col min="4878" max="4878" width="11.33203125" style="28" customWidth="1"/>
    <col min="4879" max="4879" width="1.88671875" style="28" customWidth="1"/>
    <col min="4880" max="5122" width="9" style="28"/>
    <col min="5123" max="5123" width="2" style="28" customWidth="1"/>
    <col min="5124" max="5124" width="11.21875" style="28" customWidth="1"/>
    <col min="5125" max="5125" width="1.21875" style="28" customWidth="1"/>
    <col min="5126" max="5126" width="23.88671875" style="28" customWidth="1"/>
    <col min="5127" max="5127" width="15.77734375" style="28" customWidth="1"/>
    <col min="5128" max="5133" width="6.6640625" style="28" customWidth="1"/>
    <col min="5134" max="5134" width="11.33203125" style="28" customWidth="1"/>
    <col min="5135" max="5135" width="1.88671875" style="28" customWidth="1"/>
    <col min="5136" max="5378" width="9" style="28"/>
    <col min="5379" max="5379" width="2" style="28" customWidth="1"/>
    <col min="5380" max="5380" width="11.21875" style="28" customWidth="1"/>
    <col min="5381" max="5381" width="1.21875" style="28" customWidth="1"/>
    <col min="5382" max="5382" width="23.88671875" style="28" customWidth="1"/>
    <col min="5383" max="5383" width="15.77734375" style="28" customWidth="1"/>
    <col min="5384" max="5389" width="6.6640625" style="28" customWidth="1"/>
    <col min="5390" max="5390" width="11.33203125" style="28" customWidth="1"/>
    <col min="5391" max="5391" width="1.88671875" style="28" customWidth="1"/>
    <col min="5392" max="5634" width="9" style="28"/>
    <col min="5635" max="5635" width="2" style="28" customWidth="1"/>
    <col min="5636" max="5636" width="11.21875" style="28" customWidth="1"/>
    <col min="5637" max="5637" width="1.21875" style="28" customWidth="1"/>
    <col min="5638" max="5638" width="23.88671875" style="28" customWidth="1"/>
    <col min="5639" max="5639" width="15.77734375" style="28" customWidth="1"/>
    <col min="5640" max="5645" width="6.6640625" style="28" customWidth="1"/>
    <col min="5646" max="5646" width="11.33203125" style="28" customWidth="1"/>
    <col min="5647" max="5647" width="1.88671875" style="28" customWidth="1"/>
    <col min="5648" max="5890" width="9" style="28"/>
    <col min="5891" max="5891" width="2" style="28" customWidth="1"/>
    <col min="5892" max="5892" width="11.21875" style="28" customWidth="1"/>
    <col min="5893" max="5893" width="1.21875" style="28" customWidth="1"/>
    <col min="5894" max="5894" width="23.88671875" style="28" customWidth="1"/>
    <col min="5895" max="5895" width="15.77734375" style="28" customWidth="1"/>
    <col min="5896" max="5901" width="6.6640625" style="28" customWidth="1"/>
    <col min="5902" max="5902" width="11.33203125" style="28" customWidth="1"/>
    <col min="5903" max="5903" width="1.88671875" style="28" customWidth="1"/>
    <col min="5904" max="6146" width="9" style="28"/>
    <col min="6147" max="6147" width="2" style="28" customWidth="1"/>
    <col min="6148" max="6148" width="11.21875" style="28" customWidth="1"/>
    <col min="6149" max="6149" width="1.21875" style="28" customWidth="1"/>
    <col min="6150" max="6150" width="23.88671875" style="28" customWidth="1"/>
    <col min="6151" max="6151" width="15.77734375" style="28" customWidth="1"/>
    <col min="6152" max="6157" width="6.6640625" style="28" customWidth="1"/>
    <col min="6158" max="6158" width="11.33203125" style="28" customWidth="1"/>
    <col min="6159" max="6159" width="1.88671875" style="28" customWidth="1"/>
    <col min="6160" max="6402" width="9" style="28"/>
    <col min="6403" max="6403" width="2" style="28" customWidth="1"/>
    <col min="6404" max="6404" width="11.21875" style="28" customWidth="1"/>
    <col min="6405" max="6405" width="1.21875" style="28" customWidth="1"/>
    <col min="6406" max="6406" width="23.88671875" style="28" customWidth="1"/>
    <col min="6407" max="6407" width="15.77734375" style="28" customWidth="1"/>
    <col min="6408" max="6413" width="6.6640625" style="28" customWidth="1"/>
    <col min="6414" max="6414" width="11.33203125" style="28" customWidth="1"/>
    <col min="6415" max="6415" width="1.88671875" style="28" customWidth="1"/>
    <col min="6416" max="6658" width="9" style="28"/>
    <col min="6659" max="6659" width="2" style="28" customWidth="1"/>
    <col min="6660" max="6660" width="11.21875" style="28" customWidth="1"/>
    <col min="6661" max="6661" width="1.21875" style="28" customWidth="1"/>
    <col min="6662" max="6662" width="23.88671875" style="28" customWidth="1"/>
    <col min="6663" max="6663" width="15.77734375" style="28" customWidth="1"/>
    <col min="6664" max="6669" width="6.6640625" style="28" customWidth="1"/>
    <col min="6670" max="6670" width="11.33203125" style="28" customWidth="1"/>
    <col min="6671" max="6671" width="1.88671875" style="28" customWidth="1"/>
    <col min="6672" max="6914" width="9" style="28"/>
    <col min="6915" max="6915" width="2" style="28" customWidth="1"/>
    <col min="6916" max="6916" width="11.21875" style="28" customWidth="1"/>
    <col min="6917" max="6917" width="1.21875" style="28" customWidth="1"/>
    <col min="6918" max="6918" width="23.88671875" style="28" customWidth="1"/>
    <col min="6919" max="6919" width="15.77734375" style="28" customWidth="1"/>
    <col min="6920" max="6925" width="6.6640625" style="28" customWidth="1"/>
    <col min="6926" max="6926" width="11.33203125" style="28" customWidth="1"/>
    <col min="6927" max="6927" width="1.88671875" style="28" customWidth="1"/>
    <col min="6928" max="7170" width="9" style="28"/>
    <col min="7171" max="7171" width="2" style="28" customWidth="1"/>
    <col min="7172" max="7172" width="11.21875" style="28" customWidth="1"/>
    <col min="7173" max="7173" width="1.21875" style="28" customWidth="1"/>
    <col min="7174" max="7174" width="23.88671875" style="28" customWidth="1"/>
    <col min="7175" max="7175" width="15.77734375" style="28" customWidth="1"/>
    <col min="7176" max="7181" width="6.6640625" style="28" customWidth="1"/>
    <col min="7182" max="7182" width="11.33203125" style="28" customWidth="1"/>
    <col min="7183" max="7183" width="1.88671875" style="28" customWidth="1"/>
    <col min="7184" max="7426" width="9" style="28"/>
    <col min="7427" max="7427" width="2" style="28" customWidth="1"/>
    <col min="7428" max="7428" width="11.21875" style="28" customWidth="1"/>
    <col min="7429" max="7429" width="1.21875" style="28" customWidth="1"/>
    <col min="7430" max="7430" width="23.88671875" style="28" customWidth="1"/>
    <col min="7431" max="7431" width="15.77734375" style="28" customWidth="1"/>
    <col min="7432" max="7437" width="6.6640625" style="28" customWidth="1"/>
    <col min="7438" max="7438" width="11.33203125" style="28" customWidth="1"/>
    <col min="7439" max="7439" width="1.88671875" style="28" customWidth="1"/>
    <col min="7440" max="7682" width="9" style="28"/>
    <col min="7683" max="7683" width="2" style="28" customWidth="1"/>
    <col min="7684" max="7684" width="11.21875" style="28" customWidth="1"/>
    <col min="7685" max="7685" width="1.21875" style="28" customWidth="1"/>
    <col min="7686" max="7686" width="23.88671875" style="28" customWidth="1"/>
    <col min="7687" max="7687" width="15.77734375" style="28" customWidth="1"/>
    <col min="7688" max="7693" width="6.6640625" style="28" customWidth="1"/>
    <col min="7694" max="7694" width="11.33203125" style="28" customWidth="1"/>
    <col min="7695" max="7695" width="1.88671875" style="28" customWidth="1"/>
    <col min="7696" max="7938" width="9" style="28"/>
    <col min="7939" max="7939" width="2" style="28" customWidth="1"/>
    <col min="7940" max="7940" width="11.21875" style="28" customWidth="1"/>
    <col min="7941" max="7941" width="1.21875" style="28" customWidth="1"/>
    <col min="7942" max="7942" width="23.88671875" style="28" customWidth="1"/>
    <col min="7943" max="7943" width="15.77734375" style="28" customWidth="1"/>
    <col min="7944" max="7949" width="6.6640625" style="28" customWidth="1"/>
    <col min="7950" max="7950" width="11.33203125" style="28" customWidth="1"/>
    <col min="7951" max="7951" width="1.88671875" style="28" customWidth="1"/>
    <col min="7952" max="8194" width="9" style="28"/>
    <col min="8195" max="8195" width="2" style="28" customWidth="1"/>
    <col min="8196" max="8196" width="11.21875" style="28" customWidth="1"/>
    <col min="8197" max="8197" width="1.21875" style="28" customWidth="1"/>
    <col min="8198" max="8198" width="23.88671875" style="28" customWidth="1"/>
    <col min="8199" max="8199" width="15.77734375" style="28" customWidth="1"/>
    <col min="8200" max="8205" width="6.6640625" style="28" customWidth="1"/>
    <col min="8206" max="8206" width="11.33203125" style="28" customWidth="1"/>
    <col min="8207" max="8207" width="1.88671875" style="28" customWidth="1"/>
    <col min="8208" max="8450" width="9" style="28"/>
    <col min="8451" max="8451" width="2" style="28" customWidth="1"/>
    <col min="8452" max="8452" width="11.21875" style="28" customWidth="1"/>
    <col min="8453" max="8453" width="1.21875" style="28" customWidth="1"/>
    <col min="8454" max="8454" width="23.88671875" style="28" customWidth="1"/>
    <col min="8455" max="8455" width="15.77734375" style="28" customWidth="1"/>
    <col min="8456" max="8461" width="6.6640625" style="28" customWidth="1"/>
    <col min="8462" max="8462" width="11.33203125" style="28" customWidth="1"/>
    <col min="8463" max="8463" width="1.88671875" style="28" customWidth="1"/>
    <col min="8464" max="8706" width="9" style="28"/>
    <col min="8707" max="8707" width="2" style="28" customWidth="1"/>
    <col min="8708" max="8708" width="11.21875" style="28" customWidth="1"/>
    <col min="8709" max="8709" width="1.21875" style="28" customWidth="1"/>
    <col min="8710" max="8710" width="23.88671875" style="28" customWidth="1"/>
    <col min="8711" max="8711" width="15.77734375" style="28" customWidth="1"/>
    <col min="8712" max="8717" width="6.6640625" style="28" customWidth="1"/>
    <col min="8718" max="8718" width="11.33203125" style="28" customWidth="1"/>
    <col min="8719" max="8719" width="1.88671875" style="28" customWidth="1"/>
    <col min="8720" max="8962" width="9" style="28"/>
    <col min="8963" max="8963" width="2" style="28" customWidth="1"/>
    <col min="8964" max="8964" width="11.21875" style="28" customWidth="1"/>
    <col min="8965" max="8965" width="1.21875" style="28" customWidth="1"/>
    <col min="8966" max="8966" width="23.88671875" style="28" customWidth="1"/>
    <col min="8967" max="8967" width="15.77734375" style="28" customWidth="1"/>
    <col min="8968" max="8973" width="6.6640625" style="28" customWidth="1"/>
    <col min="8974" max="8974" width="11.33203125" style="28" customWidth="1"/>
    <col min="8975" max="8975" width="1.88671875" style="28" customWidth="1"/>
    <col min="8976" max="9218" width="9" style="28"/>
    <col min="9219" max="9219" width="2" style="28" customWidth="1"/>
    <col min="9220" max="9220" width="11.21875" style="28" customWidth="1"/>
    <col min="9221" max="9221" width="1.21875" style="28" customWidth="1"/>
    <col min="9222" max="9222" width="23.88671875" style="28" customWidth="1"/>
    <col min="9223" max="9223" width="15.77734375" style="28" customWidth="1"/>
    <col min="9224" max="9229" width="6.6640625" style="28" customWidth="1"/>
    <col min="9230" max="9230" width="11.33203125" style="28" customWidth="1"/>
    <col min="9231" max="9231" width="1.88671875" style="28" customWidth="1"/>
    <col min="9232" max="9474" width="9" style="28"/>
    <col min="9475" max="9475" width="2" style="28" customWidth="1"/>
    <col min="9476" max="9476" width="11.21875" style="28" customWidth="1"/>
    <col min="9477" max="9477" width="1.21875" style="28" customWidth="1"/>
    <col min="9478" max="9478" width="23.88671875" style="28" customWidth="1"/>
    <col min="9479" max="9479" width="15.77734375" style="28" customWidth="1"/>
    <col min="9480" max="9485" width="6.6640625" style="28" customWidth="1"/>
    <col min="9486" max="9486" width="11.33203125" style="28" customWidth="1"/>
    <col min="9487" max="9487" width="1.88671875" style="28" customWidth="1"/>
    <col min="9488" max="9730" width="9" style="28"/>
    <col min="9731" max="9731" width="2" style="28" customWidth="1"/>
    <col min="9732" max="9732" width="11.21875" style="28" customWidth="1"/>
    <col min="9733" max="9733" width="1.21875" style="28" customWidth="1"/>
    <col min="9734" max="9734" width="23.88671875" style="28" customWidth="1"/>
    <col min="9735" max="9735" width="15.77734375" style="28" customWidth="1"/>
    <col min="9736" max="9741" width="6.6640625" style="28" customWidth="1"/>
    <col min="9742" max="9742" width="11.33203125" style="28" customWidth="1"/>
    <col min="9743" max="9743" width="1.88671875" style="28" customWidth="1"/>
    <col min="9744" max="9986" width="9" style="28"/>
    <col min="9987" max="9987" width="2" style="28" customWidth="1"/>
    <col min="9988" max="9988" width="11.21875" style="28" customWidth="1"/>
    <col min="9989" max="9989" width="1.21875" style="28" customWidth="1"/>
    <col min="9990" max="9990" width="23.88671875" style="28" customWidth="1"/>
    <col min="9991" max="9991" width="15.77734375" style="28" customWidth="1"/>
    <col min="9992" max="9997" width="6.6640625" style="28" customWidth="1"/>
    <col min="9998" max="9998" width="11.33203125" style="28" customWidth="1"/>
    <col min="9999" max="9999" width="1.88671875" style="28" customWidth="1"/>
    <col min="10000" max="10242" width="9" style="28"/>
    <col min="10243" max="10243" width="2" style="28" customWidth="1"/>
    <col min="10244" max="10244" width="11.21875" style="28" customWidth="1"/>
    <col min="10245" max="10245" width="1.21875" style="28" customWidth="1"/>
    <col min="10246" max="10246" width="23.88671875" style="28" customWidth="1"/>
    <col min="10247" max="10247" width="15.77734375" style="28" customWidth="1"/>
    <col min="10248" max="10253" width="6.6640625" style="28" customWidth="1"/>
    <col min="10254" max="10254" width="11.33203125" style="28" customWidth="1"/>
    <col min="10255" max="10255" width="1.88671875" style="28" customWidth="1"/>
    <col min="10256" max="10498" width="9" style="28"/>
    <col min="10499" max="10499" width="2" style="28" customWidth="1"/>
    <col min="10500" max="10500" width="11.21875" style="28" customWidth="1"/>
    <col min="10501" max="10501" width="1.21875" style="28" customWidth="1"/>
    <col min="10502" max="10502" width="23.88671875" style="28" customWidth="1"/>
    <col min="10503" max="10503" width="15.77734375" style="28" customWidth="1"/>
    <col min="10504" max="10509" width="6.6640625" style="28" customWidth="1"/>
    <col min="10510" max="10510" width="11.33203125" style="28" customWidth="1"/>
    <col min="10511" max="10511" width="1.88671875" style="28" customWidth="1"/>
    <col min="10512" max="10754" width="9" style="28"/>
    <col min="10755" max="10755" width="2" style="28" customWidth="1"/>
    <col min="10756" max="10756" width="11.21875" style="28" customWidth="1"/>
    <col min="10757" max="10757" width="1.21875" style="28" customWidth="1"/>
    <col min="10758" max="10758" width="23.88671875" style="28" customWidth="1"/>
    <col min="10759" max="10759" width="15.77734375" style="28" customWidth="1"/>
    <col min="10760" max="10765" width="6.6640625" style="28" customWidth="1"/>
    <col min="10766" max="10766" width="11.33203125" style="28" customWidth="1"/>
    <col min="10767" max="10767" width="1.88671875" style="28" customWidth="1"/>
    <col min="10768" max="11010" width="9" style="28"/>
    <col min="11011" max="11011" width="2" style="28" customWidth="1"/>
    <col min="11012" max="11012" width="11.21875" style="28" customWidth="1"/>
    <col min="11013" max="11013" width="1.21875" style="28" customWidth="1"/>
    <col min="11014" max="11014" width="23.88671875" style="28" customWidth="1"/>
    <col min="11015" max="11015" width="15.77734375" style="28" customWidth="1"/>
    <col min="11016" max="11021" width="6.6640625" style="28" customWidth="1"/>
    <col min="11022" max="11022" width="11.33203125" style="28" customWidth="1"/>
    <col min="11023" max="11023" width="1.88671875" style="28" customWidth="1"/>
    <col min="11024" max="11266" width="9" style="28"/>
    <col min="11267" max="11267" width="2" style="28" customWidth="1"/>
    <col min="11268" max="11268" width="11.21875" style="28" customWidth="1"/>
    <col min="11269" max="11269" width="1.21875" style="28" customWidth="1"/>
    <col min="11270" max="11270" width="23.88671875" style="28" customWidth="1"/>
    <col min="11271" max="11271" width="15.77734375" style="28" customWidth="1"/>
    <col min="11272" max="11277" width="6.6640625" style="28" customWidth="1"/>
    <col min="11278" max="11278" width="11.33203125" style="28" customWidth="1"/>
    <col min="11279" max="11279" width="1.88671875" style="28" customWidth="1"/>
    <col min="11280" max="11522" width="9" style="28"/>
    <col min="11523" max="11523" width="2" style="28" customWidth="1"/>
    <col min="11524" max="11524" width="11.21875" style="28" customWidth="1"/>
    <col min="11525" max="11525" width="1.21875" style="28" customWidth="1"/>
    <col min="11526" max="11526" width="23.88671875" style="28" customWidth="1"/>
    <col min="11527" max="11527" width="15.77734375" style="28" customWidth="1"/>
    <col min="11528" max="11533" width="6.6640625" style="28" customWidth="1"/>
    <col min="11534" max="11534" width="11.33203125" style="28" customWidth="1"/>
    <col min="11535" max="11535" width="1.88671875" style="28" customWidth="1"/>
    <col min="11536" max="11778" width="9" style="28"/>
    <col min="11779" max="11779" width="2" style="28" customWidth="1"/>
    <col min="11780" max="11780" width="11.21875" style="28" customWidth="1"/>
    <col min="11781" max="11781" width="1.21875" style="28" customWidth="1"/>
    <col min="11782" max="11782" width="23.88671875" style="28" customWidth="1"/>
    <col min="11783" max="11783" width="15.77734375" style="28" customWidth="1"/>
    <col min="11784" max="11789" width="6.6640625" style="28" customWidth="1"/>
    <col min="11790" max="11790" width="11.33203125" style="28" customWidth="1"/>
    <col min="11791" max="11791" width="1.88671875" style="28" customWidth="1"/>
    <col min="11792" max="12034" width="9" style="28"/>
    <col min="12035" max="12035" width="2" style="28" customWidth="1"/>
    <col min="12036" max="12036" width="11.21875" style="28" customWidth="1"/>
    <col min="12037" max="12037" width="1.21875" style="28" customWidth="1"/>
    <col min="12038" max="12038" width="23.88671875" style="28" customWidth="1"/>
    <col min="12039" max="12039" width="15.77734375" style="28" customWidth="1"/>
    <col min="12040" max="12045" width="6.6640625" style="28" customWidth="1"/>
    <col min="12046" max="12046" width="11.33203125" style="28" customWidth="1"/>
    <col min="12047" max="12047" width="1.88671875" style="28" customWidth="1"/>
    <col min="12048" max="12290" width="9" style="28"/>
    <col min="12291" max="12291" width="2" style="28" customWidth="1"/>
    <col min="12292" max="12292" width="11.21875" style="28" customWidth="1"/>
    <col min="12293" max="12293" width="1.21875" style="28" customWidth="1"/>
    <col min="12294" max="12294" width="23.88671875" style="28" customWidth="1"/>
    <col min="12295" max="12295" width="15.77734375" style="28" customWidth="1"/>
    <col min="12296" max="12301" width="6.6640625" style="28" customWidth="1"/>
    <col min="12302" max="12302" width="11.33203125" style="28" customWidth="1"/>
    <col min="12303" max="12303" width="1.88671875" style="28" customWidth="1"/>
    <col min="12304" max="12546" width="9" style="28"/>
    <col min="12547" max="12547" width="2" style="28" customWidth="1"/>
    <col min="12548" max="12548" width="11.21875" style="28" customWidth="1"/>
    <col min="12549" max="12549" width="1.21875" style="28" customWidth="1"/>
    <col min="12550" max="12550" width="23.88671875" style="28" customWidth="1"/>
    <col min="12551" max="12551" width="15.77734375" style="28" customWidth="1"/>
    <col min="12552" max="12557" width="6.6640625" style="28" customWidth="1"/>
    <col min="12558" max="12558" width="11.33203125" style="28" customWidth="1"/>
    <col min="12559" max="12559" width="1.88671875" style="28" customWidth="1"/>
    <col min="12560" max="12802" width="9" style="28"/>
    <col min="12803" max="12803" width="2" style="28" customWidth="1"/>
    <col min="12804" max="12804" width="11.21875" style="28" customWidth="1"/>
    <col min="12805" max="12805" width="1.21875" style="28" customWidth="1"/>
    <col min="12806" max="12806" width="23.88671875" style="28" customWidth="1"/>
    <col min="12807" max="12807" width="15.77734375" style="28" customWidth="1"/>
    <col min="12808" max="12813" width="6.6640625" style="28" customWidth="1"/>
    <col min="12814" max="12814" width="11.33203125" style="28" customWidth="1"/>
    <col min="12815" max="12815" width="1.88671875" style="28" customWidth="1"/>
    <col min="12816" max="13058" width="9" style="28"/>
    <col min="13059" max="13059" width="2" style="28" customWidth="1"/>
    <col min="13060" max="13060" width="11.21875" style="28" customWidth="1"/>
    <col min="13061" max="13061" width="1.21875" style="28" customWidth="1"/>
    <col min="13062" max="13062" width="23.88671875" style="28" customWidth="1"/>
    <col min="13063" max="13063" width="15.77734375" style="28" customWidth="1"/>
    <col min="13064" max="13069" width="6.6640625" style="28" customWidth="1"/>
    <col min="13070" max="13070" width="11.33203125" style="28" customWidth="1"/>
    <col min="13071" max="13071" width="1.88671875" style="28" customWidth="1"/>
    <col min="13072" max="13314" width="9" style="28"/>
    <col min="13315" max="13315" width="2" style="28" customWidth="1"/>
    <col min="13316" max="13316" width="11.21875" style="28" customWidth="1"/>
    <col min="13317" max="13317" width="1.21875" style="28" customWidth="1"/>
    <col min="13318" max="13318" width="23.88671875" style="28" customWidth="1"/>
    <col min="13319" max="13319" width="15.77734375" style="28" customWidth="1"/>
    <col min="13320" max="13325" width="6.6640625" style="28" customWidth="1"/>
    <col min="13326" max="13326" width="11.33203125" style="28" customWidth="1"/>
    <col min="13327" max="13327" width="1.88671875" style="28" customWidth="1"/>
    <col min="13328" max="13570" width="9" style="28"/>
    <col min="13571" max="13571" width="2" style="28" customWidth="1"/>
    <col min="13572" max="13572" width="11.21875" style="28" customWidth="1"/>
    <col min="13573" max="13573" width="1.21875" style="28" customWidth="1"/>
    <col min="13574" max="13574" width="23.88671875" style="28" customWidth="1"/>
    <col min="13575" max="13575" width="15.77734375" style="28" customWidth="1"/>
    <col min="13576" max="13581" width="6.6640625" style="28" customWidth="1"/>
    <col min="13582" max="13582" width="11.33203125" style="28" customWidth="1"/>
    <col min="13583" max="13583" width="1.88671875" style="28" customWidth="1"/>
    <col min="13584" max="13826" width="9" style="28"/>
    <col min="13827" max="13827" width="2" style="28" customWidth="1"/>
    <col min="13828" max="13828" width="11.21875" style="28" customWidth="1"/>
    <col min="13829" max="13829" width="1.21875" style="28" customWidth="1"/>
    <col min="13830" max="13830" width="23.88671875" style="28" customWidth="1"/>
    <col min="13831" max="13831" width="15.77734375" style="28" customWidth="1"/>
    <col min="13832" max="13837" width="6.6640625" style="28" customWidth="1"/>
    <col min="13838" max="13838" width="11.33203125" style="28" customWidth="1"/>
    <col min="13839" max="13839" width="1.88671875" style="28" customWidth="1"/>
    <col min="13840" max="14082" width="9" style="28"/>
    <col min="14083" max="14083" width="2" style="28" customWidth="1"/>
    <col min="14084" max="14084" width="11.21875" style="28" customWidth="1"/>
    <col min="14085" max="14085" width="1.21875" style="28" customWidth="1"/>
    <col min="14086" max="14086" width="23.88671875" style="28" customWidth="1"/>
    <col min="14087" max="14087" width="15.77734375" style="28" customWidth="1"/>
    <col min="14088" max="14093" width="6.6640625" style="28" customWidth="1"/>
    <col min="14094" max="14094" width="11.33203125" style="28" customWidth="1"/>
    <col min="14095" max="14095" width="1.88671875" style="28" customWidth="1"/>
    <col min="14096" max="14338" width="9" style="28"/>
    <col min="14339" max="14339" width="2" style="28" customWidth="1"/>
    <col min="14340" max="14340" width="11.21875" style="28" customWidth="1"/>
    <col min="14341" max="14341" width="1.21875" style="28" customWidth="1"/>
    <col min="14342" max="14342" width="23.88671875" style="28" customWidth="1"/>
    <col min="14343" max="14343" width="15.77734375" style="28" customWidth="1"/>
    <col min="14344" max="14349" width="6.6640625" style="28" customWidth="1"/>
    <col min="14350" max="14350" width="11.33203125" style="28" customWidth="1"/>
    <col min="14351" max="14351" width="1.88671875" style="28" customWidth="1"/>
    <col min="14352" max="14594" width="9" style="28"/>
    <col min="14595" max="14595" width="2" style="28" customWidth="1"/>
    <col min="14596" max="14596" width="11.21875" style="28" customWidth="1"/>
    <col min="14597" max="14597" width="1.21875" style="28" customWidth="1"/>
    <col min="14598" max="14598" width="23.88671875" style="28" customWidth="1"/>
    <col min="14599" max="14599" width="15.77734375" style="28" customWidth="1"/>
    <col min="14600" max="14605" width="6.6640625" style="28" customWidth="1"/>
    <col min="14606" max="14606" width="11.33203125" style="28" customWidth="1"/>
    <col min="14607" max="14607" width="1.88671875" style="28" customWidth="1"/>
    <col min="14608" max="14850" width="9" style="28"/>
    <col min="14851" max="14851" width="2" style="28" customWidth="1"/>
    <col min="14852" max="14852" width="11.21875" style="28" customWidth="1"/>
    <col min="14853" max="14853" width="1.21875" style="28" customWidth="1"/>
    <col min="14854" max="14854" width="23.88671875" style="28" customWidth="1"/>
    <col min="14855" max="14855" width="15.77734375" style="28" customWidth="1"/>
    <col min="14856" max="14861" width="6.6640625" style="28" customWidth="1"/>
    <col min="14862" max="14862" width="11.33203125" style="28" customWidth="1"/>
    <col min="14863" max="14863" width="1.88671875" style="28" customWidth="1"/>
    <col min="14864" max="15106" width="9" style="28"/>
    <col min="15107" max="15107" width="2" style="28" customWidth="1"/>
    <col min="15108" max="15108" width="11.21875" style="28" customWidth="1"/>
    <col min="15109" max="15109" width="1.21875" style="28" customWidth="1"/>
    <col min="15110" max="15110" width="23.88671875" style="28" customWidth="1"/>
    <col min="15111" max="15111" width="15.77734375" style="28" customWidth="1"/>
    <col min="15112" max="15117" width="6.6640625" style="28" customWidth="1"/>
    <col min="15118" max="15118" width="11.33203125" style="28" customWidth="1"/>
    <col min="15119" max="15119" width="1.88671875" style="28" customWidth="1"/>
    <col min="15120" max="15362" width="9" style="28"/>
    <col min="15363" max="15363" width="2" style="28" customWidth="1"/>
    <col min="15364" max="15364" width="11.21875" style="28" customWidth="1"/>
    <col min="15365" max="15365" width="1.21875" style="28" customWidth="1"/>
    <col min="15366" max="15366" width="23.88671875" style="28" customWidth="1"/>
    <col min="15367" max="15367" width="15.77734375" style="28" customWidth="1"/>
    <col min="15368" max="15373" width="6.6640625" style="28" customWidth="1"/>
    <col min="15374" max="15374" width="11.33203125" style="28" customWidth="1"/>
    <col min="15375" max="15375" width="1.88671875" style="28" customWidth="1"/>
    <col min="15376" max="15618" width="9" style="28"/>
    <col min="15619" max="15619" width="2" style="28" customWidth="1"/>
    <col min="15620" max="15620" width="11.21875" style="28" customWidth="1"/>
    <col min="15621" max="15621" width="1.21875" style="28" customWidth="1"/>
    <col min="15622" max="15622" width="23.88671875" style="28" customWidth="1"/>
    <col min="15623" max="15623" width="15.77734375" style="28" customWidth="1"/>
    <col min="15624" max="15629" width="6.6640625" style="28" customWidth="1"/>
    <col min="15630" max="15630" width="11.33203125" style="28" customWidth="1"/>
    <col min="15631" max="15631" width="1.88671875" style="28" customWidth="1"/>
    <col min="15632" max="15874" width="9" style="28"/>
    <col min="15875" max="15875" width="2" style="28" customWidth="1"/>
    <col min="15876" max="15876" width="11.21875" style="28" customWidth="1"/>
    <col min="15877" max="15877" width="1.21875" style="28" customWidth="1"/>
    <col min="15878" max="15878" width="23.88671875" style="28" customWidth="1"/>
    <col min="15879" max="15879" width="15.77734375" style="28" customWidth="1"/>
    <col min="15880" max="15885" width="6.6640625" style="28" customWidth="1"/>
    <col min="15886" max="15886" width="11.33203125" style="28" customWidth="1"/>
    <col min="15887" max="15887" width="1.88671875" style="28" customWidth="1"/>
    <col min="15888" max="16130" width="9" style="28"/>
    <col min="16131" max="16131" width="2" style="28" customWidth="1"/>
    <col min="16132" max="16132" width="11.21875" style="28" customWidth="1"/>
    <col min="16133" max="16133" width="1.21875" style="28" customWidth="1"/>
    <col min="16134" max="16134" width="23.88671875" style="28" customWidth="1"/>
    <col min="16135" max="16135" width="15.77734375" style="28" customWidth="1"/>
    <col min="16136" max="16141" width="6.6640625" style="28" customWidth="1"/>
    <col min="16142" max="16142" width="11.33203125" style="28" customWidth="1"/>
    <col min="16143" max="16143" width="1.88671875" style="28" customWidth="1"/>
    <col min="16144" max="16384" width="9" style="28"/>
  </cols>
  <sheetData>
    <row r="1" spans="1:14" s="27" customFormat="1">
      <c r="A1" s="25"/>
      <c r="B1" s="26" t="s">
        <v>36</v>
      </c>
      <c r="K1" s="239" t="s">
        <v>157</v>
      </c>
      <c r="L1" s="239"/>
      <c r="M1" s="239"/>
    </row>
    <row r="2" spans="1:14" ht="121.5" customHeight="1">
      <c r="B2" s="248" t="s">
        <v>184</v>
      </c>
      <c r="C2" s="249"/>
      <c r="D2" s="249"/>
      <c r="E2" s="249"/>
      <c r="F2" s="249"/>
      <c r="G2" s="249"/>
      <c r="H2" s="249"/>
      <c r="I2" s="249"/>
      <c r="J2" s="249"/>
      <c r="K2" s="249"/>
      <c r="L2" s="249"/>
      <c r="M2" s="249"/>
      <c r="N2" s="250"/>
    </row>
    <row r="3" spans="1:14" s="27" customFormat="1" ht="39.9" customHeight="1">
      <c r="B3" s="29"/>
      <c r="L3" s="30" t="s">
        <v>37</v>
      </c>
      <c r="M3" s="30"/>
      <c r="N3" s="31"/>
    </row>
    <row r="4" spans="1:14" s="27" customFormat="1" ht="15" customHeight="1">
      <c r="B4" s="32"/>
      <c r="N4" s="31"/>
    </row>
    <row r="5" spans="1:14" s="27" customFormat="1" ht="45" customHeight="1">
      <c r="B5" s="33" t="s">
        <v>38</v>
      </c>
      <c r="L5" s="28"/>
      <c r="M5" s="28"/>
      <c r="N5" s="34"/>
    </row>
    <row r="6" spans="1:14" s="167" customFormat="1" ht="15.75" customHeight="1">
      <c r="B6" s="168"/>
      <c r="E6" s="241" t="s">
        <v>155</v>
      </c>
      <c r="F6" s="257" t="s">
        <v>39</v>
      </c>
      <c r="G6" s="258" t="s">
        <v>156</v>
      </c>
      <c r="H6" s="258"/>
      <c r="I6" s="258"/>
      <c r="J6" s="258"/>
      <c r="K6" s="258"/>
      <c r="L6" s="258"/>
      <c r="M6" s="258"/>
      <c r="N6" s="170"/>
    </row>
    <row r="7" spans="1:14" s="167" customFormat="1" ht="28.5" customHeight="1">
      <c r="B7" s="168"/>
      <c r="E7" s="242"/>
      <c r="F7" s="257"/>
      <c r="G7" s="259"/>
      <c r="H7" s="259"/>
      <c r="I7" s="259"/>
      <c r="J7" s="259"/>
      <c r="K7" s="259"/>
      <c r="L7" s="259"/>
      <c r="M7" s="259"/>
      <c r="N7" s="170"/>
    </row>
    <row r="8" spans="1:14" s="167" customFormat="1" ht="28.5" customHeight="1">
      <c r="B8" s="169"/>
      <c r="D8" s="171"/>
      <c r="E8" s="242"/>
      <c r="F8" s="257"/>
      <c r="G8" s="259"/>
      <c r="H8" s="259"/>
      <c r="I8" s="259"/>
      <c r="J8" s="259"/>
      <c r="K8" s="259"/>
      <c r="L8" s="259"/>
      <c r="M8" s="259"/>
      <c r="N8" s="170"/>
    </row>
    <row r="9" spans="1:14" s="27" customFormat="1" ht="30" customHeight="1">
      <c r="B9" s="32"/>
      <c r="D9" s="35"/>
      <c r="E9" s="242"/>
      <c r="F9" s="240" t="s">
        <v>40</v>
      </c>
      <c r="G9" s="240"/>
      <c r="H9" s="240"/>
      <c r="I9" s="240"/>
      <c r="J9" s="240"/>
      <c r="K9" s="240"/>
      <c r="L9" s="240"/>
      <c r="M9" s="240"/>
      <c r="N9" s="37"/>
    </row>
    <row r="10" spans="1:14" s="27" customFormat="1" ht="30" customHeight="1">
      <c r="B10" s="32"/>
      <c r="D10" s="35"/>
      <c r="E10" s="242"/>
      <c r="F10" s="240"/>
      <c r="G10" s="240"/>
      <c r="H10" s="240"/>
      <c r="I10" s="240"/>
      <c r="J10" s="240"/>
      <c r="K10" s="240"/>
      <c r="L10" s="240"/>
      <c r="M10" s="240"/>
      <c r="N10" s="37"/>
    </row>
    <row r="11" spans="1:14" s="27" customFormat="1" ht="30" customHeight="1">
      <c r="B11" s="32"/>
      <c r="D11" s="166"/>
      <c r="E11" s="242"/>
      <c r="F11" s="257" t="s">
        <v>160</v>
      </c>
      <c r="G11" s="240"/>
      <c r="H11" s="240"/>
      <c r="I11" s="240"/>
      <c r="J11" s="240"/>
      <c r="K11" s="240"/>
      <c r="L11" s="240"/>
      <c r="M11" s="240"/>
      <c r="N11" s="37"/>
    </row>
    <row r="12" spans="1:14" s="27" customFormat="1" ht="30" customHeight="1">
      <c r="B12" s="32"/>
      <c r="D12" s="166"/>
      <c r="E12" s="243"/>
      <c r="F12" s="240"/>
      <c r="G12" s="240"/>
      <c r="H12" s="240"/>
      <c r="I12" s="240"/>
      <c r="J12" s="240"/>
      <c r="K12" s="240"/>
      <c r="L12" s="240"/>
      <c r="M12" s="240"/>
      <c r="N12" s="37"/>
    </row>
    <row r="13" spans="1:14" s="27" customFormat="1">
      <c r="B13" s="32"/>
      <c r="D13" s="166"/>
      <c r="E13" s="166"/>
      <c r="F13" s="173"/>
      <c r="G13" s="36"/>
      <c r="H13" s="36"/>
      <c r="I13" s="36"/>
      <c r="J13" s="36"/>
      <c r="K13" s="36"/>
      <c r="L13" s="36"/>
      <c r="M13" s="36"/>
      <c r="N13" s="37"/>
    </row>
    <row r="14" spans="1:14" ht="30" customHeight="1">
      <c r="B14" s="38"/>
      <c r="D14" s="39"/>
      <c r="E14" s="244" t="s">
        <v>162</v>
      </c>
      <c r="F14" s="244"/>
      <c r="G14" s="244"/>
      <c r="H14" s="244"/>
      <c r="I14" s="244"/>
      <c r="J14" s="244"/>
      <c r="K14" s="244"/>
      <c r="L14" s="244"/>
      <c r="M14" s="244"/>
      <c r="N14" s="41"/>
    </row>
    <row r="15" spans="1:14" ht="30" customHeight="1">
      <c r="B15" s="38"/>
      <c r="D15" s="39"/>
      <c r="E15" s="244" t="s">
        <v>163</v>
      </c>
      <c r="F15" s="244"/>
      <c r="G15" s="244"/>
      <c r="H15" s="244"/>
      <c r="I15" s="244"/>
      <c r="J15" s="244"/>
      <c r="K15" s="244"/>
      <c r="L15" s="244"/>
      <c r="M15" s="244"/>
      <c r="N15" s="41"/>
    </row>
    <row r="16" spans="1:14">
      <c r="B16" s="38"/>
      <c r="C16" s="28" t="s">
        <v>41</v>
      </c>
      <c r="D16" s="40"/>
      <c r="E16" s="40"/>
      <c r="F16" s="40"/>
      <c r="G16" s="40"/>
      <c r="H16" s="40"/>
      <c r="I16" s="40"/>
      <c r="J16" s="40"/>
      <c r="K16" s="40"/>
      <c r="L16" s="40"/>
      <c r="M16" s="40"/>
      <c r="N16" s="41"/>
    </row>
    <row r="17" spans="2:14" ht="30" customHeight="1">
      <c r="B17" s="251" t="s">
        <v>175</v>
      </c>
      <c r="C17" s="252"/>
      <c r="D17" s="252"/>
      <c r="E17" s="252"/>
      <c r="F17" s="252"/>
      <c r="G17" s="252"/>
      <c r="H17" s="252"/>
      <c r="I17" s="252"/>
      <c r="J17" s="252"/>
      <c r="K17" s="252"/>
      <c r="L17" s="252"/>
      <c r="M17" s="252"/>
      <c r="N17" s="253"/>
    </row>
    <row r="18" spans="2:14" ht="30" customHeight="1">
      <c r="B18" s="254"/>
      <c r="C18" s="252"/>
      <c r="D18" s="252"/>
      <c r="E18" s="252"/>
      <c r="F18" s="252"/>
      <c r="G18" s="252"/>
      <c r="H18" s="252"/>
      <c r="I18" s="252"/>
      <c r="J18" s="252"/>
      <c r="K18" s="252"/>
      <c r="L18" s="252"/>
      <c r="M18" s="252"/>
      <c r="N18" s="253"/>
    </row>
    <row r="19" spans="2:14" ht="30" customHeight="1">
      <c r="B19" s="254"/>
      <c r="C19" s="252"/>
      <c r="D19" s="252"/>
      <c r="E19" s="252"/>
      <c r="F19" s="252"/>
      <c r="G19" s="252"/>
      <c r="H19" s="252"/>
      <c r="I19" s="252"/>
      <c r="J19" s="252"/>
      <c r="K19" s="252"/>
      <c r="L19" s="252"/>
      <c r="M19" s="252"/>
      <c r="N19" s="253"/>
    </row>
    <row r="20" spans="2:14" ht="23.4">
      <c r="B20" s="42"/>
      <c r="D20" s="43"/>
      <c r="E20" s="43"/>
      <c r="F20" s="175"/>
      <c r="G20" s="176"/>
      <c r="H20" s="176"/>
      <c r="I20" s="44"/>
      <c r="N20" s="41"/>
    </row>
    <row r="21" spans="2:14" ht="30" customHeight="1">
      <c r="B21" s="42" t="s">
        <v>152</v>
      </c>
      <c r="D21" s="43"/>
      <c r="E21" s="43"/>
      <c r="F21" s="255" t="str">
        <f>IF(第２号様式!J11&lt;&gt;0,第２号様式!J11,"")</f>
        <v/>
      </c>
      <c r="G21" s="256"/>
      <c r="H21" s="256"/>
      <c r="I21" s="44" t="s">
        <v>42</v>
      </c>
      <c r="N21" s="41"/>
    </row>
    <row r="22" spans="2:14" ht="30" customHeight="1">
      <c r="B22" s="38"/>
      <c r="C22" s="28" t="s">
        <v>43</v>
      </c>
      <c r="N22" s="41"/>
    </row>
    <row r="23" spans="2:14" ht="58.5" customHeight="1">
      <c r="B23" s="38" t="s">
        <v>44</v>
      </c>
      <c r="N23" s="41"/>
    </row>
    <row r="24" spans="2:14" ht="30" customHeight="1">
      <c r="B24" s="45">
        <v>1</v>
      </c>
      <c r="D24" s="245" t="s">
        <v>45</v>
      </c>
      <c r="E24" s="245"/>
      <c r="F24" s="246"/>
      <c r="G24" s="246"/>
      <c r="H24" s="28" t="s">
        <v>46</v>
      </c>
      <c r="N24" s="41"/>
    </row>
    <row r="25" spans="2:14" ht="30" customHeight="1">
      <c r="B25" s="45">
        <v>2</v>
      </c>
      <c r="D25" s="245" t="s">
        <v>47</v>
      </c>
      <c r="E25" s="245"/>
      <c r="F25" s="246"/>
      <c r="G25" s="246"/>
      <c r="H25" s="28" t="s">
        <v>48</v>
      </c>
      <c r="N25" s="41"/>
    </row>
    <row r="26" spans="2:14" ht="30" customHeight="1">
      <c r="B26" s="45">
        <v>3</v>
      </c>
      <c r="D26" s="245" t="s">
        <v>49</v>
      </c>
      <c r="E26" s="245"/>
      <c r="F26" s="246"/>
      <c r="G26" s="246"/>
      <c r="H26" s="28" t="s">
        <v>50</v>
      </c>
      <c r="N26" s="41"/>
    </row>
    <row r="27" spans="2:14" ht="30" customHeight="1">
      <c r="B27" s="45">
        <v>4</v>
      </c>
      <c r="D27" s="245" t="s">
        <v>51</v>
      </c>
      <c r="E27" s="245"/>
      <c r="F27" s="246"/>
      <c r="G27" s="246"/>
      <c r="N27" s="41"/>
    </row>
    <row r="28" spans="2:14" ht="30" customHeight="1">
      <c r="B28" s="45">
        <v>5</v>
      </c>
      <c r="D28" s="245" t="s">
        <v>52</v>
      </c>
      <c r="E28" s="245"/>
      <c r="F28" s="246"/>
      <c r="G28" s="246"/>
      <c r="H28" s="28" t="s">
        <v>53</v>
      </c>
      <c r="N28" s="41"/>
    </row>
    <row r="29" spans="2:14" ht="30" customHeight="1">
      <c r="B29" s="45">
        <v>6</v>
      </c>
      <c r="D29" s="245" t="s">
        <v>54</v>
      </c>
      <c r="E29" s="245"/>
      <c r="F29" s="246"/>
      <c r="G29" s="246"/>
      <c r="H29" s="28" t="s">
        <v>55</v>
      </c>
      <c r="I29" s="172"/>
      <c r="N29" s="41"/>
    </row>
    <row r="30" spans="2:14" ht="12" customHeight="1">
      <c r="B30" s="45"/>
      <c r="D30" s="46"/>
      <c r="E30" s="46"/>
      <c r="N30" s="41"/>
    </row>
    <row r="31" spans="2:14" ht="48" hidden="1" customHeight="1">
      <c r="B31" s="47"/>
      <c r="C31" s="48"/>
      <c r="D31" s="48"/>
      <c r="E31" s="48"/>
      <c r="F31" s="48"/>
      <c r="G31" s="48"/>
      <c r="H31" s="48"/>
      <c r="I31" s="48"/>
      <c r="J31" s="48"/>
      <c r="K31" s="48"/>
      <c r="L31" s="48"/>
      <c r="M31" s="48"/>
      <c r="N31" s="49"/>
    </row>
    <row r="32" spans="2:14" ht="30" customHeight="1">
      <c r="B32" s="247"/>
      <c r="C32" s="247"/>
      <c r="D32" s="247"/>
      <c r="E32" s="247"/>
      <c r="F32" s="247"/>
      <c r="G32" s="247"/>
      <c r="H32" s="247"/>
      <c r="I32" s="247"/>
      <c r="J32" s="247"/>
      <c r="K32" s="247"/>
      <c r="L32" s="247"/>
      <c r="M32" s="247"/>
      <c r="N32" s="247"/>
    </row>
  </sheetData>
  <mergeCells count="24">
    <mergeCell ref="D25:G25"/>
    <mergeCell ref="B2:N2"/>
    <mergeCell ref="B17:N19"/>
    <mergeCell ref="D24:G24"/>
    <mergeCell ref="F21:H21"/>
    <mergeCell ref="F6:F8"/>
    <mergeCell ref="F9:F10"/>
    <mergeCell ref="F11:F12"/>
    <mergeCell ref="G6:M6"/>
    <mergeCell ref="G7:M7"/>
    <mergeCell ref="G8:M8"/>
    <mergeCell ref="G9:M9"/>
    <mergeCell ref="G10:M10"/>
    <mergeCell ref="D26:G26"/>
    <mergeCell ref="D27:G27"/>
    <mergeCell ref="D28:G28"/>
    <mergeCell ref="D29:G29"/>
    <mergeCell ref="B32:N32"/>
    <mergeCell ref="K1:M1"/>
    <mergeCell ref="G11:M11"/>
    <mergeCell ref="G12:M12"/>
    <mergeCell ref="E6:E12"/>
    <mergeCell ref="E15:M15"/>
    <mergeCell ref="E14:M14"/>
  </mergeCells>
  <phoneticPr fontId="16"/>
  <pageMargins left="0.55118110236220474" right="0" top="0.78740157480314965" bottom="0.19685039370078741" header="0" footer="0"/>
  <pageSetup paperSize="9" scale="84"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showGridLines="0" showZeros="0" view="pageBreakPreview" topLeftCell="A2" zoomScale="55" zoomScaleNormal="75" zoomScaleSheetLayoutView="55" workbookViewId="0">
      <selection activeCell="J11" sqref="J11"/>
    </sheetView>
  </sheetViews>
  <sheetFormatPr defaultRowHeight="14.4"/>
  <cols>
    <col min="1" max="1" width="0.33203125" style="28" customWidth="1"/>
    <col min="2" max="2" width="5.109375" style="28" customWidth="1"/>
    <col min="3" max="3" width="22" style="28" customWidth="1"/>
    <col min="4" max="4" width="22.33203125" style="28" customWidth="1"/>
    <col min="5" max="5" width="11.44140625" style="28" customWidth="1"/>
    <col min="6" max="8" width="11.33203125" style="28" customWidth="1"/>
    <col min="9" max="10" width="12.109375" style="28" customWidth="1"/>
    <col min="11" max="11" width="12.33203125" style="28" customWidth="1"/>
    <col min="12" max="256" width="8.88671875" style="28"/>
    <col min="257" max="257" width="0.33203125" style="28" customWidth="1"/>
    <col min="258" max="258" width="5.109375" style="28" customWidth="1"/>
    <col min="259" max="259" width="22" style="28" customWidth="1"/>
    <col min="260" max="261" width="11.44140625" style="28" customWidth="1"/>
    <col min="262" max="264" width="11.33203125" style="28" customWidth="1"/>
    <col min="265" max="266" width="12.109375" style="28" customWidth="1"/>
    <col min="267" max="267" width="12.33203125" style="28" customWidth="1"/>
    <col min="268" max="512" width="8.88671875" style="28"/>
    <col min="513" max="513" width="0.33203125" style="28" customWidth="1"/>
    <col min="514" max="514" width="5.109375" style="28" customWidth="1"/>
    <col min="515" max="515" width="22" style="28" customWidth="1"/>
    <col min="516" max="517" width="11.44140625" style="28" customWidth="1"/>
    <col min="518" max="520" width="11.33203125" style="28" customWidth="1"/>
    <col min="521" max="522" width="12.109375" style="28" customWidth="1"/>
    <col min="523" max="523" width="12.33203125" style="28" customWidth="1"/>
    <col min="524" max="768" width="8.88671875" style="28"/>
    <col min="769" max="769" width="0.33203125" style="28" customWidth="1"/>
    <col min="770" max="770" width="5.109375" style="28" customWidth="1"/>
    <col min="771" max="771" width="22" style="28" customWidth="1"/>
    <col min="772" max="773" width="11.44140625" style="28" customWidth="1"/>
    <col min="774" max="776" width="11.33203125" style="28" customWidth="1"/>
    <col min="777" max="778" width="12.109375" style="28" customWidth="1"/>
    <col min="779" max="779" width="12.33203125" style="28" customWidth="1"/>
    <col min="780" max="1024" width="8.88671875" style="28"/>
    <col min="1025" max="1025" width="0.33203125" style="28" customWidth="1"/>
    <col min="1026" max="1026" width="5.109375" style="28" customWidth="1"/>
    <col min="1027" max="1027" width="22" style="28" customWidth="1"/>
    <col min="1028" max="1029" width="11.44140625" style="28" customWidth="1"/>
    <col min="1030" max="1032" width="11.33203125" style="28" customWidth="1"/>
    <col min="1033" max="1034" width="12.109375" style="28" customWidth="1"/>
    <col min="1035" max="1035" width="12.33203125" style="28" customWidth="1"/>
    <col min="1036" max="1280" width="8.88671875" style="28"/>
    <col min="1281" max="1281" width="0.33203125" style="28" customWidth="1"/>
    <col min="1282" max="1282" width="5.109375" style="28" customWidth="1"/>
    <col min="1283" max="1283" width="22" style="28" customWidth="1"/>
    <col min="1284" max="1285" width="11.44140625" style="28" customWidth="1"/>
    <col min="1286" max="1288" width="11.33203125" style="28" customWidth="1"/>
    <col min="1289" max="1290" width="12.109375" style="28" customWidth="1"/>
    <col min="1291" max="1291" width="12.33203125" style="28" customWidth="1"/>
    <col min="1292" max="1536" width="8.88671875" style="28"/>
    <col min="1537" max="1537" width="0.33203125" style="28" customWidth="1"/>
    <col min="1538" max="1538" width="5.109375" style="28" customWidth="1"/>
    <col min="1539" max="1539" width="22" style="28" customWidth="1"/>
    <col min="1540" max="1541" width="11.44140625" style="28" customWidth="1"/>
    <col min="1542" max="1544" width="11.33203125" style="28" customWidth="1"/>
    <col min="1545" max="1546" width="12.109375" style="28" customWidth="1"/>
    <col min="1547" max="1547" width="12.33203125" style="28" customWidth="1"/>
    <col min="1548" max="1792" width="8.88671875" style="28"/>
    <col min="1793" max="1793" width="0.33203125" style="28" customWidth="1"/>
    <col min="1794" max="1794" width="5.109375" style="28" customWidth="1"/>
    <col min="1795" max="1795" width="22" style="28" customWidth="1"/>
    <col min="1796" max="1797" width="11.44140625" style="28" customWidth="1"/>
    <col min="1798" max="1800" width="11.33203125" style="28" customWidth="1"/>
    <col min="1801" max="1802" width="12.109375" style="28" customWidth="1"/>
    <col min="1803" max="1803" width="12.33203125" style="28" customWidth="1"/>
    <col min="1804" max="2048" width="8.88671875" style="28"/>
    <col min="2049" max="2049" width="0.33203125" style="28" customWidth="1"/>
    <col min="2050" max="2050" width="5.109375" style="28" customWidth="1"/>
    <col min="2051" max="2051" width="22" style="28" customWidth="1"/>
    <col min="2052" max="2053" width="11.44140625" style="28" customWidth="1"/>
    <col min="2054" max="2056" width="11.33203125" style="28" customWidth="1"/>
    <col min="2057" max="2058" width="12.109375" style="28" customWidth="1"/>
    <col min="2059" max="2059" width="12.33203125" style="28" customWidth="1"/>
    <col min="2060" max="2304" width="8.88671875" style="28"/>
    <col min="2305" max="2305" width="0.33203125" style="28" customWidth="1"/>
    <col min="2306" max="2306" width="5.109375" style="28" customWidth="1"/>
    <col min="2307" max="2307" width="22" style="28" customWidth="1"/>
    <col min="2308" max="2309" width="11.44140625" style="28" customWidth="1"/>
    <col min="2310" max="2312" width="11.33203125" style="28" customWidth="1"/>
    <col min="2313" max="2314" width="12.109375" style="28" customWidth="1"/>
    <col min="2315" max="2315" width="12.33203125" style="28" customWidth="1"/>
    <col min="2316" max="2560" width="8.88671875" style="28"/>
    <col min="2561" max="2561" width="0.33203125" style="28" customWidth="1"/>
    <col min="2562" max="2562" width="5.109375" style="28" customWidth="1"/>
    <col min="2563" max="2563" width="22" style="28" customWidth="1"/>
    <col min="2564" max="2565" width="11.44140625" style="28" customWidth="1"/>
    <col min="2566" max="2568" width="11.33203125" style="28" customWidth="1"/>
    <col min="2569" max="2570" width="12.109375" style="28" customWidth="1"/>
    <col min="2571" max="2571" width="12.33203125" style="28" customWidth="1"/>
    <col min="2572" max="2816" width="8.88671875" style="28"/>
    <col min="2817" max="2817" width="0.33203125" style="28" customWidth="1"/>
    <col min="2818" max="2818" width="5.109375" style="28" customWidth="1"/>
    <col min="2819" max="2819" width="22" style="28" customWidth="1"/>
    <col min="2820" max="2821" width="11.44140625" style="28" customWidth="1"/>
    <col min="2822" max="2824" width="11.33203125" style="28" customWidth="1"/>
    <col min="2825" max="2826" width="12.109375" style="28" customWidth="1"/>
    <col min="2827" max="2827" width="12.33203125" style="28" customWidth="1"/>
    <col min="2828" max="3072" width="8.88671875" style="28"/>
    <col min="3073" max="3073" width="0.33203125" style="28" customWidth="1"/>
    <col min="3074" max="3074" width="5.109375" style="28" customWidth="1"/>
    <col min="3075" max="3075" width="22" style="28" customWidth="1"/>
    <col min="3076" max="3077" width="11.44140625" style="28" customWidth="1"/>
    <col min="3078" max="3080" width="11.33203125" style="28" customWidth="1"/>
    <col min="3081" max="3082" width="12.109375" style="28" customWidth="1"/>
    <col min="3083" max="3083" width="12.33203125" style="28" customWidth="1"/>
    <col min="3084" max="3328" width="8.88671875" style="28"/>
    <col min="3329" max="3329" width="0.33203125" style="28" customWidth="1"/>
    <col min="3330" max="3330" width="5.109375" style="28" customWidth="1"/>
    <col min="3331" max="3331" width="22" style="28" customWidth="1"/>
    <col min="3332" max="3333" width="11.44140625" style="28" customWidth="1"/>
    <col min="3334" max="3336" width="11.33203125" style="28" customWidth="1"/>
    <col min="3337" max="3338" width="12.109375" style="28" customWidth="1"/>
    <col min="3339" max="3339" width="12.33203125" style="28" customWidth="1"/>
    <col min="3340" max="3584" width="8.88671875" style="28"/>
    <col min="3585" max="3585" width="0.33203125" style="28" customWidth="1"/>
    <col min="3586" max="3586" width="5.109375" style="28" customWidth="1"/>
    <col min="3587" max="3587" width="22" style="28" customWidth="1"/>
    <col min="3588" max="3589" width="11.44140625" style="28" customWidth="1"/>
    <col min="3590" max="3592" width="11.33203125" style="28" customWidth="1"/>
    <col min="3593" max="3594" width="12.109375" style="28" customWidth="1"/>
    <col min="3595" max="3595" width="12.33203125" style="28" customWidth="1"/>
    <col min="3596" max="3840" width="8.88671875" style="28"/>
    <col min="3841" max="3841" width="0.33203125" style="28" customWidth="1"/>
    <col min="3842" max="3842" width="5.109375" style="28" customWidth="1"/>
    <col min="3843" max="3843" width="22" style="28" customWidth="1"/>
    <col min="3844" max="3845" width="11.44140625" style="28" customWidth="1"/>
    <col min="3846" max="3848" width="11.33203125" style="28" customWidth="1"/>
    <col min="3849" max="3850" width="12.109375" style="28" customWidth="1"/>
    <col min="3851" max="3851" width="12.33203125" style="28" customWidth="1"/>
    <col min="3852" max="4096" width="8.88671875" style="28"/>
    <col min="4097" max="4097" width="0.33203125" style="28" customWidth="1"/>
    <col min="4098" max="4098" width="5.109375" style="28" customWidth="1"/>
    <col min="4099" max="4099" width="22" style="28" customWidth="1"/>
    <col min="4100" max="4101" width="11.44140625" style="28" customWidth="1"/>
    <col min="4102" max="4104" width="11.33203125" style="28" customWidth="1"/>
    <col min="4105" max="4106" width="12.109375" style="28" customWidth="1"/>
    <col min="4107" max="4107" width="12.33203125" style="28" customWidth="1"/>
    <col min="4108" max="4352" width="8.88671875" style="28"/>
    <col min="4353" max="4353" width="0.33203125" style="28" customWidth="1"/>
    <col min="4354" max="4354" width="5.109375" style="28" customWidth="1"/>
    <col min="4355" max="4355" width="22" style="28" customWidth="1"/>
    <col min="4356" max="4357" width="11.44140625" style="28" customWidth="1"/>
    <col min="4358" max="4360" width="11.33203125" style="28" customWidth="1"/>
    <col min="4361" max="4362" width="12.109375" style="28" customWidth="1"/>
    <col min="4363" max="4363" width="12.33203125" style="28" customWidth="1"/>
    <col min="4364" max="4608" width="8.88671875" style="28"/>
    <col min="4609" max="4609" width="0.33203125" style="28" customWidth="1"/>
    <col min="4610" max="4610" width="5.109375" style="28" customWidth="1"/>
    <col min="4611" max="4611" width="22" style="28" customWidth="1"/>
    <col min="4612" max="4613" width="11.44140625" style="28" customWidth="1"/>
    <col min="4614" max="4616" width="11.33203125" style="28" customWidth="1"/>
    <col min="4617" max="4618" width="12.109375" style="28" customWidth="1"/>
    <col min="4619" max="4619" width="12.33203125" style="28" customWidth="1"/>
    <col min="4620" max="4864" width="8.88671875" style="28"/>
    <col min="4865" max="4865" width="0.33203125" style="28" customWidth="1"/>
    <col min="4866" max="4866" width="5.109375" style="28" customWidth="1"/>
    <col min="4867" max="4867" width="22" style="28" customWidth="1"/>
    <col min="4868" max="4869" width="11.44140625" style="28" customWidth="1"/>
    <col min="4870" max="4872" width="11.33203125" style="28" customWidth="1"/>
    <col min="4873" max="4874" width="12.109375" style="28" customWidth="1"/>
    <col min="4875" max="4875" width="12.33203125" style="28" customWidth="1"/>
    <col min="4876" max="5120" width="8.88671875" style="28"/>
    <col min="5121" max="5121" width="0.33203125" style="28" customWidth="1"/>
    <col min="5122" max="5122" width="5.109375" style="28" customWidth="1"/>
    <col min="5123" max="5123" width="22" style="28" customWidth="1"/>
    <col min="5124" max="5125" width="11.44140625" style="28" customWidth="1"/>
    <col min="5126" max="5128" width="11.33203125" style="28" customWidth="1"/>
    <col min="5129" max="5130" width="12.109375" style="28" customWidth="1"/>
    <col min="5131" max="5131" width="12.33203125" style="28" customWidth="1"/>
    <col min="5132" max="5376" width="8.88671875" style="28"/>
    <col min="5377" max="5377" width="0.33203125" style="28" customWidth="1"/>
    <col min="5378" max="5378" width="5.109375" style="28" customWidth="1"/>
    <col min="5379" max="5379" width="22" style="28" customWidth="1"/>
    <col min="5380" max="5381" width="11.44140625" style="28" customWidth="1"/>
    <col min="5382" max="5384" width="11.33203125" style="28" customWidth="1"/>
    <col min="5385" max="5386" width="12.109375" style="28" customWidth="1"/>
    <col min="5387" max="5387" width="12.33203125" style="28" customWidth="1"/>
    <col min="5388" max="5632" width="8.88671875" style="28"/>
    <col min="5633" max="5633" width="0.33203125" style="28" customWidth="1"/>
    <col min="5634" max="5634" width="5.109375" style="28" customWidth="1"/>
    <col min="5635" max="5635" width="22" style="28" customWidth="1"/>
    <col min="5636" max="5637" width="11.44140625" style="28" customWidth="1"/>
    <col min="5638" max="5640" width="11.33203125" style="28" customWidth="1"/>
    <col min="5641" max="5642" width="12.109375" style="28" customWidth="1"/>
    <col min="5643" max="5643" width="12.33203125" style="28" customWidth="1"/>
    <col min="5644" max="5888" width="8.88671875" style="28"/>
    <col min="5889" max="5889" width="0.33203125" style="28" customWidth="1"/>
    <col min="5890" max="5890" width="5.109375" style="28" customWidth="1"/>
    <col min="5891" max="5891" width="22" style="28" customWidth="1"/>
    <col min="5892" max="5893" width="11.44140625" style="28" customWidth="1"/>
    <col min="5894" max="5896" width="11.33203125" style="28" customWidth="1"/>
    <col min="5897" max="5898" width="12.109375" style="28" customWidth="1"/>
    <col min="5899" max="5899" width="12.33203125" style="28" customWidth="1"/>
    <col min="5900" max="6144" width="8.88671875" style="28"/>
    <col min="6145" max="6145" width="0.33203125" style="28" customWidth="1"/>
    <col min="6146" max="6146" width="5.109375" style="28" customWidth="1"/>
    <col min="6147" max="6147" width="22" style="28" customWidth="1"/>
    <col min="6148" max="6149" width="11.44140625" style="28" customWidth="1"/>
    <col min="6150" max="6152" width="11.33203125" style="28" customWidth="1"/>
    <col min="6153" max="6154" width="12.109375" style="28" customWidth="1"/>
    <col min="6155" max="6155" width="12.33203125" style="28" customWidth="1"/>
    <col min="6156" max="6400" width="8.88671875" style="28"/>
    <col min="6401" max="6401" width="0.33203125" style="28" customWidth="1"/>
    <col min="6402" max="6402" width="5.109375" style="28" customWidth="1"/>
    <col min="6403" max="6403" width="22" style="28" customWidth="1"/>
    <col min="6404" max="6405" width="11.44140625" style="28" customWidth="1"/>
    <col min="6406" max="6408" width="11.33203125" style="28" customWidth="1"/>
    <col min="6409" max="6410" width="12.109375" style="28" customWidth="1"/>
    <col min="6411" max="6411" width="12.33203125" style="28" customWidth="1"/>
    <col min="6412" max="6656" width="8.88671875" style="28"/>
    <col min="6657" max="6657" width="0.33203125" style="28" customWidth="1"/>
    <col min="6658" max="6658" width="5.109375" style="28" customWidth="1"/>
    <col min="6659" max="6659" width="22" style="28" customWidth="1"/>
    <col min="6660" max="6661" width="11.44140625" style="28" customWidth="1"/>
    <col min="6662" max="6664" width="11.33203125" style="28" customWidth="1"/>
    <col min="6665" max="6666" width="12.109375" style="28" customWidth="1"/>
    <col min="6667" max="6667" width="12.33203125" style="28" customWidth="1"/>
    <col min="6668" max="6912" width="8.88671875" style="28"/>
    <col min="6913" max="6913" width="0.33203125" style="28" customWidth="1"/>
    <col min="6914" max="6914" width="5.109375" style="28" customWidth="1"/>
    <col min="6915" max="6915" width="22" style="28" customWidth="1"/>
    <col min="6916" max="6917" width="11.44140625" style="28" customWidth="1"/>
    <col min="6918" max="6920" width="11.33203125" style="28" customWidth="1"/>
    <col min="6921" max="6922" width="12.109375" style="28" customWidth="1"/>
    <col min="6923" max="6923" width="12.33203125" style="28" customWidth="1"/>
    <col min="6924" max="7168" width="8.88671875" style="28"/>
    <col min="7169" max="7169" width="0.33203125" style="28" customWidth="1"/>
    <col min="7170" max="7170" width="5.109375" style="28" customWidth="1"/>
    <col min="7171" max="7171" width="22" style="28" customWidth="1"/>
    <col min="7172" max="7173" width="11.44140625" style="28" customWidth="1"/>
    <col min="7174" max="7176" width="11.33203125" style="28" customWidth="1"/>
    <col min="7177" max="7178" width="12.109375" style="28" customWidth="1"/>
    <col min="7179" max="7179" width="12.33203125" style="28" customWidth="1"/>
    <col min="7180" max="7424" width="8.88671875" style="28"/>
    <col min="7425" max="7425" width="0.33203125" style="28" customWidth="1"/>
    <col min="7426" max="7426" width="5.109375" style="28" customWidth="1"/>
    <col min="7427" max="7427" width="22" style="28" customWidth="1"/>
    <col min="7428" max="7429" width="11.44140625" style="28" customWidth="1"/>
    <col min="7430" max="7432" width="11.33203125" style="28" customWidth="1"/>
    <col min="7433" max="7434" width="12.109375" style="28" customWidth="1"/>
    <col min="7435" max="7435" width="12.33203125" style="28" customWidth="1"/>
    <col min="7436" max="7680" width="8.88671875" style="28"/>
    <col min="7681" max="7681" width="0.33203125" style="28" customWidth="1"/>
    <col min="7682" max="7682" width="5.109375" style="28" customWidth="1"/>
    <col min="7683" max="7683" width="22" style="28" customWidth="1"/>
    <col min="7684" max="7685" width="11.44140625" style="28" customWidth="1"/>
    <col min="7686" max="7688" width="11.33203125" style="28" customWidth="1"/>
    <col min="7689" max="7690" width="12.109375" style="28" customWidth="1"/>
    <col min="7691" max="7691" width="12.33203125" style="28" customWidth="1"/>
    <col min="7692" max="7936" width="8.88671875" style="28"/>
    <col min="7937" max="7937" width="0.33203125" style="28" customWidth="1"/>
    <col min="7938" max="7938" width="5.109375" style="28" customWidth="1"/>
    <col min="7939" max="7939" width="22" style="28" customWidth="1"/>
    <col min="7940" max="7941" width="11.44140625" style="28" customWidth="1"/>
    <col min="7942" max="7944" width="11.33203125" style="28" customWidth="1"/>
    <col min="7945" max="7946" width="12.109375" style="28" customWidth="1"/>
    <col min="7947" max="7947" width="12.33203125" style="28" customWidth="1"/>
    <col min="7948" max="8192" width="8.88671875" style="28"/>
    <col min="8193" max="8193" width="0.33203125" style="28" customWidth="1"/>
    <col min="8194" max="8194" width="5.109375" style="28" customWidth="1"/>
    <col min="8195" max="8195" width="22" style="28" customWidth="1"/>
    <col min="8196" max="8197" width="11.44140625" style="28" customWidth="1"/>
    <col min="8198" max="8200" width="11.33203125" style="28" customWidth="1"/>
    <col min="8201" max="8202" width="12.109375" style="28" customWidth="1"/>
    <col min="8203" max="8203" width="12.33203125" style="28" customWidth="1"/>
    <col min="8204" max="8448" width="8.88671875" style="28"/>
    <col min="8449" max="8449" width="0.33203125" style="28" customWidth="1"/>
    <col min="8450" max="8450" width="5.109375" style="28" customWidth="1"/>
    <col min="8451" max="8451" width="22" style="28" customWidth="1"/>
    <col min="8452" max="8453" width="11.44140625" style="28" customWidth="1"/>
    <col min="8454" max="8456" width="11.33203125" style="28" customWidth="1"/>
    <col min="8457" max="8458" width="12.109375" style="28" customWidth="1"/>
    <col min="8459" max="8459" width="12.33203125" style="28" customWidth="1"/>
    <col min="8460" max="8704" width="8.88671875" style="28"/>
    <col min="8705" max="8705" width="0.33203125" style="28" customWidth="1"/>
    <col min="8706" max="8706" width="5.109375" style="28" customWidth="1"/>
    <col min="8707" max="8707" width="22" style="28" customWidth="1"/>
    <col min="8708" max="8709" width="11.44140625" style="28" customWidth="1"/>
    <col min="8710" max="8712" width="11.33203125" style="28" customWidth="1"/>
    <col min="8713" max="8714" width="12.109375" style="28" customWidth="1"/>
    <col min="8715" max="8715" width="12.33203125" style="28" customWidth="1"/>
    <col min="8716" max="8960" width="8.88671875" style="28"/>
    <col min="8961" max="8961" width="0.33203125" style="28" customWidth="1"/>
    <col min="8962" max="8962" width="5.109375" style="28" customWidth="1"/>
    <col min="8963" max="8963" width="22" style="28" customWidth="1"/>
    <col min="8964" max="8965" width="11.44140625" style="28" customWidth="1"/>
    <col min="8966" max="8968" width="11.33203125" style="28" customWidth="1"/>
    <col min="8969" max="8970" width="12.109375" style="28" customWidth="1"/>
    <col min="8971" max="8971" width="12.33203125" style="28" customWidth="1"/>
    <col min="8972" max="9216" width="8.88671875" style="28"/>
    <col min="9217" max="9217" width="0.33203125" style="28" customWidth="1"/>
    <col min="9218" max="9218" width="5.109375" style="28" customWidth="1"/>
    <col min="9219" max="9219" width="22" style="28" customWidth="1"/>
    <col min="9220" max="9221" width="11.44140625" style="28" customWidth="1"/>
    <col min="9222" max="9224" width="11.33203125" style="28" customWidth="1"/>
    <col min="9225" max="9226" width="12.109375" style="28" customWidth="1"/>
    <col min="9227" max="9227" width="12.33203125" style="28" customWidth="1"/>
    <col min="9228" max="9472" width="8.88671875" style="28"/>
    <col min="9473" max="9473" width="0.33203125" style="28" customWidth="1"/>
    <col min="9474" max="9474" width="5.109375" style="28" customWidth="1"/>
    <col min="9475" max="9475" width="22" style="28" customWidth="1"/>
    <col min="9476" max="9477" width="11.44140625" style="28" customWidth="1"/>
    <col min="9478" max="9480" width="11.33203125" style="28" customWidth="1"/>
    <col min="9481" max="9482" width="12.109375" style="28" customWidth="1"/>
    <col min="9483" max="9483" width="12.33203125" style="28" customWidth="1"/>
    <col min="9484" max="9728" width="8.88671875" style="28"/>
    <col min="9729" max="9729" width="0.33203125" style="28" customWidth="1"/>
    <col min="9730" max="9730" width="5.109375" style="28" customWidth="1"/>
    <col min="9731" max="9731" width="22" style="28" customWidth="1"/>
    <col min="9732" max="9733" width="11.44140625" style="28" customWidth="1"/>
    <col min="9734" max="9736" width="11.33203125" style="28" customWidth="1"/>
    <col min="9737" max="9738" width="12.109375" style="28" customWidth="1"/>
    <col min="9739" max="9739" width="12.33203125" style="28" customWidth="1"/>
    <col min="9740" max="9984" width="8.88671875" style="28"/>
    <col min="9985" max="9985" width="0.33203125" style="28" customWidth="1"/>
    <col min="9986" max="9986" width="5.109375" style="28" customWidth="1"/>
    <col min="9987" max="9987" width="22" style="28" customWidth="1"/>
    <col min="9988" max="9989" width="11.44140625" style="28" customWidth="1"/>
    <col min="9990" max="9992" width="11.33203125" style="28" customWidth="1"/>
    <col min="9993" max="9994" width="12.109375" style="28" customWidth="1"/>
    <col min="9995" max="9995" width="12.33203125" style="28" customWidth="1"/>
    <col min="9996" max="10240" width="8.88671875" style="28"/>
    <col min="10241" max="10241" width="0.33203125" style="28" customWidth="1"/>
    <col min="10242" max="10242" width="5.109375" style="28" customWidth="1"/>
    <col min="10243" max="10243" width="22" style="28" customWidth="1"/>
    <col min="10244" max="10245" width="11.44140625" style="28" customWidth="1"/>
    <col min="10246" max="10248" width="11.33203125" style="28" customWidth="1"/>
    <col min="10249" max="10250" width="12.109375" style="28" customWidth="1"/>
    <col min="10251" max="10251" width="12.33203125" style="28" customWidth="1"/>
    <col min="10252" max="10496" width="8.88671875" style="28"/>
    <col min="10497" max="10497" width="0.33203125" style="28" customWidth="1"/>
    <col min="10498" max="10498" width="5.109375" style="28" customWidth="1"/>
    <col min="10499" max="10499" width="22" style="28" customWidth="1"/>
    <col min="10500" max="10501" width="11.44140625" style="28" customWidth="1"/>
    <col min="10502" max="10504" width="11.33203125" style="28" customWidth="1"/>
    <col min="10505" max="10506" width="12.109375" style="28" customWidth="1"/>
    <col min="10507" max="10507" width="12.33203125" style="28" customWidth="1"/>
    <col min="10508" max="10752" width="8.88671875" style="28"/>
    <col min="10753" max="10753" width="0.33203125" style="28" customWidth="1"/>
    <col min="10754" max="10754" width="5.109375" style="28" customWidth="1"/>
    <col min="10755" max="10755" width="22" style="28" customWidth="1"/>
    <col min="10756" max="10757" width="11.44140625" style="28" customWidth="1"/>
    <col min="10758" max="10760" width="11.33203125" style="28" customWidth="1"/>
    <col min="10761" max="10762" width="12.109375" style="28" customWidth="1"/>
    <col min="10763" max="10763" width="12.33203125" style="28" customWidth="1"/>
    <col min="10764" max="11008" width="8.88671875" style="28"/>
    <col min="11009" max="11009" width="0.33203125" style="28" customWidth="1"/>
    <col min="11010" max="11010" width="5.109375" style="28" customWidth="1"/>
    <col min="11011" max="11011" width="22" style="28" customWidth="1"/>
    <col min="11012" max="11013" width="11.44140625" style="28" customWidth="1"/>
    <col min="11014" max="11016" width="11.33203125" style="28" customWidth="1"/>
    <col min="11017" max="11018" width="12.109375" style="28" customWidth="1"/>
    <col min="11019" max="11019" width="12.33203125" style="28" customWidth="1"/>
    <col min="11020" max="11264" width="8.88671875" style="28"/>
    <col min="11265" max="11265" width="0.33203125" style="28" customWidth="1"/>
    <col min="11266" max="11266" width="5.109375" style="28" customWidth="1"/>
    <col min="11267" max="11267" width="22" style="28" customWidth="1"/>
    <col min="11268" max="11269" width="11.44140625" style="28" customWidth="1"/>
    <col min="11270" max="11272" width="11.33203125" style="28" customWidth="1"/>
    <col min="11273" max="11274" width="12.109375" style="28" customWidth="1"/>
    <col min="11275" max="11275" width="12.33203125" style="28" customWidth="1"/>
    <col min="11276" max="11520" width="8.88671875" style="28"/>
    <col min="11521" max="11521" width="0.33203125" style="28" customWidth="1"/>
    <col min="11522" max="11522" width="5.109375" style="28" customWidth="1"/>
    <col min="11523" max="11523" width="22" style="28" customWidth="1"/>
    <col min="11524" max="11525" width="11.44140625" style="28" customWidth="1"/>
    <col min="11526" max="11528" width="11.33203125" style="28" customWidth="1"/>
    <col min="11529" max="11530" width="12.109375" style="28" customWidth="1"/>
    <col min="11531" max="11531" width="12.33203125" style="28" customWidth="1"/>
    <col min="11532" max="11776" width="8.88671875" style="28"/>
    <col min="11777" max="11777" width="0.33203125" style="28" customWidth="1"/>
    <col min="11778" max="11778" width="5.109375" style="28" customWidth="1"/>
    <col min="11779" max="11779" width="22" style="28" customWidth="1"/>
    <col min="11780" max="11781" width="11.44140625" style="28" customWidth="1"/>
    <col min="11782" max="11784" width="11.33203125" style="28" customWidth="1"/>
    <col min="11785" max="11786" width="12.109375" style="28" customWidth="1"/>
    <col min="11787" max="11787" width="12.33203125" style="28" customWidth="1"/>
    <col min="11788" max="12032" width="8.88671875" style="28"/>
    <col min="12033" max="12033" width="0.33203125" style="28" customWidth="1"/>
    <col min="12034" max="12034" width="5.109375" style="28" customWidth="1"/>
    <col min="12035" max="12035" width="22" style="28" customWidth="1"/>
    <col min="12036" max="12037" width="11.44140625" style="28" customWidth="1"/>
    <col min="12038" max="12040" width="11.33203125" style="28" customWidth="1"/>
    <col min="12041" max="12042" width="12.109375" style="28" customWidth="1"/>
    <col min="12043" max="12043" width="12.33203125" style="28" customWidth="1"/>
    <col min="12044" max="12288" width="8.88671875" style="28"/>
    <col min="12289" max="12289" width="0.33203125" style="28" customWidth="1"/>
    <col min="12290" max="12290" width="5.109375" style="28" customWidth="1"/>
    <col min="12291" max="12291" width="22" style="28" customWidth="1"/>
    <col min="12292" max="12293" width="11.44140625" style="28" customWidth="1"/>
    <col min="12294" max="12296" width="11.33203125" style="28" customWidth="1"/>
    <col min="12297" max="12298" width="12.109375" style="28" customWidth="1"/>
    <col min="12299" max="12299" width="12.33203125" style="28" customWidth="1"/>
    <col min="12300" max="12544" width="8.88671875" style="28"/>
    <col min="12545" max="12545" width="0.33203125" style="28" customWidth="1"/>
    <col min="12546" max="12546" width="5.109375" style="28" customWidth="1"/>
    <col min="12547" max="12547" width="22" style="28" customWidth="1"/>
    <col min="12548" max="12549" width="11.44140625" style="28" customWidth="1"/>
    <col min="12550" max="12552" width="11.33203125" style="28" customWidth="1"/>
    <col min="12553" max="12554" width="12.109375" style="28" customWidth="1"/>
    <col min="12555" max="12555" width="12.33203125" style="28" customWidth="1"/>
    <col min="12556" max="12800" width="8.88671875" style="28"/>
    <col min="12801" max="12801" width="0.33203125" style="28" customWidth="1"/>
    <col min="12802" max="12802" width="5.109375" style="28" customWidth="1"/>
    <col min="12803" max="12803" width="22" style="28" customWidth="1"/>
    <col min="12804" max="12805" width="11.44140625" style="28" customWidth="1"/>
    <col min="12806" max="12808" width="11.33203125" style="28" customWidth="1"/>
    <col min="12809" max="12810" width="12.109375" style="28" customWidth="1"/>
    <col min="12811" max="12811" width="12.33203125" style="28" customWidth="1"/>
    <col min="12812" max="13056" width="8.88671875" style="28"/>
    <col min="13057" max="13057" width="0.33203125" style="28" customWidth="1"/>
    <col min="13058" max="13058" width="5.109375" style="28" customWidth="1"/>
    <col min="13059" max="13059" width="22" style="28" customWidth="1"/>
    <col min="13060" max="13061" width="11.44140625" style="28" customWidth="1"/>
    <col min="13062" max="13064" width="11.33203125" style="28" customWidth="1"/>
    <col min="13065" max="13066" width="12.109375" style="28" customWidth="1"/>
    <col min="13067" max="13067" width="12.33203125" style="28" customWidth="1"/>
    <col min="13068" max="13312" width="8.88671875" style="28"/>
    <col min="13313" max="13313" width="0.33203125" style="28" customWidth="1"/>
    <col min="13314" max="13314" width="5.109375" style="28" customWidth="1"/>
    <col min="13315" max="13315" width="22" style="28" customWidth="1"/>
    <col min="13316" max="13317" width="11.44140625" style="28" customWidth="1"/>
    <col min="13318" max="13320" width="11.33203125" style="28" customWidth="1"/>
    <col min="13321" max="13322" width="12.109375" style="28" customWidth="1"/>
    <col min="13323" max="13323" width="12.33203125" style="28" customWidth="1"/>
    <col min="13324" max="13568" width="8.88671875" style="28"/>
    <col min="13569" max="13569" width="0.33203125" style="28" customWidth="1"/>
    <col min="13570" max="13570" width="5.109375" style="28" customWidth="1"/>
    <col min="13571" max="13571" width="22" style="28" customWidth="1"/>
    <col min="13572" max="13573" width="11.44140625" style="28" customWidth="1"/>
    <col min="13574" max="13576" width="11.33203125" style="28" customWidth="1"/>
    <col min="13577" max="13578" width="12.109375" style="28" customWidth="1"/>
    <col min="13579" max="13579" width="12.33203125" style="28" customWidth="1"/>
    <col min="13580" max="13824" width="8.88671875" style="28"/>
    <col min="13825" max="13825" width="0.33203125" style="28" customWidth="1"/>
    <col min="13826" max="13826" width="5.109375" style="28" customWidth="1"/>
    <col min="13827" max="13827" width="22" style="28" customWidth="1"/>
    <col min="13828" max="13829" width="11.44140625" style="28" customWidth="1"/>
    <col min="13830" max="13832" width="11.33203125" style="28" customWidth="1"/>
    <col min="13833" max="13834" width="12.109375" style="28" customWidth="1"/>
    <col min="13835" max="13835" width="12.33203125" style="28" customWidth="1"/>
    <col min="13836" max="14080" width="8.88671875" style="28"/>
    <col min="14081" max="14081" width="0.33203125" style="28" customWidth="1"/>
    <col min="14082" max="14082" width="5.109375" style="28" customWidth="1"/>
    <col min="14083" max="14083" width="22" style="28" customWidth="1"/>
    <col min="14084" max="14085" width="11.44140625" style="28" customWidth="1"/>
    <col min="14086" max="14088" width="11.33203125" style="28" customWidth="1"/>
    <col min="14089" max="14090" width="12.109375" style="28" customWidth="1"/>
    <col min="14091" max="14091" width="12.33203125" style="28" customWidth="1"/>
    <col min="14092" max="14336" width="8.88671875" style="28"/>
    <col min="14337" max="14337" width="0.33203125" style="28" customWidth="1"/>
    <col min="14338" max="14338" width="5.109375" style="28" customWidth="1"/>
    <col min="14339" max="14339" width="22" style="28" customWidth="1"/>
    <col min="14340" max="14341" width="11.44140625" style="28" customWidth="1"/>
    <col min="14342" max="14344" width="11.33203125" style="28" customWidth="1"/>
    <col min="14345" max="14346" width="12.109375" style="28" customWidth="1"/>
    <col min="14347" max="14347" width="12.33203125" style="28" customWidth="1"/>
    <col min="14348" max="14592" width="8.88671875" style="28"/>
    <col min="14593" max="14593" width="0.33203125" style="28" customWidth="1"/>
    <col min="14594" max="14594" width="5.109375" style="28" customWidth="1"/>
    <col min="14595" max="14595" width="22" style="28" customWidth="1"/>
    <col min="14596" max="14597" width="11.44140625" style="28" customWidth="1"/>
    <col min="14598" max="14600" width="11.33203125" style="28" customWidth="1"/>
    <col min="14601" max="14602" width="12.109375" style="28" customWidth="1"/>
    <col min="14603" max="14603" width="12.33203125" style="28" customWidth="1"/>
    <col min="14604" max="14848" width="8.88671875" style="28"/>
    <col min="14849" max="14849" width="0.33203125" style="28" customWidth="1"/>
    <col min="14850" max="14850" width="5.109375" style="28" customWidth="1"/>
    <col min="14851" max="14851" width="22" style="28" customWidth="1"/>
    <col min="14852" max="14853" width="11.44140625" style="28" customWidth="1"/>
    <col min="14854" max="14856" width="11.33203125" style="28" customWidth="1"/>
    <col min="14857" max="14858" width="12.109375" style="28" customWidth="1"/>
    <col min="14859" max="14859" width="12.33203125" style="28" customWidth="1"/>
    <col min="14860" max="15104" width="8.88671875" style="28"/>
    <col min="15105" max="15105" width="0.33203125" style="28" customWidth="1"/>
    <col min="15106" max="15106" width="5.109375" style="28" customWidth="1"/>
    <col min="15107" max="15107" width="22" style="28" customWidth="1"/>
    <col min="15108" max="15109" width="11.44140625" style="28" customWidth="1"/>
    <col min="15110" max="15112" width="11.33203125" style="28" customWidth="1"/>
    <col min="15113" max="15114" width="12.109375" style="28" customWidth="1"/>
    <col min="15115" max="15115" width="12.33203125" style="28" customWidth="1"/>
    <col min="15116" max="15360" width="8.88671875" style="28"/>
    <col min="15361" max="15361" width="0.33203125" style="28" customWidth="1"/>
    <col min="15362" max="15362" width="5.109375" style="28" customWidth="1"/>
    <col min="15363" max="15363" width="22" style="28" customWidth="1"/>
    <col min="15364" max="15365" width="11.44140625" style="28" customWidth="1"/>
    <col min="15366" max="15368" width="11.33203125" style="28" customWidth="1"/>
    <col min="15369" max="15370" width="12.109375" style="28" customWidth="1"/>
    <col min="15371" max="15371" width="12.33203125" style="28" customWidth="1"/>
    <col min="15372" max="15616" width="8.88671875" style="28"/>
    <col min="15617" max="15617" width="0.33203125" style="28" customWidth="1"/>
    <col min="15618" max="15618" width="5.109375" style="28" customWidth="1"/>
    <col min="15619" max="15619" width="22" style="28" customWidth="1"/>
    <col min="15620" max="15621" width="11.44140625" style="28" customWidth="1"/>
    <col min="15622" max="15624" width="11.33203125" style="28" customWidth="1"/>
    <col min="15625" max="15626" width="12.109375" style="28" customWidth="1"/>
    <col min="15627" max="15627" width="12.33203125" style="28" customWidth="1"/>
    <col min="15628" max="15872" width="8.88671875" style="28"/>
    <col min="15873" max="15873" width="0.33203125" style="28" customWidth="1"/>
    <col min="15874" max="15874" width="5.109375" style="28" customWidth="1"/>
    <col min="15875" max="15875" width="22" style="28" customWidth="1"/>
    <col min="15876" max="15877" width="11.44140625" style="28" customWidth="1"/>
    <col min="15878" max="15880" width="11.33203125" style="28" customWidth="1"/>
    <col min="15881" max="15882" width="12.109375" style="28" customWidth="1"/>
    <col min="15883" max="15883" width="12.33203125" style="28" customWidth="1"/>
    <col min="15884" max="16128" width="8.88671875" style="28"/>
    <col min="16129" max="16129" width="0.33203125" style="28" customWidth="1"/>
    <col min="16130" max="16130" width="5.109375" style="28" customWidth="1"/>
    <col min="16131" max="16131" width="22" style="28" customWidth="1"/>
    <col min="16132" max="16133" width="11.44140625" style="28" customWidth="1"/>
    <col min="16134" max="16136" width="11.33203125" style="28" customWidth="1"/>
    <col min="16137" max="16138" width="12.109375" style="28" customWidth="1"/>
    <col min="16139" max="16139" width="12.33203125" style="28" customWidth="1"/>
    <col min="16140" max="16384" width="8.88671875" style="28"/>
  </cols>
  <sheetData>
    <row r="1" spans="1:12" s="27" customFormat="1">
      <c r="A1" s="25"/>
      <c r="B1" s="26" t="s">
        <v>56</v>
      </c>
    </row>
    <row r="2" spans="1:12" ht="185.25" customHeight="1">
      <c r="B2" s="264" t="s">
        <v>57</v>
      </c>
      <c r="C2" s="265"/>
      <c r="D2" s="265"/>
      <c r="E2" s="265"/>
      <c r="F2" s="265"/>
      <c r="G2" s="265"/>
      <c r="H2" s="265"/>
      <c r="I2" s="265"/>
      <c r="J2" s="265"/>
      <c r="K2" s="266"/>
    </row>
    <row r="3" spans="1:12" s="27" customFormat="1" ht="56.4" customHeight="1">
      <c r="B3" s="278" t="s">
        <v>183</v>
      </c>
      <c r="C3" s="279"/>
      <c r="D3" s="275" t="s">
        <v>176</v>
      </c>
      <c r="E3" s="275" t="s">
        <v>169</v>
      </c>
      <c r="F3" s="283" t="s">
        <v>165</v>
      </c>
      <c r="G3" s="283"/>
      <c r="H3" s="284"/>
      <c r="I3" s="275" t="s">
        <v>166</v>
      </c>
      <c r="J3" s="275" t="s">
        <v>167</v>
      </c>
      <c r="K3" s="277" t="s">
        <v>168</v>
      </c>
    </row>
    <row r="4" spans="1:12" s="27" customFormat="1" ht="56.4" customHeight="1">
      <c r="B4" s="280"/>
      <c r="C4" s="281"/>
      <c r="D4" s="276"/>
      <c r="E4" s="282"/>
      <c r="F4" s="50" t="s">
        <v>170</v>
      </c>
      <c r="G4" s="50" t="s">
        <v>171</v>
      </c>
      <c r="H4" s="51" t="s">
        <v>58</v>
      </c>
      <c r="I4" s="276"/>
      <c r="J4" s="276"/>
      <c r="K4" s="276"/>
    </row>
    <row r="5" spans="1:12" s="27" customFormat="1" ht="12" customHeight="1">
      <c r="B5" s="267" t="s">
        <v>59</v>
      </c>
      <c r="C5" s="268"/>
      <c r="D5" s="108" t="s">
        <v>60</v>
      </c>
      <c r="E5" s="52" t="s">
        <v>42</v>
      </c>
      <c r="F5" s="53" t="s">
        <v>42</v>
      </c>
      <c r="G5" s="53" t="s">
        <v>42</v>
      </c>
      <c r="H5" s="52" t="s">
        <v>42</v>
      </c>
      <c r="I5" s="52" t="s">
        <v>42</v>
      </c>
      <c r="J5" s="52" t="s">
        <v>42</v>
      </c>
      <c r="K5" s="31"/>
    </row>
    <row r="6" spans="1:12" ht="75.75" customHeight="1">
      <c r="B6" s="269"/>
      <c r="C6" s="270"/>
      <c r="D6" s="132"/>
      <c r="E6" s="112">
        <f>第６号様式!E18</f>
        <v>0</v>
      </c>
      <c r="F6" s="133"/>
      <c r="G6" s="133"/>
      <c r="H6" s="112">
        <f>SUM(F6:G6)</f>
        <v>0</v>
      </c>
      <c r="I6" s="112">
        <f>IFERROR(E6-H6,"")</f>
        <v>0</v>
      </c>
      <c r="J6" s="134"/>
      <c r="K6" s="55"/>
    </row>
    <row r="7" spans="1:12" ht="75.75" customHeight="1">
      <c r="B7" s="271" t="s">
        <v>61</v>
      </c>
      <c r="C7" s="272"/>
      <c r="D7" s="121"/>
      <c r="E7" s="121">
        <f>第６号様式!E21</f>
        <v>0</v>
      </c>
      <c r="F7" s="135"/>
      <c r="G7" s="136"/>
      <c r="H7" s="118">
        <f>SUM(F7:G7)</f>
        <v>0</v>
      </c>
      <c r="I7" s="112">
        <f>IFERROR(E7-H7,"")</f>
        <v>0</v>
      </c>
      <c r="J7" s="121"/>
      <c r="K7" s="55"/>
    </row>
    <row r="8" spans="1:12" ht="75.75" customHeight="1">
      <c r="B8" s="273" t="s">
        <v>62</v>
      </c>
      <c r="C8" s="270"/>
      <c r="D8" s="121"/>
      <c r="E8" s="118" t="str">
        <f>第６号様式!E24</f>
        <v/>
      </c>
      <c r="F8" s="135"/>
      <c r="G8" s="136"/>
      <c r="H8" s="118">
        <f t="shared" ref="H8:H9" si="0">SUM(F8:G8)</f>
        <v>0</v>
      </c>
      <c r="I8" s="112" t="str">
        <f t="shared" ref="I8:I10" si="1">IFERROR(E8-H8,"")</f>
        <v/>
      </c>
      <c r="J8" s="121"/>
      <c r="K8" s="55"/>
    </row>
    <row r="9" spans="1:12" ht="75.75" customHeight="1">
      <c r="B9" s="273" t="s">
        <v>63</v>
      </c>
      <c r="C9" s="274"/>
      <c r="D9" s="121"/>
      <c r="E9" s="118">
        <f>第６号様式!E27</f>
        <v>0</v>
      </c>
      <c r="F9" s="135"/>
      <c r="G9" s="136"/>
      <c r="H9" s="118">
        <f t="shared" si="0"/>
        <v>0</v>
      </c>
      <c r="I9" s="112">
        <f t="shared" si="1"/>
        <v>0</v>
      </c>
      <c r="J9" s="121"/>
      <c r="K9" s="55"/>
    </row>
    <row r="10" spans="1:12" ht="75.75" customHeight="1">
      <c r="B10" s="260" t="s">
        <v>64</v>
      </c>
      <c r="C10" s="261"/>
      <c r="D10" s="137"/>
      <c r="E10" s="127">
        <f>第６号様式!E30</f>
        <v>0</v>
      </c>
      <c r="F10" s="138"/>
      <c r="G10" s="139"/>
      <c r="H10" s="127">
        <f>SUM(F10:G10)</f>
        <v>0</v>
      </c>
      <c r="I10" s="112">
        <f t="shared" si="1"/>
        <v>0</v>
      </c>
      <c r="J10" s="137"/>
      <c r="K10" s="41"/>
    </row>
    <row r="11" spans="1:12" ht="93" customHeight="1">
      <c r="B11" s="262" t="s">
        <v>65</v>
      </c>
      <c r="C11" s="263"/>
      <c r="D11" s="128">
        <f>SUM(D6:D10)</f>
        <v>0</v>
      </c>
      <c r="E11" s="128">
        <f>SUM(E6:E10)</f>
        <v>0</v>
      </c>
      <c r="F11" s="129">
        <f>SUM(F6:F10)</f>
        <v>0</v>
      </c>
      <c r="G11" s="130">
        <f>SUM(G6:G10)</f>
        <v>0</v>
      </c>
      <c r="H11" s="128">
        <f>SUM(H6:H10)</f>
        <v>0</v>
      </c>
      <c r="I11" s="128">
        <f>MIN((D11-H11),E11)</f>
        <v>0</v>
      </c>
      <c r="J11" s="128">
        <f>ROUNDDOWN(I11*2/3,0)</f>
        <v>0</v>
      </c>
      <c r="K11" s="131"/>
      <c r="L11" s="141"/>
    </row>
    <row r="12" spans="1:12" ht="39.9" customHeight="1"/>
  </sheetData>
  <mergeCells count="14">
    <mergeCell ref="B10:C10"/>
    <mergeCell ref="B11:C11"/>
    <mergeCell ref="B2:K2"/>
    <mergeCell ref="B5:C6"/>
    <mergeCell ref="B7:C7"/>
    <mergeCell ref="B8:C8"/>
    <mergeCell ref="B9:C9"/>
    <mergeCell ref="D3:D4"/>
    <mergeCell ref="I3:I4"/>
    <mergeCell ref="J3:J4"/>
    <mergeCell ref="K3:K4"/>
    <mergeCell ref="B3:C4"/>
    <mergeCell ref="E3:E4"/>
    <mergeCell ref="F3:H3"/>
  </mergeCells>
  <phoneticPr fontId="16"/>
  <pageMargins left="0.75" right="0" top="0.78740157480314965" bottom="0.24" header="0" footer="0"/>
  <pageSetup paperSize="9" scale="69"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showGridLines="0" topLeftCell="A18" zoomScaleNormal="100" workbookViewId="0">
      <selection activeCell="E29" sqref="E29"/>
    </sheetView>
  </sheetViews>
  <sheetFormatPr defaultRowHeight="14.4"/>
  <cols>
    <col min="1" max="1" width="0.6640625" style="28" customWidth="1"/>
    <col min="2" max="2" width="4.44140625" style="28" customWidth="1"/>
    <col min="3" max="3" width="4.33203125" style="28" customWidth="1"/>
    <col min="4" max="4" width="17.6640625" style="28" customWidth="1"/>
    <col min="5" max="8" width="19.77734375" style="28" customWidth="1"/>
    <col min="9" max="9" width="2.33203125" style="28" customWidth="1"/>
    <col min="10" max="256" width="9" style="28"/>
    <col min="257" max="257" width="0.6640625" style="28" customWidth="1"/>
    <col min="258" max="258" width="4.44140625" style="28" customWidth="1"/>
    <col min="259" max="259" width="4.33203125" style="28" customWidth="1"/>
    <col min="260" max="260" width="17.6640625" style="28" customWidth="1"/>
    <col min="261" max="264" width="19.77734375" style="28" customWidth="1"/>
    <col min="265" max="265" width="2.33203125" style="28" customWidth="1"/>
    <col min="266" max="512" width="9" style="28"/>
    <col min="513" max="513" width="0.6640625" style="28" customWidth="1"/>
    <col min="514" max="514" width="4.44140625" style="28" customWidth="1"/>
    <col min="515" max="515" width="4.33203125" style="28" customWidth="1"/>
    <col min="516" max="516" width="17.6640625" style="28" customWidth="1"/>
    <col min="517" max="520" width="19.77734375" style="28" customWidth="1"/>
    <col min="521" max="521" width="2.33203125" style="28" customWidth="1"/>
    <col min="522" max="768" width="9" style="28"/>
    <col min="769" max="769" width="0.6640625" style="28" customWidth="1"/>
    <col min="770" max="770" width="4.44140625" style="28" customWidth="1"/>
    <col min="771" max="771" width="4.33203125" style="28" customWidth="1"/>
    <col min="772" max="772" width="17.6640625" style="28" customWidth="1"/>
    <col min="773" max="776" width="19.77734375" style="28" customWidth="1"/>
    <col min="777" max="777" width="2.33203125" style="28" customWidth="1"/>
    <col min="778" max="1024" width="9" style="28"/>
    <col min="1025" max="1025" width="0.6640625" style="28" customWidth="1"/>
    <col min="1026" max="1026" width="4.44140625" style="28" customWidth="1"/>
    <col min="1027" max="1027" width="4.33203125" style="28" customWidth="1"/>
    <col min="1028" max="1028" width="17.6640625" style="28" customWidth="1"/>
    <col min="1029" max="1032" width="19.77734375" style="28" customWidth="1"/>
    <col min="1033" max="1033" width="2.33203125" style="28" customWidth="1"/>
    <col min="1034" max="1280" width="9" style="28"/>
    <col min="1281" max="1281" width="0.6640625" style="28" customWidth="1"/>
    <col min="1282" max="1282" width="4.44140625" style="28" customWidth="1"/>
    <col min="1283" max="1283" width="4.33203125" style="28" customWidth="1"/>
    <col min="1284" max="1284" width="17.6640625" style="28" customWidth="1"/>
    <col min="1285" max="1288" width="19.77734375" style="28" customWidth="1"/>
    <col min="1289" max="1289" width="2.33203125" style="28" customWidth="1"/>
    <col min="1290" max="1536" width="9" style="28"/>
    <col min="1537" max="1537" width="0.6640625" style="28" customWidth="1"/>
    <col min="1538" max="1538" width="4.44140625" style="28" customWidth="1"/>
    <col min="1539" max="1539" width="4.33203125" style="28" customWidth="1"/>
    <col min="1540" max="1540" width="17.6640625" style="28" customWidth="1"/>
    <col min="1541" max="1544" width="19.77734375" style="28" customWidth="1"/>
    <col min="1545" max="1545" width="2.33203125" style="28" customWidth="1"/>
    <col min="1546" max="1792" width="9" style="28"/>
    <col min="1793" max="1793" width="0.6640625" style="28" customWidth="1"/>
    <col min="1794" max="1794" width="4.44140625" style="28" customWidth="1"/>
    <col min="1795" max="1795" width="4.33203125" style="28" customWidth="1"/>
    <col min="1796" max="1796" width="17.6640625" style="28" customWidth="1"/>
    <col min="1797" max="1800" width="19.77734375" style="28" customWidth="1"/>
    <col min="1801" max="1801" width="2.33203125" style="28" customWidth="1"/>
    <col min="1802" max="2048" width="9" style="28"/>
    <col min="2049" max="2049" width="0.6640625" style="28" customWidth="1"/>
    <col min="2050" max="2050" width="4.44140625" style="28" customWidth="1"/>
    <col min="2051" max="2051" width="4.33203125" style="28" customWidth="1"/>
    <col min="2052" max="2052" width="17.6640625" style="28" customWidth="1"/>
    <col min="2053" max="2056" width="19.77734375" style="28" customWidth="1"/>
    <col min="2057" max="2057" width="2.33203125" style="28" customWidth="1"/>
    <col min="2058" max="2304" width="9" style="28"/>
    <col min="2305" max="2305" width="0.6640625" style="28" customWidth="1"/>
    <col min="2306" max="2306" width="4.44140625" style="28" customWidth="1"/>
    <col min="2307" max="2307" width="4.33203125" style="28" customWidth="1"/>
    <col min="2308" max="2308" width="17.6640625" style="28" customWidth="1"/>
    <col min="2309" max="2312" width="19.77734375" style="28" customWidth="1"/>
    <col min="2313" max="2313" width="2.33203125" style="28" customWidth="1"/>
    <col min="2314" max="2560" width="9" style="28"/>
    <col min="2561" max="2561" width="0.6640625" style="28" customWidth="1"/>
    <col min="2562" max="2562" width="4.44140625" style="28" customWidth="1"/>
    <col min="2563" max="2563" width="4.33203125" style="28" customWidth="1"/>
    <col min="2564" max="2564" width="17.6640625" style="28" customWidth="1"/>
    <col min="2565" max="2568" width="19.77734375" style="28" customWidth="1"/>
    <col min="2569" max="2569" width="2.33203125" style="28" customWidth="1"/>
    <col min="2570" max="2816" width="9" style="28"/>
    <col min="2817" max="2817" width="0.6640625" style="28" customWidth="1"/>
    <col min="2818" max="2818" width="4.44140625" style="28" customWidth="1"/>
    <col min="2819" max="2819" width="4.33203125" style="28" customWidth="1"/>
    <col min="2820" max="2820" width="17.6640625" style="28" customWidth="1"/>
    <col min="2821" max="2824" width="19.77734375" style="28" customWidth="1"/>
    <col min="2825" max="2825" width="2.33203125" style="28" customWidth="1"/>
    <col min="2826" max="3072" width="9" style="28"/>
    <col min="3073" max="3073" width="0.6640625" style="28" customWidth="1"/>
    <col min="3074" max="3074" width="4.44140625" style="28" customWidth="1"/>
    <col min="3075" max="3075" width="4.33203125" style="28" customWidth="1"/>
    <col min="3076" max="3076" width="17.6640625" style="28" customWidth="1"/>
    <col min="3077" max="3080" width="19.77734375" style="28" customWidth="1"/>
    <col min="3081" max="3081" width="2.33203125" style="28" customWidth="1"/>
    <col min="3082" max="3328" width="9" style="28"/>
    <col min="3329" max="3329" width="0.6640625" style="28" customWidth="1"/>
    <col min="3330" max="3330" width="4.44140625" style="28" customWidth="1"/>
    <col min="3331" max="3331" width="4.33203125" style="28" customWidth="1"/>
    <col min="3332" max="3332" width="17.6640625" style="28" customWidth="1"/>
    <col min="3333" max="3336" width="19.77734375" style="28" customWidth="1"/>
    <col min="3337" max="3337" width="2.33203125" style="28" customWidth="1"/>
    <col min="3338" max="3584" width="9" style="28"/>
    <col min="3585" max="3585" width="0.6640625" style="28" customWidth="1"/>
    <col min="3586" max="3586" width="4.44140625" style="28" customWidth="1"/>
    <col min="3587" max="3587" width="4.33203125" style="28" customWidth="1"/>
    <col min="3588" max="3588" width="17.6640625" style="28" customWidth="1"/>
    <col min="3589" max="3592" width="19.77734375" style="28" customWidth="1"/>
    <col min="3593" max="3593" width="2.33203125" style="28" customWidth="1"/>
    <col min="3594" max="3840" width="9" style="28"/>
    <col min="3841" max="3841" width="0.6640625" style="28" customWidth="1"/>
    <col min="3842" max="3842" width="4.44140625" style="28" customWidth="1"/>
    <col min="3843" max="3843" width="4.33203125" style="28" customWidth="1"/>
    <col min="3844" max="3844" width="17.6640625" style="28" customWidth="1"/>
    <col min="3845" max="3848" width="19.77734375" style="28" customWidth="1"/>
    <col min="3849" max="3849" width="2.33203125" style="28" customWidth="1"/>
    <col min="3850" max="4096" width="9" style="28"/>
    <col min="4097" max="4097" width="0.6640625" style="28" customWidth="1"/>
    <col min="4098" max="4098" width="4.44140625" style="28" customWidth="1"/>
    <col min="4099" max="4099" width="4.33203125" style="28" customWidth="1"/>
    <col min="4100" max="4100" width="17.6640625" style="28" customWidth="1"/>
    <col min="4101" max="4104" width="19.77734375" style="28" customWidth="1"/>
    <col min="4105" max="4105" width="2.33203125" style="28" customWidth="1"/>
    <col min="4106" max="4352" width="9" style="28"/>
    <col min="4353" max="4353" width="0.6640625" style="28" customWidth="1"/>
    <col min="4354" max="4354" width="4.44140625" style="28" customWidth="1"/>
    <col min="4355" max="4355" width="4.33203125" style="28" customWidth="1"/>
    <col min="4356" max="4356" width="17.6640625" style="28" customWidth="1"/>
    <col min="4357" max="4360" width="19.77734375" style="28" customWidth="1"/>
    <col min="4361" max="4361" width="2.33203125" style="28" customWidth="1"/>
    <col min="4362" max="4608" width="9" style="28"/>
    <col min="4609" max="4609" width="0.6640625" style="28" customWidth="1"/>
    <col min="4610" max="4610" width="4.44140625" style="28" customWidth="1"/>
    <col min="4611" max="4611" width="4.33203125" style="28" customWidth="1"/>
    <col min="4612" max="4612" width="17.6640625" style="28" customWidth="1"/>
    <col min="4613" max="4616" width="19.77734375" style="28" customWidth="1"/>
    <col min="4617" max="4617" width="2.33203125" style="28" customWidth="1"/>
    <col min="4618" max="4864" width="9" style="28"/>
    <col min="4865" max="4865" width="0.6640625" style="28" customWidth="1"/>
    <col min="4866" max="4866" width="4.44140625" style="28" customWidth="1"/>
    <col min="4867" max="4867" width="4.33203125" style="28" customWidth="1"/>
    <col min="4868" max="4868" width="17.6640625" style="28" customWidth="1"/>
    <col min="4869" max="4872" width="19.77734375" style="28" customWidth="1"/>
    <col min="4873" max="4873" width="2.33203125" style="28" customWidth="1"/>
    <col min="4874" max="5120" width="9" style="28"/>
    <col min="5121" max="5121" width="0.6640625" style="28" customWidth="1"/>
    <col min="5122" max="5122" width="4.44140625" style="28" customWidth="1"/>
    <col min="5123" max="5123" width="4.33203125" style="28" customWidth="1"/>
    <col min="5124" max="5124" width="17.6640625" style="28" customWidth="1"/>
    <col min="5125" max="5128" width="19.77734375" style="28" customWidth="1"/>
    <col min="5129" max="5129" width="2.33203125" style="28" customWidth="1"/>
    <col min="5130" max="5376" width="9" style="28"/>
    <col min="5377" max="5377" width="0.6640625" style="28" customWidth="1"/>
    <col min="5378" max="5378" width="4.44140625" style="28" customWidth="1"/>
    <col min="5379" max="5379" width="4.33203125" style="28" customWidth="1"/>
    <col min="5380" max="5380" width="17.6640625" style="28" customWidth="1"/>
    <col min="5381" max="5384" width="19.77734375" style="28" customWidth="1"/>
    <col min="5385" max="5385" width="2.33203125" style="28" customWidth="1"/>
    <col min="5386" max="5632" width="9" style="28"/>
    <col min="5633" max="5633" width="0.6640625" style="28" customWidth="1"/>
    <col min="5634" max="5634" width="4.44140625" style="28" customWidth="1"/>
    <col min="5635" max="5635" width="4.33203125" style="28" customWidth="1"/>
    <col min="5636" max="5636" width="17.6640625" style="28" customWidth="1"/>
    <col min="5637" max="5640" width="19.77734375" style="28" customWidth="1"/>
    <col min="5641" max="5641" width="2.33203125" style="28" customWidth="1"/>
    <col min="5642" max="5888" width="9" style="28"/>
    <col min="5889" max="5889" width="0.6640625" style="28" customWidth="1"/>
    <col min="5890" max="5890" width="4.44140625" style="28" customWidth="1"/>
    <col min="5891" max="5891" width="4.33203125" style="28" customWidth="1"/>
    <col min="5892" max="5892" width="17.6640625" style="28" customWidth="1"/>
    <col min="5893" max="5896" width="19.77734375" style="28" customWidth="1"/>
    <col min="5897" max="5897" width="2.33203125" style="28" customWidth="1"/>
    <col min="5898" max="6144" width="9" style="28"/>
    <col min="6145" max="6145" width="0.6640625" style="28" customWidth="1"/>
    <col min="6146" max="6146" width="4.44140625" style="28" customWidth="1"/>
    <col min="6147" max="6147" width="4.33203125" style="28" customWidth="1"/>
    <col min="6148" max="6148" width="17.6640625" style="28" customWidth="1"/>
    <col min="6149" max="6152" width="19.77734375" style="28" customWidth="1"/>
    <col min="6153" max="6153" width="2.33203125" style="28" customWidth="1"/>
    <col min="6154" max="6400" width="9" style="28"/>
    <col min="6401" max="6401" width="0.6640625" style="28" customWidth="1"/>
    <col min="6402" max="6402" width="4.44140625" style="28" customWidth="1"/>
    <col min="6403" max="6403" width="4.33203125" style="28" customWidth="1"/>
    <col min="6404" max="6404" width="17.6640625" style="28" customWidth="1"/>
    <col min="6405" max="6408" width="19.77734375" style="28" customWidth="1"/>
    <col min="6409" max="6409" width="2.33203125" style="28" customWidth="1"/>
    <col min="6410" max="6656" width="9" style="28"/>
    <col min="6657" max="6657" width="0.6640625" style="28" customWidth="1"/>
    <col min="6658" max="6658" width="4.44140625" style="28" customWidth="1"/>
    <col min="6659" max="6659" width="4.33203125" style="28" customWidth="1"/>
    <col min="6660" max="6660" width="17.6640625" style="28" customWidth="1"/>
    <col min="6661" max="6664" width="19.77734375" style="28" customWidth="1"/>
    <col min="6665" max="6665" width="2.33203125" style="28" customWidth="1"/>
    <col min="6666" max="6912" width="9" style="28"/>
    <col min="6913" max="6913" width="0.6640625" style="28" customWidth="1"/>
    <col min="6914" max="6914" width="4.44140625" style="28" customWidth="1"/>
    <col min="6915" max="6915" width="4.33203125" style="28" customWidth="1"/>
    <col min="6916" max="6916" width="17.6640625" style="28" customWidth="1"/>
    <col min="6917" max="6920" width="19.77734375" style="28" customWidth="1"/>
    <col min="6921" max="6921" width="2.33203125" style="28" customWidth="1"/>
    <col min="6922" max="7168" width="9" style="28"/>
    <col min="7169" max="7169" width="0.6640625" style="28" customWidth="1"/>
    <col min="7170" max="7170" width="4.44140625" style="28" customWidth="1"/>
    <col min="7171" max="7171" width="4.33203125" style="28" customWidth="1"/>
    <col min="7172" max="7172" width="17.6640625" style="28" customWidth="1"/>
    <col min="7173" max="7176" width="19.77734375" style="28" customWidth="1"/>
    <col min="7177" max="7177" width="2.33203125" style="28" customWidth="1"/>
    <col min="7178" max="7424" width="9" style="28"/>
    <col min="7425" max="7425" width="0.6640625" style="28" customWidth="1"/>
    <col min="7426" max="7426" width="4.44140625" style="28" customWidth="1"/>
    <col min="7427" max="7427" width="4.33203125" style="28" customWidth="1"/>
    <col min="7428" max="7428" width="17.6640625" style="28" customWidth="1"/>
    <col min="7429" max="7432" width="19.77734375" style="28" customWidth="1"/>
    <col min="7433" max="7433" width="2.33203125" style="28" customWidth="1"/>
    <col min="7434" max="7680" width="9" style="28"/>
    <col min="7681" max="7681" width="0.6640625" style="28" customWidth="1"/>
    <col min="7682" max="7682" width="4.44140625" style="28" customWidth="1"/>
    <col min="7683" max="7683" width="4.33203125" style="28" customWidth="1"/>
    <col min="7684" max="7684" width="17.6640625" style="28" customWidth="1"/>
    <col min="7685" max="7688" width="19.77734375" style="28" customWidth="1"/>
    <col min="7689" max="7689" width="2.33203125" style="28" customWidth="1"/>
    <col min="7690" max="7936" width="9" style="28"/>
    <col min="7937" max="7937" width="0.6640625" style="28" customWidth="1"/>
    <col min="7938" max="7938" width="4.44140625" style="28" customWidth="1"/>
    <col min="7939" max="7939" width="4.33203125" style="28" customWidth="1"/>
    <col min="7940" max="7940" width="17.6640625" style="28" customWidth="1"/>
    <col min="7941" max="7944" width="19.77734375" style="28" customWidth="1"/>
    <col min="7945" max="7945" width="2.33203125" style="28" customWidth="1"/>
    <col min="7946" max="8192" width="9" style="28"/>
    <col min="8193" max="8193" width="0.6640625" style="28" customWidth="1"/>
    <col min="8194" max="8194" width="4.44140625" style="28" customWidth="1"/>
    <col min="8195" max="8195" width="4.33203125" style="28" customWidth="1"/>
    <col min="8196" max="8196" width="17.6640625" style="28" customWidth="1"/>
    <col min="8197" max="8200" width="19.77734375" style="28" customWidth="1"/>
    <col min="8201" max="8201" width="2.33203125" style="28" customWidth="1"/>
    <col min="8202" max="8448" width="9" style="28"/>
    <col min="8449" max="8449" width="0.6640625" style="28" customWidth="1"/>
    <col min="8450" max="8450" width="4.44140625" style="28" customWidth="1"/>
    <col min="8451" max="8451" width="4.33203125" style="28" customWidth="1"/>
    <col min="8452" max="8452" width="17.6640625" style="28" customWidth="1"/>
    <col min="8453" max="8456" width="19.77734375" style="28" customWidth="1"/>
    <col min="8457" max="8457" width="2.33203125" style="28" customWidth="1"/>
    <col min="8458" max="8704" width="9" style="28"/>
    <col min="8705" max="8705" width="0.6640625" style="28" customWidth="1"/>
    <col min="8706" max="8706" width="4.44140625" style="28" customWidth="1"/>
    <col min="8707" max="8707" width="4.33203125" style="28" customWidth="1"/>
    <col min="8708" max="8708" width="17.6640625" style="28" customWidth="1"/>
    <col min="8709" max="8712" width="19.77734375" style="28" customWidth="1"/>
    <col min="8713" max="8713" width="2.33203125" style="28" customWidth="1"/>
    <col min="8714" max="8960" width="9" style="28"/>
    <col min="8961" max="8961" width="0.6640625" style="28" customWidth="1"/>
    <col min="8962" max="8962" width="4.44140625" style="28" customWidth="1"/>
    <col min="8963" max="8963" width="4.33203125" style="28" customWidth="1"/>
    <col min="8964" max="8964" width="17.6640625" style="28" customWidth="1"/>
    <col min="8965" max="8968" width="19.77734375" style="28" customWidth="1"/>
    <col min="8969" max="8969" width="2.33203125" style="28" customWidth="1"/>
    <col min="8970" max="9216" width="9" style="28"/>
    <col min="9217" max="9217" width="0.6640625" style="28" customWidth="1"/>
    <col min="9218" max="9218" width="4.44140625" style="28" customWidth="1"/>
    <col min="9219" max="9219" width="4.33203125" style="28" customWidth="1"/>
    <col min="9220" max="9220" width="17.6640625" style="28" customWidth="1"/>
    <col min="9221" max="9224" width="19.77734375" style="28" customWidth="1"/>
    <col min="9225" max="9225" width="2.33203125" style="28" customWidth="1"/>
    <col min="9226" max="9472" width="9" style="28"/>
    <col min="9473" max="9473" width="0.6640625" style="28" customWidth="1"/>
    <col min="9474" max="9474" width="4.44140625" style="28" customWidth="1"/>
    <col min="9475" max="9475" width="4.33203125" style="28" customWidth="1"/>
    <col min="9476" max="9476" width="17.6640625" style="28" customWidth="1"/>
    <col min="9477" max="9480" width="19.77734375" style="28" customWidth="1"/>
    <col min="9481" max="9481" width="2.33203125" style="28" customWidth="1"/>
    <col min="9482" max="9728" width="9" style="28"/>
    <col min="9729" max="9729" width="0.6640625" style="28" customWidth="1"/>
    <col min="9730" max="9730" width="4.44140625" style="28" customWidth="1"/>
    <col min="9731" max="9731" width="4.33203125" style="28" customWidth="1"/>
    <col min="9732" max="9732" width="17.6640625" style="28" customWidth="1"/>
    <col min="9733" max="9736" width="19.77734375" style="28" customWidth="1"/>
    <col min="9737" max="9737" width="2.33203125" style="28" customWidth="1"/>
    <col min="9738" max="9984" width="9" style="28"/>
    <col min="9985" max="9985" width="0.6640625" style="28" customWidth="1"/>
    <col min="9986" max="9986" width="4.44140625" style="28" customWidth="1"/>
    <col min="9987" max="9987" width="4.33203125" style="28" customWidth="1"/>
    <col min="9988" max="9988" width="17.6640625" style="28" customWidth="1"/>
    <col min="9989" max="9992" width="19.77734375" style="28" customWidth="1"/>
    <col min="9993" max="9993" width="2.33203125" style="28" customWidth="1"/>
    <col min="9994" max="10240" width="9" style="28"/>
    <col min="10241" max="10241" width="0.6640625" style="28" customWidth="1"/>
    <col min="10242" max="10242" width="4.44140625" style="28" customWidth="1"/>
    <col min="10243" max="10243" width="4.33203125" style="28" customWidth="1"/>
    <col min="10244" max="10244" width="17.6640625" style="28" customWidth="1"/>
    <col min="10245" max="10248" width="19.77734375" style="28" customWidth="1"/>
    <col min="10249" max="10249" width="2.33203125" style="28" customWidth="1"/>
    <col min="10250" max="10496" width="9" style="28"/>
    <col min="10497" max="10497" width="0.6640625" style="28" customWidth="1"/>
    <col min="10498" max="10498" width="4.44140625" style="28" customWidth="1"/>
    <col min="10499" max="10499" width="4.33203125" style="28" customWidth="1"/>
    <col min="10500" max="10500" width="17.6640625" style="28" customWidth="1"/>
    <col min="10501" max="10504" width="19.77734375" style="28" customWidth="1"/>
    <col min="10505" max="10505" width="2.33203125" style="28" customWidth="1"/>
    <col min="10506" max="10752" width="9" style="28"/>
    <col min="10753" max="10753" width="0.6640625" style="28" customWidth="1"/>
    <col min="10754" max="10754" width="4.44140625" style="28" customWidth="1"/>
    <col min="10755" max="10755" width="4.33203125" style="28" customWidth="1"/>
    <col min="10756" max="10756" width="17.6640625" style="28" customWidth="1"/>
    <col min="10757" max="10760" width="19.77734375" style="28" customWidth="1"/>
    <col min="10761" max="10761" width="2.33203125" style="28" customWidth="1"/>
    <col min="10762" max="11008" width="9" style="28"/>
    <col min="11009" max="11009" width="0.6640625" style="28" customWidth="1"/>
    <col min="11010" max="11010" width="4.44140625" style="28" customWidth="1"/>
    <col min="11011" max="11011" width="4.33203125" style="28" customWidth="1"/>
    <col min="11012" max="11012" width="17.6640625" style="28" customWidth="1"/>
    <col min="11013" max="11016" width="19.77734375" style="28" customWidth="1"/>
    <col min="11017" max="11017" width="2.33203125" style="28" customWidth="1"/>
    <col min="11018" max="11264" width="9" style="28"/>
    <col min="11265" max="11265" width="0.6640625" style="28" customWidth="1"/>
    <col min="11266" max="11266" width="4.44140625" style="28" customWidth="1"/>
    <col min="11267" max="11267" width="4.33203125" style="28" customWidth="1"/>
    <col min="11268" max="11268" width="17.6640625" style="28" customWidth="1"/>
    <col min="11269" max="11272" width="19.77734375" style="28" customWidth="1"/>
    <col min="11273" max="11273" width="2.33203125" style="28" customWidth="1"/>
    <col min="11274" max="11520" width="9" style="28"/>
    <col min="11521" max="11521" width="0.6640625" style="28" customWidth="1"/>
    <col min="11522" max="11522" width="4.44140625" style="28" customWidth="1"/>
    <col min="11523" max="11523" width="4.33203125" style="28" customWidth="1"/>
    <col min="11524" max="11524" width="17.6640625" style="28" customWidth="1"/>
    <col min="11525" max="11528" width="19.77734375" style="28" customWidth="1"/>
    <col min="11529" max="11529" width="2.33203125" style="28" customWidth="1"/>
    <col min="11530" max="11776" width="9" style="28"/>
    <col min="11777" max="11777" width="0.6640625" style="28" customWidth="1"/>
    <col min="11778" max="11778" width="4.44140625" style="28" customWidth="1"/>
    <col min="11779" max="11779" width="4.33203125" style="28" customWidth="1"/>
    <col min="11780" max="11780" width="17.6640625" style="28" customWidth="1"/>
    <col min="11781" max="11784" width="19.77734375" style="28" customWidth="1"/>
    <col min="11785" max="11785" width="2.33203125" style="28" customWidth="1"/>
    <col min="11786" max="12032" width="9" style="28"/>
    <col min="12033" max="12033" width="0.6640625" style="28" customWidth="1"/>
    <col min="12034" max="12034" width="4.44140625" style="28" customWidth="1"/>
    <col min="12035" max="12035" width="4.33203125" style="28" customWidth="1"/>
    <col min="12036" max="12036" width="17.6640625" style="28" customWidth="1"/>
    <col min="12037" max="12040" width="19.77734375" style="28" customWidth="1"/>
    <col min="12041" max="12041" width="2.33203125" style="28" customWidth="1"/>
    <col min="12042" max="12288" width="9" style="28"/>
    <col min="12289" max="12289" width="0.6640625" style="28" customWidth="1"/>
    <col min="12290" max="12290" width="4.44140625" style="28" customWidth="1"/>
    <col min="12291" max="12291" width="4.33203125" style="28" customWidth="1"/>
    <col min="12292" max="12292" width="17.6640625" style="28" customWidth="1"/>
    <col min="12293" max="12296" width="19.77734375" style="28" customWidth="1"/>
    <col min="12297" max="12297" width="2.33203125" style="28" customWidth="1"/>
    <col min="12298" max="12544" width="9" style="28"/>
    <col min="12545" max="12545" width="0.6640625" style="28" customWidth="1"/>
    <col min="12546" max="12546" width="4.44140625" style="28" customWidth="1"/>
    <col min="12547" max="12547" width="4.33203125" style="28" customWidth="1"/>
    <col min="12548" max="12548" width="17.6640625" style="28" customWidth="1"/>
    <col min="12549" max="12552" width="19.77734375" style="28" customWidth="1"/>
    <col min="12553" max="12553" width="2.33203125" style="28" customWidth="1"/>
    <col min="12554" max="12800" width="9" style="28"/>
    <col min="12801" max="12801" width="0.6640625" style="28" customWidth="1"/>
    <col min="12802" max="12802" width="4.44140625" style="28" customWidth="1"/>
    <col min="12803" max="12803" width="4.33203125" style="28" customWidth="1"/>
    <col min="12804" max="12804" width="17.6640625" style="28" customWidth="1"/>
    <col min="12805" max="12808" width="19.77734375" style="28" customWidth="1"/>
    <col min="12809" max="12809" width="2.33203125" style="28" customWidth="1"/>
    <col min="12810" max="13056" width="9" style="28"/>
    <col min="13057" max="13057" width="0.6640625" style="28" customWidth="1"/>
    <col min="13058" max="13058" width="4.44140625" style="28" customWidth="1"/>
    <col min="13059" max="13059" width="4.33203125" style="28" customWidth="1"/>
    <col min="13060" max="13060" width="17.6640625" style="28" customWidth="1"/>
    <col min="13061" max="13064" width="19.77734375" style="28" customWidth="1"/>
    <col min="13065" max="13065" width="2.33203125" style="28" customWidth="1"/>
    <col min="13066" max="13312" width="9" style="28"/>
    <col min="13313" max="13313" width="0.6640625" style="28" customWidth="1"/>
    <col min="13314" max="13314" width="4.44140625" style="28" customWidth="1"/>
    <col min="13315" max="13315" width="4.33203125" style="28" customWidth="1"/>
    <col min="13316" max="13316" width="17.6640625" style="28" customWidth="1"/>
    <col min="13317" max="13320" width="19.77734375" style="28" customWidth="1"/>
    <col min="13321" max="13321" width="2.33203125" style="28" customWidth="1"/>
    <col min="13322" max="13568" width="9" style="28"/>
    <col min="13569" max="13569" width="0.6640625" style="28" customWidth="1"/>
    <col min="13570" max="13570" width="4.44140625" style="28" customWidth="1"/>
    <col min="13571" max="13571" width="4.33203125" style="28" customWidth="1"/>
    <col min="13572" max="13572" width="17.6640625" style="28" customWidth="1"/>
    <col min="13573" max="13576" width="19.77734375" style="28" customWidth="1"/>
    <col min="13577" max="13577" width="2.33203125" style="28" customWidth="1"/>
    <col min="13578" max="13824" width="9" style="28"/>
    <col min="13825" max="13825" width="0.6640625" style="28" customWidth="1"/>
    <col min="13826" max="13826" width="4.44140625" style="28" customWidth="1"/>
    <col min="13827" max="13827" width="4.33203125" style="28" customWidth="1"/>
    <col min="13828" max="13828" width="17.6640625" style="28" customWidth="1"/>
    <col min="13829" max="13832" width="19.77734375" style="28" customWidth="1"/>
    <col min="13833" max="13833" width="2.33203125" style="28" customWidth="1"/>
    <col min="13834" max="14080" width="9" style="28"/>
    <col min="14081" max="14081" width="0.6640625" style="28" customWidth="1"/>
    <col min="14082" max="14082" width="4.44140625" style="28" customWidth="1"/>
    <col min="14083" max="14083" width="4.33203125" style="28" customWidth="1"/>
    <col min="14084" max="14084" width="17.6640625" style="28" customWidth="1"/>
    <col min="14085" max="14088" width="19.77734375" style="28" customWidth="1"/>
    <col min="14089" max="14089" width="2.33203125" style="28" customWidth="1"/>
    <col min="14090" max="14336" width="9" style="28"/>
    <col min="14337" max="14337" width="0.6640625" style="28" customWidth="1"/>
    <col min="14338" max="14338" width="4.44140625" style="28" customWidth="1"/>
    <col min="14339" max="14339" width="4.33203125" style="28" customWidth="1"/>
    <col min="14340" max="14340" width="17.6640625" style="28" customWidth="1"/>
    <col min="14341" max="14344" width="19.77734375" style="28" customWidth="1"/>
    <col min="14345" max="14345" width="2.33203125" style="28" customWidth="1"/>
    <col min="14346" max="14592" width="9" style="28"/>
    <col min="14593" max="14593" width="0.6640625" style="28" customWidth="1"/>
    <col min="14594" max="14594" width="4.44140625" style="28" customWidth="1"/>
    <col min="14595" max="14595" width="4.33203125" style="28" customWidth="1"/>
    <col min="14596" max="14596" width="17.6640625" style="28" customWidth="1"/>
    <col min="14597" max="14600" width="19.77734375" style="28" customWidth="1"/>
    <col min="14601" max="14601" width="2.33203125" style="28" customWidth="1"/>
    <col min="14602" max="14848" width="9" style="28"/>
    <col min="14849" max="14849" width="0.6640625" style="28" customWidth="1"/>
    <col min="14850" max="14850" width="4.44140625" style="28" customWidth="1"/>
    <col min="14851" max="14851" width="4.33203125" style="28" customWidth="1"/>
    <col min="14852" max="14852" width="17.6640625" style="28" customWidth="1"/>
    <col min="14853" max="14856" width="19.77734375" style="28" customWidth="1"/>
    <col min="14857" max="14857" width="2.33203125" style="28" customWidth="1"/>
    <col min="14858" max="15104" width="9" style="28"/>
    <col min="15105" max="15105" width="0.6640625" style="28" customWidth="1"/>
    <col min="15106" max="15106" width="4.44140625" style="28" customWidth="1"/>
    <col min="15107" max="15107" width="4.33203125" style="28" customWidth="1"/>
    <col min="15108" max="15108" width="17.6640625" style="28" customWidth="1"/>
    <col min="15109" max="15112" width="19.77734375" style="28" customWidth="1"/>
    <col min="15113" max="15113" width="2.33203125" style="28" customWidth="1"/>
    <col min="15114" max="15360" width="9" style="28"/>
    <col min="15361" max="15361" width="0.6640625" style="28" customWidth="1"/>
    <col min="15362" max="15362" width="4.44140625" style="28" customWidth="1"/>
    <col min="15363" max="15363" width="4.33203125" style="28" customWidth="1"/>
    <col min="15364" max="15364" width="17.6640625" style="28" customWidth="1"/>
    <col min="15365" max="15368" width="19.77734375" style="28" customWidth="1"/>
    <col min="15369" max="15369" width="2.33203125" style="28" customWidth="1"/>
    <col min="15370" max="15616" width="9" style="28"/>
    <col min="15617" max="15617" width="0.6640625" style="28" customWidth="1"/>
    <col min="15618" max="15618" width="4.44140625" style="28" customWidth="1"/>
    <col min="15619" max="15619" width="4.33203125" style="28" customWidth="1"/>
    <col min="15620" max="15620" width="17.6640625" style="28" customWidth="1"/>
    <col min="15621" max="15624" width="19.77734375" style="28" customWidth="1"/>
    <col min="15625" max="15625" width="2.33203125" style="28" customWidth="1"/>
    <col min="15626" max="15872" width="9" style="28"/>
    <col min="15873" max="15873" width="0.6640625" style="28" customWidth="1"/>
    <col min="15874" max="15874" width="4.44140625" style="28" customWidth="1"/>
    <col min="15875" max="15875" width="4.33203125" style="28" customWidth="1"/>
    <col min="15876" max="15876" width="17.6640625" style="28" customWidth="1"/>
    <col min="15877" max="15880" width="19.77734375" style="28" customWidth="1"/>
    <col min="15881" max="15881" width="2.33203125" style="28" customWidth="1"/>
    <col min="15882" max="16128" width="9" style="28"/>
    <col min="16129" max="16129" width="0.6640625" style="28" customWidth="1"/>
    <col min="16130" max="16130" width="4.44140625" style="28" customWidth="1"/>
    <col min="16131" max="16131" width="4.33203125" style="28" customWidth="1"/>
    <col min="16132" max="16132" width="17.6640625" style="28" customWidth="1"/>
    <col min="16133" max="16136" width="19.77734375" style="28" customWidth="1"/>
    <col min="16137" max="16137" width="2.33203125" style="28" customWidth="1"/>
    <col min="16138" max="16384" width="9" style="28"/>
  </cols>
  <sheetData>
    <row r="1" spans="1:8" s="27" customFormat="1">
      <c r="A1" s="25"/>
      <c r="B1" s="26" t="s">
        <v>66</v>
      </c>
    </row>
    <row r="2" spans="1:8" ht="41.25" customHeight="1">
      <c r="B2" s="288" t="s">
        <v>67</v>
      </c>
      <c r="C2" s="289"/>
      <c r="D2" s="289"/>
      <c r="E2" s="289"/>
      <c r="F2" s="289"/>
      <c r="G2" s="289"/>
      <c r="H2" s="289"/>
    </row>
    <row r="3" spans="1:8" ht="18" customHeight="1">
      <c r="B3" s="35"/>
      <c r="C3" s="35"/>
      <c r="D3" s="35"/>
      <c r="E3" s="56"/>
      <c r="F3" s="56"/>
      <c r="G3" s="56"/>
      <c r="H3" s="35"/>
    </row>
    <row r="4" spans="1:8" s="27" customFormat="1" ht="34.5" customHeight="1">
      <c r="B4" s="57" t="s">
        <v>68</v>
      </c>
      <c r="C4" s="35"/>
      <c r="D4" s="35"/>
      <c r="E4" s="56"/>
      <c r="F4" s="58"/>
      <c r="G4" s="58"/>
      <c r="H4" s="59"/>
    </row>
    <row r="5" spans="1:8" s="27" customFormat="1" ht="30.75" customHeight="1">
      <c r="B5" s="60" t="s">
        <v>69</v>
      </c>
      <c r="C5" s="61"/>
      <c r="D5" s="62"/>
      <c r="E5" s="63" t="s">
        <v>70</v>
      </c>
      <c r="F5" s="63" t="s">
        <v>164</v>
      </c>
      <c r="G5" s="63" t="s">
        <v>71</v>
      </c>
      <c r="H5" s="64" t="s">
        <v>72</v>
      </c>
    </row>
    <row r="6" spans="1:8" s="27" customFormat="1">
      <c r="B6" s="290" t="s">
        <v>172</v>
      </c>
      <c r="C6" s="293"/>
      <c r="D6" s="294"/>
      <c r="E6" s="119" t="s">
        <v>60</v>
      </c>
      <c r="F6" s="119" t="s">
        <v>60</v>
      </c>
      <c r="G6" s="119" t="s">
        <v>60</v>
      </c>
      <c r="H6" s="120"/>
    </row>
    <row r="7" spans="1:8" s="27" customFormat="1" ht="25.5" customHeight="1">
      <c r="B7" s="291"/>
      <c r="C7" s="297" t="s">
        <v>73</v>
      </c>
      <c r="D7" s="298"/>
      <c r="E7" s="112">
        <f>第４号様式!G7</f>
        <v>0</v>
      </c>
      <c r="F7" s="112">
        <v>0</v>
      </c>
      <c r="G7" s="112">
        <f>E7-F7</f>
        <v>0</v>
      </c>
      <c r="H7" s="65"/>
    </row>
    <row r="8" spans="1:8" s="27" customFormat="1" ht="30.75" customHeight="1">
      <c r="B8" s="291"/>
      <c r="C8" s="295" t="s">
        <v>74</v>
      </c>
      <c r="D8" s="296"/>
      <c r="E8" s="112">
        <f>第４号様式!G8</f>
        <v>0</v>
      </c>
      <c r="F8" s="112">
        <v>0</v>
      </c>
      <c r="G8" s="112">
        <f>E8-F8</f>
        <v>0</v>
      </c>
      <c r="H8" s="65"/>
    </row>
    <row r="9" spans="1:8" s="27" customFormat="1" ht="30.75" customHeight="1">
      <c r="B9" s="291"/>
      <c r="C9" s="66" t="s">
        <v>75</v>
      </c>
      <c r="D9" s="65"/>
      <c r="E9" s="112">
        <f>第４号様式!G9</f>
        <v>0</v>
      </c>
      <c r="F9" s="112">
        <v>0</v>
      </c>
      <c r="G9" s="112">
        <f>E9-F9</f>
        <v>0</v>
      </c>
      <c r="H9" s="65"/>
    </row>
    <row r="10" spans="1:8" s="27" customFormat="1" ht="30.75" customHeight="1">
      <c r="B10" s="292"/>
      <c r="C10" s="68" t="s">
        <v>76</v>
      </c>
      <c r="D10" s="69"/>
      <c r="E10" s="112">
        <f>SUM(E7:E9)</f>
        <v>0</v>
      </c>
      <c r="F10" s="112">
        <f>SUM(F7:F9)</f>
        <v>0</v>
      </c>
      <c r="G10" s="112">
        <f>SUM(G7:G9)</f>
        <v>0</v>
      </c>
      <c r="H10" s="65"/>
    </row>
    <row r="11" spans="1:8" ht="3.75" customHeight="1">
      <c r="B11" s="70"/>
      <c r="C11" s="71"/>
      <c r="D11" s="65"/>
      <c r="E11" s="67"/>
      <c r="F11" s="67"/>
      <c r="G11" s="67"/>
      <c r="H11" s="65"/>
    </row>
    <row r="12" spans="1:8" ht="30.75" customHeight="1">
      <c r="B12" s="285" t="s">
        <v>173</v>
      </c>
      <c r="C12" s="66" t="s">
        <v>77</v>
      </c>
      <c r="D12" s="65"/>
      <c r="E12" s="112"/>
      <c r="F12" s="112"/>
      <c r="G12" s="122">
        <f t="shared" ref="G12:G14" si="0">E12-F12</f>
        <v>0</v>
      </c>
      <c r="H12" s="72"/>
    </row>
    <row r="13" spans="1:8" ht="30.75" customHeight="1">
      <c r="B13" s="286"/>
      <c r="C13" s="66" t="s">
        <v>78</v>
      </c>
      <c r="D13" s="65"/>
      <c r="E13" s="112"/>
      <c r="F13" s="112"/>
      <c r="G13" s="122">
        <f t="shared" si="0"/>
        <v>0</v>
      </c>
      <c r="H13" s="72"/>
    </row>
    <row r="14" spans="1:8" ht="30.75" customHeight="1">
      <c r="B14" s="286"/>
      <c r="C14" s="66" t="s">
        <v>79</v>
      </c>
      <c r="D14" s="65"/>
      <c r="E14" s="112"/>
      <c r="F14" s="112"/>
      <c r="G14" s="122">
        <f t="shared" si="0"/>
        <v>0</v>
      </c>
      <c r="H14" s="72"/>
    </row>
    <row r="15" spans="1:8" ht="30.75" customHeight="1">
      <c r="B15" s="286"/>
      <c r="C15" s="66" t="s">
        <v>80</v>
      </c>
      <c r="D15" s="65"/>
      <c r="E15" s="122">
        <f>SUM(E16:E22)</f>
        <v>0</v>
      </c>
      <c r="F15" s="122">
        <f>SUM(F16:F22)</f>
        <v>0</v>
      </c>
      <c r="G15" s="122">
        <f>E15-F15</f>
        <v>0</v>
      </c>
      <c r="H15" s="72"/>
    </row>
    <row r="16" spans="1:8" ht="30.75" customHeight="1">
      <c r="B16" s="286"/>
      <c r="C16" s="66"/>
      <c r="D16" s="73" t="s">
        <v>81</v>
      </c>
      <c r="E16" s="112"/>
      <c r="F16" s="112"/>
      <c r="G16" s="122">
        <f t="shared" ref="G16:G22" si="1">E16-F16</f>
        <v>0</v>
      </c>
      <c r="H16" s="72"/>
    </row>
    <row r="17" spans="2:8" ht="30.75" customHeight="1">
      <c r="B17" s="286"/>
      <c r="C17" s="66"/>
      <c r="D17" s="73" t="s">
        <v>82</v>
      </c>
      <c r="E17" s="112"/>
      <c r="F17" s="112"/>
      <c r="G17" s="122">
        <f t="shared" si="1"/>
        <v>0</v>
      </c>
      <c r="H17" s="72"/>
    </row>
    <row r="18" spans="2:8" ht="30.75" customHeight="1">
      <c r="B18" s="286"/>
      <c r="C18" s="66"/>
      <c r="D18" s="73" t="s">
        <v>83</v>
      </c>
      <c r="E18" s="112"/>
      <c r="F18" s="112"/>
      <c r="G18" s="122">
        <f t="shared" si="1"/>
        <v>0</v>
      </c>
      <c r="H18" s="72"/>
    </row>
    <row r="19" spans="2:8" ht="30.75" customHeight="1">
      <c r="B19" s="286"/>
      <c r="C19" s="66"/>
      <c r="D19" s="73" t="s">
        <v>84</v>
      </c>
      <c r="E19" s="112"/>
      <c r="F19" s="112"/>
      <c r="G19" s="122">
        <f t="shared" si="1"/>
        <v>0</v>
      </c>
      <c r="H19" s="72"/>
    </row>
    <row r="20" spans="2:8" ht="30.75" customHeight="1">
      <c r="B20" s="286"/>
      <c r="C20" s="66"/>
      <c r="D20" s="73" t="s">
        <v>85</v>
      </c>
      <c r="E20" s="112"/>
      <c r="F20" s="112"/>
      <c r="G20" s="122">
        <f t="shared" si="1"/>
        <v>0</v>
      </c>
      <c r="H20" s="72"/>
    </row>
    <row r="21" spans="2:8" ht="30.75" customHeight="1">
      <c r="B21" s="286"/>
      <c r="C21" s="66"/>
      <c r="D21" s="73" t="s">
        <v>86</v>
      </c>
      <c r="E21" s="112"/>
      <c r="F21" s="112"/>
      <c r="G21" s="122">
        <f t="shared" si="1"/>
        <v>0</v>
      </c>
      <c r="H21" s="72"/>
    </row>
    <row r="22" spans="2:8" ht="30.75" customHeight="1">
      <c r="B22" s="286"/>
      <c r="C22" s="66"/>
      <c r="D22" s="73" t="s">
        <v>87</v>
      </c>
      <c r="E22" s="112"/>
      <c r="F22" s="112"/>
      <c r="G22" s="122">
        <f t="shared" si="1"/>
        <v>0</v>
      </c>
      <c r="H22" s="74"/>
    </row>
    <row r="23" spans="2:8" ht="30.75" customHeight="1">
      <c r="B23" s="286"/>
      <c r="C23" s="66" t="s">
        <v>88</v>
      </c>
      <c r="D23" s="65"/>
      <c r="E23" s="122">
        <f>SUM(E24)</f>
        <v>0</v>
      </c>
      <c r="F23" s="122">
        <f>SUM(F24)</f>
        <v>0</v>
      </c>
      <c r="G23" s="122">
        <f>SUM(G24)</f>
        <v>0</v>
      </c>
      <c r="H23" s="72"/>
    </row>
    <row r="24" spans="2:8" ht="30.75" customHeight="1">
      <c r="B24" s="286"/>
      <c r="C24" s="66"/>
      <c r="D24" s="73" t="s">
        <v>89</v>
      </c>
      <c r="E24" s="112"/>
      <c r="F24" s="112"/>
      <c r="G24" s="122">
        <f>E24-F24</f>
        <v>0</v>
      </c>
      <c r="H24" s="72"/>
    </row>
    <row r="25" spans="2:8" ht="30.75" customHeight="1">
      <c r="B25" s="286"/>
      <c r="C25" s="66" t="s">
        <v>90</v>
      </c>
      <c r="D25" s="65"/>
      <c r="E25" s="112"/>
      <c r="F25" s="112"/>
      <c r="G25" s="122">
        <f t="shared" ref="G25:G28" si="2">E25-F25</f>
        <v>0</v>
      </c>
      <c r="H25" s="74"/>
    </row>
    <row r="26" spans="2:8" ht="30.75" customHeight="1">
      <c r="B26" s="286"/>
      <c r="C26" s="66" t="s">
        <v>91</v>
      </c>
      <c r="D26" s="65"/>
      <c r="E26" s="112"/>
      <c r="F26" s="112"/>
      <c r="G26" s="122">
        <f t="shared" si="2"/>
        <v>0</v>
      </c>
      <c r="H26" s="72"/>
    </row>
    <row r="27" spans="2:8" ht="30.75" customHeight="1">
      <c r="B27" s="286"/>
      <c r="C27" s="66" t="s">
        <v>92</v>
      </c>
      <c r="D27" s="65"/>
      <c r="E27" s="112"/>
      <c r="F27" s="112"/>
      <c r="G27" s="122">
        <f t="shared" si="2"/>
        <v>0</v>
      </c>
      <c r="H27" s="72"/>
    </row>
    <row r="28" spans="2:8" ht="30.75" customHeight="1">
      <c r="B28" s="286"/>
      <c r="C28" s="66" t="s">
        <v>93</v>
      </c>
      <c r="D28" s="65"/>
      <c r="E28" s="112"/>
      <c r="F28" s="112"/>
      <c r="G28" s="122">
        <f>E28-F28</f>
        <v>0</v>
      </c>
      <c r="H28" s="72"/>
    </row>
    <row r="29" spans="2:8" ht="30.75" customHeight="1">
      <c r="B29" s="287"/>
      <c r="C29" s="75" t="s">
        <v>76</v>
      </c>
      <c r="D29" s="76"/>
      <c r="E29" s="113" t="str">
        <f>IF(SUM(E12:E15,E23,E25:E28)&lt;&gt;0,SUM(E12:E15,E23,E25:E28),"")</f>
        <v/>
      </c>
      <c r="F29" s="113" t="str">
        <f>IF(SUM(F12:F15,F23,F25:F28)&lt;&gt;0,SUM(F12:F15,F23,F25:F28),"")</f>
        <v/>
      </c>
      <c r="G29" s="123" t="str">
        <f>IFERROR(E29-F29,"")</f>
        <v/>
      </c>
      <c r="H29" s="77"/>
    </row>
    <row r="30" spans="2:8" ht="24.75" customHeight="1">
      <c r="B30" s="27" t="s">
        <v>182</v>
      </c>
      <c r="C30" s="27"/>
      <c r="D30" s="27"/>
      <c r="E30" s="27"/>
      <c r="F30" s="27"/>
      <c r="G30" s="27"/>
      <c r="H30" s="27"/>
    </row>
  </sheetData>
  <mergeCells count="6">
    <mergeCell ref="B12:B29"/>
    <mergeCell ref="B2:H2"/>
    <mergeCell ref="B6:B10"/>
    <mergeCell ref="C6:D6"/>
    <mergeCell ref="C8:D8"/>
    <mergeCell ref="C7:D7"/>
  </mergeCells>
  <phoneticPr fontId="16"/>
  <pageMargins left="0.56000000000000005" right="0" top="0.55118110236220474" bottom="0.19685039370078741" header="0" footer="0"/>
  <pageSetup paperSize="9" scale="84" orientation="portrait" horizontalDpi="300" verticalDpi="300" r:id="rId1"/>
  <headerFooter alignWithMargins="0"/>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8"/>
  <sheetViews>
    <sheetView showGridLines="0" view="pageBreakPreview" zoomScale="85" zoomScaleNormal="100" zoomScaleSheetLayoutView="85" workbookViewId="0">
      <selection activeCell="B3" sqref="B3:I3"/>
    </sheetView>
  </sheetViews>
  <sheetFormatPr defaultRowHeight="14.4"/>
  <cols>
    <col min="1" max="1" width="3.21875" style="28" customWidth="1"/>
    <col min="2" max="3" width="3" style="28" customWidth="1"/>
    <col min="4" max="4" width="15.88671875" style="28" customWidth="1"/>
    <col min="5" max="5" width="11.6640625" style="28" customWidth="1"/>
    <col min="6" max="6" width="21.109375" style="28" customWidth="1"/>
    <col min="7" max="7" width="10.44140625" style="28" customWidth="1"/>
    <col min="8" max="8" width="11.109375" style="28" customWidth="1"/>
    <col min="9" max="9" width="4" style="28" customWidth="1"/>
    <col min="10" max="10" width="2.33203125" style="28" customWidth="1"/>
    <col min="11" max="11" width="9" style="28" hidden="1" customWidth="1"/>
    <col min="12" max="256" width="9" style="28"/>
    <col min="257" max="257" width="3.21875" style="28" customWidth="1"/>
    <col min="258" max="259" width="3" style="28" customWidth="1"/>
    <col min="260" max="260" width="15.88671875" style="28" customWidth="1"/>
    <col min="261" max="261" width="11.6640625" style="28" customWidth="1"/>
    <col min="262" max="262" width="21.109375" style="28" customWidth="1"/>
    <col min="263" max="263" width="10.44140625" style="28" customWidth="1"/>
    <col min="264" max="264" width="11.109375" style="28" customWidth="1"/>
    <col min="265" max="265" width="4" style="28" customWidth="1"/>
    <col min="266" max="266" width="2.33203125" style="28" customWidth="1"/>
    <col min="267" max="267" width="0" style="28" hidden="1" customWidth="1"/>
    <col min="268" max="512" width="9" style="28"/>
    <col min="513" max="513" width="3.21875" style="28" customWidth="1"/>
    <col min="514" max="515" width="3" style="28" customWidth="1"/>
    <col min="516" max="516" width="15.88671875" style="28" customWidth="1"/>
    <col min="517" max="517" width="11.6640625" style="28" customWidth="1"/>
    <col min="518" max="518" width="21.109375" style="28" customWidth="1"/>
    <col min="519" max="519" width="10.44140625" style="28" customWidth="1"/>
    <col min="520" max="520" width="11.109375" style="28" customWidth="1"/>
    <col min="521" max="521" width="4" style="28" customWidth="1"/>
    <col min="522" max="522" width="2.33203125" style="28" customWidth="1"/>
    <col min="523" max="523" width="0" style="28" hidden="1" customWidth="1"/>
    <col min="524" max="768" width="9" style="28"/>
    <col min="769" max="769" width="3.21875" style="28" customWidth="1"/>
    <col min="770" max="771" width="3" style="28" customWidth="1"/>
    <col min="772" max="772" width="15.88671875" style="28" customWidth="1"/>
    <col min="773" max="773" width="11.6640625" style="28" customWidth="1"/>
    <col min="774" max="774" width="21.109375" style="28" customWidth="1"/>
    <col min="775" max="775" width="10.44140625" style="28" customWidth="1"/>
    <col min="776" max="776" width="11.109375" style="28" customWidth="1"/>
    <col min="777" max="777" width="4" style="28" customWidth="1"/>
    <col min="778" max="778" width="2.33203125" style="28" customWidth="1"/>
    <col min="779" max="779" width="0" style="28" hidden="1" customWidth="1"/>
    <col min="780" max="1024" width="9" style="28"/>
    <col min="1025" max="1025" width="3.21875" style="28" customWidth="1"/>
    <col min="1026" max="1027" width="3" style="28" customWidth="1"/>
    <col min="1028" max="1028" width="15.88671875" style="28" customWidth="1"/>
    <col min="1029" max="1029" width="11.6640625" style="28" customWidth="1"/>
    <col min="1030" max="1030" width="21.109375" style="28" customWidth="1"/>
    <col min="1031" max="1031" width="10.44140625" style="28" customWidth="1"/>
    <col min="1032" max="1032" width="11.109375" style="28" customWidth="1"/>
    <col min="1033" max="1033" width="4" style="28" customWidth="1"/>
    <col min="1034" max="1034" width="2.33203125" style="28" customWidth="1"/>
    <col min="1035" max="1035" width="0" style="28" hidden="1" customWidth="1"/>
    <col min="1036" max="1280" width="9" style="28"/>
    <col min="1281" max="1281" width="3.21875" style="28" customWidth="1"/>
    <col min="1282" max="1283" width="3" style="28" customWidth="1"/>
    <col min="1284" max="1284" width="15.88671875" style="28" customWidth="1"/>
    <col min="1285" max="1285" width="11.6640625" style="28" customWidth="1"/>
    <col min="1286" max="1286" width="21.109375" style="28" customWidth="1"/>
    <col min="1287" max="1287" width="10.44140625" style="28" customWidth="1"/>
    <col min="1288" max="1288" width="11.109375" style="28" customWidth="1"/>
    <col min="1289" max="1289" width="4" style="28" customWidth="1"/>
    <col min="1290" max="1290" width="2.33203125" style="28" customWidth="1"/>
    <col min="1291" max="1291" width="0" style="28" hidden="1" customWidth="1"/>
    <col min="1292" max="1536" width="9" style="28"/>
    <col min="1537" max="1537" width="3.21875" style="28" customWidth="1"/>
    <col min="1538" max="1539" width="3" style="28" customWidth="1"/>
    <col min="1540" max="1540" width="15.88671875" style="28" customWidth="1"/>
    <col min="1541" max="1541" width="11.6640625" style="28" customWidth="1"/>
    <col min="1542" max="1542" width="21.109375" style="28" customWidth="1"/>
    <col min="1543" max="1543" width="10.44140625" style="28" customWidth="1"/>
    <col min="1544" max="1544" width="11.109375" style="28" customWidth="1"/>
    <col min="1545" max="1545" width="4" style="28" customWidth="1"/>
    <col min="1546" max="1546" width="2.33203125" style="28" customWidth="1"/>
    <col min="1547" max="1547" width="0" style="28" hidden="1" customWidth="1"/>
    <col min="1548" max="1792" width="9" style="28"/>
    <col min="1793" max="1793" width="3.21875" style="28" customWidth="1"/>
    <col min="1794" max="1795" width="3" style="28" customWidth="1"/>
    <col min="1796" max="1796" width="15.88671875" style="28" customWidth="1"/>
    <col min="1797" max="1797" width="11.6640625" style="28" customWidth="1"/>
    <col min="1798" max="1798" width="21.109375" style="28" customWidth="1"/>
    <col min="1799" max="1799" width="10.44140625" style="28" customWidth="1"/>
    <col min="1800" max="1800" width="11.109375" style="28" customWidth="1"/>
    <col min="1801" max="1801" width="4" style="28" customWidth="1"/>
    <col min="1802" max="1802" width="2.33203125" style="28" customWidth="1"/>
    <col min="1803" max="1803" width="0" style="28" hidden="1" customWidth="1"/>
    <col min="1804" max="2048" width="9" style="28"/>
    <col min="2049" max="2049" width="3.21875" style="28" customWidth="1"/>
    <col min="2050" max="2051" width="3" style="28" customWidth="1"/>
    <col min="2052" max="2052" width="15.88671875" style="28" customWidth="1"/>
    <col min="2053" max="2053" width="11.6640625" style="28" customWidth="1"/>
    <col min="2054" max="2054" width="21.109375" style="28" customWidth="1"/>
    <col min="2055" max="2055" width="10.44140625" style="28" customWidth="1"/>
    <col min="2056" max="2056" width="11.109375" style="28" customWidth="1"/>
    <col min="2057" max="2057" width="4" style="28" customWidth="1"/>
    <col min="2058" max="2058" width="2.33203125" style="28" customWidth="1"/>
    <col min="2059" max="2059" width="0" style="28" hidden="1" customWidth="1"/>
    <col min="2060" max="2304" width="9" style="28"/>
    <col min="2305" max="2305" width="3.21875" style="28" customWidth="1"/>
    <col min="2306" max="2307" width="3" style="28" customWidth="1"/>
    <col min="2308" max="2308" width="15.88671875" style="28" customWidth="1"/>
    <col min="2309" max="2309" width="11.6640625" style="28" customWidth="1"/>
    <col min="2310" max="2310" width="21.109375" style="28" customWidth="1"/>
    <col min="2311" max="2311" width="10.44140625" style="28" customWidth="1"/>
    <col min="2312" max="2312" width="11.109375" style="28" customWidth="1"/>
    <col min="2313" max="2313" width="4" style="28" customWidth="1"/>
    <col min="2314" max="2314" width="2.33203125" style="28" customWidth="1"/>
    <col min="2315" max="2315" width="0" style="28" hidden="1" customWidth="1"/>
    <col min="2316" max="2560" width="9" style="28"/>
    <col min="2561" max="2561" width="3.21875" style="28" customWidth="1"/>
    <col min="2562" max="2563" width="3" style="28" customWidth="1"/>
    <col min="2564" max="2564" width="15.88671875" style="28" customWidth="1"/>
    <col min="2565" max="2565" width="11.6640625" style="28" customWidth="1"/>
    <col min="2566" max="2566" width="21.109375" style="28" customWidth="1"/>
    <col min="2567" max="2567" width="10.44140625" style="28" customWidth="1"/>
    <col min="2568" max="2568" width="11.109375" style="28" customWidth="1"/>
    <col min="2569" max="2569" width="4" style="28" customWidth="1"/>
    <col min="2570" max="2570" width="2.33203125" style="28" customWidth="1"/>
    <col min="2571" max="2571" width="0" style="28" hidden="1" customWidth="1"/>
    <col min="2572" max="2816" width="9" style="28"/>
    <col min="2817" max="2817" width="3.21875" style="28" customWidth="1"/>
    <col min="2818" max="2819" width="3" style="28" customWidth="1"/>
    <col min="2820" max="2820" width="15.88671875" style="28" customWidth="1"/>
    <col min="2821" max="2821" width="11.6640625" style="28" customWidth="1"/>
    <col min="2822" max="2822" width="21.109375" style="28" customWidth="1"/>
    <col min="2823" max="2823" width="10.44140625" style="28" customWidth="1"/>
    <col min="2824" max="2824" width="11.109375" style="28" customWidth="1"/>
    <col min="2825" max="2825" width="4" style="28" customWidth="1"/>
    <col min="2826" max="2826" width="2.33203125" style="28" customWidth="1"/>
    <col min="2827" max="2827" width="0" style="28" hidden="1" customWidth="1"/>
    <col min="2828" max="3072" width="9" style="28"/>
    <col min="3073" max="3073" width="3.21875" style="28" customWidth="1"/>
    <col min="3074" max="3075" width="3" style="28" customWidth="1"/>
    <col min="3076" max="3076" width="15.88671875" style="28" customWidth="1"/>
    <col min="3077" max="3077" width="11.6640625" style="28" customWidth="1"/>
    <col min="3078" max="3078" width="21.109375" style="28" customWidth="1"/>
    <col min="3079" max="3079" width="10.44140625" style="28" customWidth="1"/>
    <col min="3080" max="3080" width="11.109375" style="28" customWidth="1"/>
    <col min="3081" max="3081" width="4" style="28" customWidth="1"/>
    <col min="3082" max="3082" width="2.33203125" style="28" customWidth="1"/>
    <col min="3083" max="3083" width="0" style="28" hidden="1" customWidth="1"/>
    <col min="3084" max="3328" width="9" style="28"/>
    <col min="3329" max="3329" width="3.21875" style="28" customWidth="1"/>
    <col min="3330" max="3331" width="3" style="28" customWidth="1"/>
    <col min="3332" max="3332" width="15.88671875" style="28" customWidth="1"/>
    <col min="3333" max="3333" width="11.6640625" style="28" customWidth="1"/>
    <col min="3334" max="3334" width="21.109375" style="28" customWidth="1"/>
    <col min="3335" max="3335" width="10.44140625" style="28" customWidth="1"/>
    <col min="3336" max="3336" width="11.109375" style="28" customWidth="1"/>
    <col min="3337" max="3337" width="4" style="28" customWidth="1"/>
    <col min="3338" max="3338" width="2.33203125" style="28" customWidth="1"/>
    <col min="3339" max="3339" width="0" style="28" hidden="1" customWidth="1"/>
    <col min="3340" max="3584" width="9" style="28"/>
    <col min="3585" max="3585" width="3.21875" style="28" customWidth="1"/>
    <col min="3586" max="3587" width="3" style="28" customWidth="1"/>
    <col min="3588" max="3588" width="15.88671875" style="28" customWidth="1"/>
    <col min="3589" max="3589" width="11.6640625" style="28" customWidth="1"/>
    <col min="3590" max="3590" width="21.109375" style="28" customWidth="1"/>
    <col min="3591" max="3591" width="10.44140625" style="28" customWidth="1"/>
    <col min="3592" max="3592" width="11.109375" style="28" customWidth="1"/>
    <col min="3593" max="3593" width="4" style="28" customWidth="1"/>
    <col min="3594" max="3594" width="2.33203125" style="28" customWidth="1"/>
    <col min="3595" max="3595" width="0" style="28" hidden="1" customWidth="1"/>
    <col min="3596" max="3840" width="9" style="28"/>
    <col min="3841" max="3841" width="3.21875" style="28" customWidth="1"/>
    <col min="3842" max="3843" width="3" style="28" customWidth="1"/>
    <col min="3844" max="3844" width="15.88671875" style="28" customWidth="1"/>
    <col min="3845" max="3845" width="11.6640625" style="28" customWidth="1"/>
    <col min="3846" max="3846" width="21.109375" style="28" customWidth="1"/>
    <col min="3847" max="3847" width="10.44140625" style="28" customWidth="1"/>
    <col min="3848" max="3848" width="11.109375" style="28" customWidth="1"/>
    <col min="3849" max="3849" width="4" style="28" customWidth="1"/>
    <col min="3850" max="3850" width="2.33203125" style="28" customWidth="1"/>
    <col min="3851" max="3851" width="0" style="28" hidden="1" customWidth="1"/>
    <col min="3852" max="4096" width="9" style="28"/>
    <col min="4097" max="4097" width="3.21875" style="28" customWidth="1"/>
    <col min="4098" max="4099" width="3" style="28" customWidth="1"/>
    <col min="4100" max="4100" width="15.88671875" style="28" customWidth="1"/>
    <col min="4101" max="4101" width="11.6640625" style="28" customWidth="1"/>
    <col min="4102" max="4102" width="21.109375" style="28" customWidth="1"/>
    <col min="4103" max="4103" width="10.44140625" style="28" customWidth="1"/>
    <col min="4104" max="4104" width="11.109375" style="28" customWidth="1"/>
    <col min="4105" max="4105" width="4" style="28" customWidth="1"/>
    <col min="4106" max="4106" width="2.33203125" style="28" customWidth="1"/>
    <col min="4107" max="4107" width="0" style="28" hidden="1" customWidth="1"/>
    <col min="4108" max="4352" width="9" style="28"/>
    <col min="4353" max="4353" width="3.21875" style="28" customWidth="1"/>
    <col min="4354" max="4355" width="3" style="28" customWidth="1"/>
    <col min="4356" max="4356" width="15.88671875" style="28" customWidth="1"/>
    <col min="4357" max="4357" width="11.6640625" style="28" customWidth="1"/>
    <col min="4358" max="4358" width="21.109375" style="28" customWidth="1"/>
    <col min="4359" max="4359" width="10.44140625" style="28" customWidth="1"/>
    <col min="4360" max="4360" width="11.109375" style="28" customWidth="1"/>
    <col min="4361" max="4361" width="4" style="28" customWidth="1"/>
    <col min="4362" max="4362" width="2.33203125" style="28" customWidth="1"/>
    <col min="4363" max="4363" width="0" style="28" hidden="1" customWidth="1"/>
    <col min="4364" max="4608" width="9" style="28"/>
    <col min="4609" max="4609" width="3.21875" style="28" customWidth="1"/>
    <col min="4610" max="4611" width="3" style="28" customWidth="1"/>
    <col min="4612" max="4612" width="15.88671875" style="28" customWidth="1"/>
    <col min="4613" max="4613" width="11.6640625" style="28" customWidth="1"/>
    <col min="4614" max="4614" width="21.109375" style="28" customWidth="1"/>
    <col min="4615" max="4615" width="10.44140625" style="28" customWidth="1"/>
    <col min="4616" max="4616" width="11.109375" style="28" customWidth="1"/>
    <col min="4617" max="4617" width="4" style="28" customWidth="1"/>
    <col min="4618" max="4618" width="2.33203125" style="28" customWidth="1"/>
    <col min="4619" max="4619" width="0" style="28" hidden="1" customWidth="1"/>
    <col min="4620" max="4864" width="9" style="28"/>
    <col min="4865" max="4865" width="3.21875" style="28" customWidth="1"/>
    <col min="4866" max="4867" width="3" style="28" customWidth="1"/>
    <col min="4868" max="4868" width="15.88671875" style="28" customWidth="1"/>
    <col min="4869" max="4869" width="11.6640625" style="28" customWidth="1"/>
    <col min="4870" max="4870" width="21.109375" style="28" customWidth="1"/>
    <col min="4871" max="4871" width="10.44140625" style="28" customWidth="1"/>
    <col min="4872" max="4872" width="11.109375" style="28" customWidth="1"/>
    <col min="4873" max="4873" width="4" style="28" customWidth="1"/>
    <col min="4874" max="4874" width="2.33203125" style="28" customWidth="1"/>
    <col min="4875" max="4875" width="0" style="28" hidden="1" customWidth="1"/>
    <col min="4876" max="5120" width="9" style="28"/>
    <col min="5121" max="5121" width="3.21875" style="28" customWidth="1"/>
    <col min="5122" max="5123" width="3" style="28" customWidth="1"/>
    <col min="5124" max="5124" width="15.88671875" style="28" customWidth="1"/>
    <col min="5125" max="5125" width="11.6640625" style="28" customWidth="1"/>
    <col min="5126" max="5126" width="21.109375" style="28" customWidth="1"/>
    <col min="5127" max="5127" width="10.44140625" style="28" customWidth="1"/>
    <col min="5128" max="5128" width="11.109375" style="28" customWidth="1"/>
    <col min="5129" max="5129" width="4" style="28" customWidth="1"/>
    <col min="5130" max="5130" width="2.33203125" style="28" customWidth="1"/>
    <col min="5131" max="5131" width="0" style="28" hidden="1" customWidth="1"/>
    <col min="5132" max="5376" width="9" style="28"/>
    <col min="5377" max="5377" width="3.21875" style="28" customWidth="1"/>
    <col min="5378" max="5379" width="3" style="28" customWidth="1"/>
    <col min="5380" max="5380" width="15.88671875" style="28" customWidth="1"/>
    <col min="5381" max="5381" width="11.6640625" style="28" customWidth="1"/>
    <col min="5382" max="5382" width="21.109375" style="28" customWidth="1"/>
    <col min="5383" max="5383" width="10.44140625" style="28" customWidth="1"/>
    <col min="5384" max="5384" width="11.109375" style="28" customWidth="1"/>
    <col min="5385" max="5385" width="4" style="28" customWidth="1"/>
    <col min="5386" max="5386" width="2.33203125" style="28" customWidth="1"/>
    <col min="5387" max="5387" width="0" style="28" hidden="1" customWidth="1"/>
    <col min="5388" max="5632" width="9" style="28"/>
    <col min="5633" max="5633" width="3.21875" style="28" customWidth="1"/>
    <col min="5634" max="5635" width="3" style="28" customWidth="1"/>
    <col min="5636" max="5636" width="15.88671875" style="28" customWidth="1"/>
    <col min="5637" max="5637" width="11.6640625" style="28" customWidth="1"/>
    <col min="5638" max="5638" width="21.109375" style="28" customWidth="1"/>
    <col min="5639" max="5639" width="10.44140625" style="28" customWidth="1"/>
    <col min="5640" max="5640" width="11.109375" style="28" customWidth="1"/>
    <col min="5641" max="5641" width="4" style="28" customWidth="1"/>
    <col min="5642" max="5642" width="2.33203125" style="28" customWidth="1"/>
    <col min="5643" max="5643" width="0" style="28" hidden="1" customWidth="1"/>
    <col min="5644" max="5888" width="9" style="28"/>
    <col min="5889" max="5889" width="3.21875" style="28" customWidth="1"/>
    <col min="5890" max="5891" width="3" style="28" customWidth="1"/>
    <col min="5892" max="5892" width="15.88671875" style="28" customWidth="1"/>
    <col min="5893" max="5893" width="11.6640625" style="28" customWidth="1"/>
    <col min="5894" max="5894" width="21.109375" style="28" customWidth="1"/>
    <col min="5895" max="5895" width="10.44140625" style="28" customWidth="1"/>
    <col min="5896" max="5896" width="11.109375" style="28" customWidth="1"/>
    <col min="5897" max="5897" width="4" style="28" customWidth="1"/>
    <col min="5898" max="5898" width="2.33203125" style="28" customWidth="1"/>
    <col min="5899" max="5899" width="0" style="28" hidden="1" customWidth="1"/>
    <col min="5900" max="6144" width="9" style="28"/>
    <col min="6145" max="6145" width="3.21875" style="28" customWidth="1"/>
    <col min="6146" max="6147" width="3" style="28" customWidth="1"/>
    <col min="6148" max="6148" width="15.88671875" style="28" customWidth="1"/>
    <col min="6149" max="6149" width="11.6640625" style="28" customWidth="1"/>
    <col min="6150" max="6150" width="21.109375" style="28" customWidth="1"/>
    <col min="6151" max="6151" width="10.44140625" style="28" customWidth="1"/>
    <col min="6152" max="6152" width="11.109375" style="28" customWidth="1"/>
    <col min="6153" max="6153" width="4" style="28" customWidth="1"/>
    <col min="6154" max="6154" width="2.33203125" style="28" customWidth="1"/>
    <col min="6155" max="6155" width="0" style="28" hidden="1" customWidth="1"/>
    <col min="6156" max="6400" width="9" style="28"/>
    <col min="6401" max="6401" width="3.21875" style="28" customWidth="1"/>
    <col min="6402" max="6403" width="3" style="28" customWidth="1"/>
    <col min="6404" max="6404" width="15.88671875" style="28" customWidth="1"/>
    <col min="6405" max="6405" width="11.6640625" style="28" customWidth="1"/>
    <col min="6406" max="6406" width="21.109375" style="28" customWidth="1"/>
    <col min="6407" max="6407" width="10.44140625" style="28" customWidth="1"/>
    <col min="6408" max="6408" width="11.109375" style="28" customWidth="1"/>
    <col min="6409" max="6409" width="4" style="28" customWidth="1"/>
    <col min="6410" max="6410" width="2.33203125" style="28" customWidth="1"/>
    <col min="6411" max="6411" width="0" style="28" hidden="1" customWidth="1"/>
    <col min="6412" max="6656" width="9" style="28"/>
    <col min="6657" max="6657" width="3.21875" style="28" customWidth="1"/>
    <col min="6658" max="6659" width="3" style="28" customWidth="1"/>
    <col min="6660" max="6660" width="15.88671875" style="28" customWidth="1"/>
    <col min="6661" max="6661" width="11.6640625" style="28" customWidth="1"/>
    <col min="6662" max="6662" width="21.109375" style="28" customWidth="1"/>
    <col min="6663" max="6663" width="10.44140625" style="28" customWidth="1"/>
    <col min="6664" max="6664" width="11.109375" style="28" customWidth="1"/>
    <col min="6665" max="6665" width="4" style="28" customWidth="1"/>
    <col min="6666" max="6666" width="2.33203125" style="28" customWidth="1"/>
    <col min="6667" max="6667" width="0" style="28" hidden="1" customWidth="1"/>
    <col min="6668" max="6912" width="9" style="28"/>
    <col min="6913" max="6913" width="3.21875" style="28" customWidth="1"/>
    <col min="6914" max="6915" width="3" style="28" customWidth="1"/>
    <col min="6916" max="6916" width="15.88671875" style="28" customWidth="1"/>
    <col min="6917" max="6917" width="11.6640625" style="28" customWidth="1"/>
    <col min="6918" max="6918" width="21.109375" style="28" customWidth="1"/>
    <col min="6919" max="6919" width="10.44140625" style="28" customWidth="1"/>
    <col min="6920" max="6920" width="11.109375" style="28" customWidth="1"/>
    <col min="6921" max="6921" width="4" style="28" customWidth="1"/>
    <col min="6922" max="6922" width="2.33203125" style="28" customWidth="1"/>
    <col min="6923" max="6923" width="0" style="28" hidden="1" customWidth="1"/>
    <col min="6924" max="7168" width="9" style="28"/>
    <col min="7169" max="7169" width="3.21875" style="28" customWidth="1"/>
    <col min="7170" max="7171" width="3" style="28" customWidth="1"/>
    <col min="7172" max="7172" width="15.88671875" style="28" customWidth="1"/>
    <col min="7173" max="7173" width="11.6640625" style="28" customWidth="1"/>
    <col min="7174" max="7174" width="21.109375" style="28" customWidth="1"/>
    <col min="7175" max="7175" width="10.44140625" style="28" customWidth="1"/>
    <col min="7176" max="7176" width="11.109375" style="28" customWidth="1"/>
    <col min="7177" max="7177" width="4" style="28" customWidth="1"/>
    <col min="7178" max="7178" width="2.33203125" style="28" customWidth="1"/>
    <col min="7179" max="7179" width="0" style="28" hidden="1" customWidth="1"/>
    <col min="7180" max="7424" width="9" style="28"/>
    <col min="7425" max="7425" width="3.21875" style="28" customWidth="1"/>
    <col min="7426" max="7427" width="3" style="28" customWidth="1"/>
    <col min="7428" max="7428" width="15.88671875" style="28" customWidth="1"/>
    <col min="7429" max="7429" width="11.6640625" style="28" customWidth="1"/>
    <col min="7430" max="7430" width="21.109375" style="28" customWidth="1"/>
    <col min="7431" max="7431" width="10.44140625" style="28" customWidth="1"/>
    <col min="7432" max="7432" width="11.109375" style="28" customWidth="1"/>
    <col min="7433" max="7433" width="4" style="28" customWidth="1"/>
    <col min="7434" max="7434" width="2.33203125" style="28" customWidth="1"/>
    <col min="7435" max="7435" width="0" style="28" hidden="1" customWidth="1"/>
    <col min="7436" max="7680" width="9" style="28"/>
    <col min="7681" max="7681" width="3.21875" style="28" customWidth="1"/>
    <col min="7682" max="7683" width="3" style="28" customWidth="1"/>
    <col min="7684" max="7684" width="15.88671875" style="28" customWidth="1"/>
    <col min="7685" max="7685" width="11.6640625" style="28" customWidth="1"/>
    <col min="7686" max="7686" width="21.109375" style="28" customWidth="1"/>
    <col min="7687" max="7687" width="10.44140625" style="28" customWidth="1"/>
    <col min="7688" max="7688" width="11.109375" style="28" customWidth="1"/>
    <col min="7689" max="7689" width="4" style="28" customWidth="1"/>
    <col min="7690" max="7690" width="2.33203125" style="28" customWidth="1"/>
    <col min="7691" max="7691" width="0" style="28" hidden="1" customWidth="1"/>
    <col min="7692" max="7936" width="9" style="28"/>
    <col min="7937" max="7937" width="3.21875" style="28" customWidth="1"/>
    <col min="7938" max="7939" width="3" style="28" customWidth="1"/>
    <col min="7940" max="7940" width="15.88671875" style="28" customWidth="1"/>
    <col min="7941" max="7941" width="11.6640625" style="28" customWidth="1"/>
    <col min="7942" max="7942" width="21.109375" style="28" customWidth="1"/>
    <col min="7943" max="7943" width="10.44140625" style="28" customWidth="1"/>
    <col min="7944" max="7944" width="11.109375" style="28" customWidth="1"/>
    <col min="7945" max="7945" width="4" style="28" customWidth="1"/>
    <col min="7946" max="7946" width="2.33203125" style="28" customWidth="1"/>
    <col min="7947" max="7947" width="0" style="28" hidden="1" customWidth="1"/>
    <col min="7948" max="8192" width="9" style="28"/>
    <col min="8193" max="8193" width="3.21875" style="28" customWidth="1"/>
    <col min="8194" max="8195" width="3" style="28" customWidth="1"/>
    <col min="8196" max="8196" width="15.88671875" style="28" customWidth="1"/>
    <col min="8197" max="8197" width="11.6640625" style="28" customWidth="1"/>
    <col min="8198" max="8198" width="21.109375" style="28" customWidth="1"/>
    <col min="8199" max="8199" width="10.44140625" style="28" customWidth="1"/>
    <col min="8200" max="8200" width="11.109375" style="28" customWidth="1"/>
    <col min="8201" max="8201" width="4" style="28" customWidth="1"/>
    <col min="8202" max="8202" width="2.33203125" style="28" customWidth="1"/>
    <col min="8203" max="8203" width="0" style="28" hidden="1" customWidth="1"/>
    <col min="8204" max="8448" width="9" style="28"/>
    <col min="8449" max="8449" width="3.21875" style="28" customWidth="1"/>
    <col min="8450" max="8451" width="3" style="28" customWidth="1"/>
    <col min="8452" max="8452" width="15.88671875" style="28" customWidth="1"/>
    <col min="8453" max="8453" width="11.6640625" style="28" customWidth="1"/>
    <col min="8454" max="8454" width="21.109375" style="28" customWidth="1"/>
    <col min="8455" max="8455" width="10.44140625" style="28" customWidth="1"/>
    <col min="8456" max="8456" width="11.109375" style="28" customWidth="1"/>
    <col min="8457" max="8457" width="4" style="28" customWidth="1"/>
    <col min="8458" max="8458" width="2.33203125" style="28" customWidth="1"/>
    <col min="8459" max="8459" width="0" style="28" hidden="1" customWidth="1"/>
    <col min="8460" max="8704" width="9" style="28"/>
    <col min="8705" max="8705" width="3.21875" style="28" customWidth="1"/>
    <col min="8706" max="8707" width="3" style="28" customWidth="1"/>
    <col min="8708" max="8708" width="15.88671875" style="28" customWidth="1"/>
    <col min="8709" max="8709" width="11.6640625" style="28" customWidth="1"/>
    <col min="8710" max="8710" width="21.109375" style="28" customWidth="1"/>
    <col min="8711" max="8711" width="10.44140625" style="28" customWidth="1"/>
    <col min="8712" max="8712" width="11.109375" style="28" customWidth="1"/>
    <col min="8713" max="8713" width="4" style="28" customWidth="1"/>
    <col min="8714" max="8714" width="2.33203125" style="28" customWidth="1"/>
    <col min="8715" max="8715" width="0" style="28" hidden="1" customWidth="1"/>
    <col min="8716" max="8960" width="9" style="28"/>
    <col min="8961" max="8961" width="3.21875" style="28" customWidth="1"/>
    <col min="8962" max="8963" width="3" style="28" customWidth="1"/>
    <col min="8964" max="8964" width="15.88671875" style="28" customWidth="1"/>
    <col min="8965" max="8965" width="11.6640625" style="28" customWidth="1"/>
    <col min="8966" max="8966" width="21.109375" style="28" customWidth="1"/>
    <col min="8967" max="8967" width="10.44140625" style="28" customWidth="1"/>
    <col min="8968" max="8968" width="11.109375" style="28" customWidth="1"/>
    <col min="8969" max="8969" width="4" style="28" customWidth="1"/>
    <col min="8970" max="8970" width="2.33203125" style="28" customWidth="1"/>
    <col min="8971" max="8971" width="0" style="28" hidden="1" customWidth="1"/>
    <col min="8972" max="9216" width="9" style="28"/>
    <col min="9217" max="9217" width="3.21875" style="28" customWidth="1"/>
    <col min="9218" max="9219" width="3" style="28" customWidth="1"/>
    <col min="9220" max="9220" width="15.88671875" style="28" customWidth="1"/>
    <col min="9221" max="9221" width="11.6640625" style="28" customWidth="1"/>
    <col min="9222" max="9222" width="21.109375" style="28" customWidth="1"/>
    <col min="9223" max="9223" width="10.44140625" style="28" customWidth="1"/>
    <col min="9224" max="9224" width="11.109375" style="28" customWidth="1"/>
    <col min="9225" max="9225" width="4" style="28" customWidth="1"/>
    <col min="9226" max="9226" width="2.33203125" style="28" customWidth="1"/>
    <col min="9227" max="9227" width="0" style="28" hidden="1" customWidth="1"/>
    <col min="9228" max="9472" width="9" style="28"/>
    <col min="9473" max="9473" width="3.21875" style="28" customWidth="1"/>
    <col min="9474" max="9475" width="3" style="28" customWidth="1"/>
    <col min="9476" max="9476" width="15.88671875" style="28" customWidth="1"/>
    <col min="9477" max="9477" width="11.6640625" style="28" customWidth="1"/>
    <col min="9478" max="9478" width="21.109375" style="28" customWidth="1"/>
    <col min="9479" max="9479" width="10.44140625" style="28" customWidth="1"/>
    <col min="9480" max="9480" width="11.109375" style="28" customWidth="1"/>
    <col min="9481" max="9481" width="4" style="28" customWidth="1"/>
    <col min="9482" max="9482" width="2.33203125" style="28" customWidth="1"/>
    <col min="9483" max="9483" width="0" style="28" hidden="1" customWidth="1"/>
    <col min="9484" max="9728" width="9" style="28"/>
    <col min="9729" max="9729" width="3.21875" style="28" customWidth="1"/>
    <col min="9730" max="9731" width="3" style="28" customWidth="1"/>
    <col min="9732" max="9732" width="15.88671875" style="28" customWidth="1"/>
    <col min="9733" max="9733" width="11.6640625" style="28" customWidth="1"/>
    <col min="9734" max="9734" width="21.109375" style="28" customWidth="1"/>
    <col min="9735" max="9735" width="10.44140625" style="28" customWidth="1"/>
    <col min="9736" max="9736" width="11.109375" style="28" customWidth="1"/>
    <col min="9737" max="9737" width="4" style="28" customWidth="1"/>
    <col min="9738" max="9738" width="2.33203125" style="28" customWidth="1"/>
    <col min="9739" max="9739" width="0" style="28" hidden="1" customWidth="1"/>
    <col min="9740" max="9984" width="9" style="28"/>
    <col min="9985" max="9985" width="3.21875" style="28" customWidth="1"/>
    <col min="9986" max="9987" width="3" style="28" customWidth="1"/>
    <col min="9988" max="9988" width="15.88671875" style="28" customWidth="1"/>
    <col min="9989" max="9989" width="11.6640625" style="28" customWidth="1"/>
    <col min="9990" max="9990" width="21.109375" style="28" customWidth="1"/>
    <col min="9991" max="9991" width="10.44140625" style="28" customWidth="1"/>
    <col min="9992" max="9992" width="11.109375" style="28" customWidth="1"/>
    <col min="9993" max="9993" width="4" style="28" customWidth="1"/>
    <col min="9994" max="9994" width="2.33203125" style="28" customWidth="1"/>
    <col min="9995" max="9995" width="0" style="28" hidden="1" customWidth="1"/>
    <col min="9996" max="10240" width="9" style="28"/>
    <col min="10241" max="10241" width="3.21875" style="28" customWidth="1"/>
    <col min="10242" max="10243" width="3" style="28" customWidth="1"/>
    <col min="10244" max="10244" width="15.88671875" style="28" customWidth="1"/>
    <col min="10245" max="10245" width="11.6640625" style="28" customWidth="1"/>
    <col min="10246" max="10246" width="21.109375" style="28" customWidth="1"/>
    <col min="10247" max="10247" width="10.44140625" style="28" customWidth="1"/>
    <col min="10248" max="10248" width="11.109375" style="28" customWidth="1"/>
    <col min="10249" max="10249" width="4" style="28" customWidth="1"/>
    <col min="10250" max="10250" width="2.33203125" style="28" customWidth="1"/>
    <col min="10251" max="10251" width="0" style="28" hidden="1" customWidth="1"/>
    <col min="10252" max="10496" width="9" style="28"/>
    <col min="10497" max="10497" width="3.21875" style="28" customWidth="1"/>
    <col min="10498" max="10499" width="3" style="28" customWidth="1"/>
    <col min="10500" max="10500" width="15.88671875" style="28" customWidth="1"/>
    <col min="10501" max="10501" width="11.6640625" style="28" customWidth="1"/>
    <col min="10502" max="10502" width="21.109375" style="28" customWidth="1"/>
    <col min="10503" max="10503" width="10.44140625" style="28" customWidth="1"/>
    <col min="10504" max="10504" width="11.109375" style="28" customWidth="1"/>
    <col min="10505" max="10505" width="4" style="28" customWidth="1"/>
    <col min="10506" max="10506" width="2.33203125" style="28" customWidth="1"/>
    <col min="10507" max="10507" width="0" style="28" hidden="1" customWidth="1"/>
    <col min="10508" max="10752" width="9" style="28"/>
    <col min="10753" max="10753" width="3.21875" style="28" customWidth="1"/>
    <col min="10754" max="10755" width="3" style="28" customWidth="1"/>
    <col min="10756" max="10756" width="15.88671875" style="28" customWidth="1"/>
    <col min="10757" max="10757" width="11.6640625" style="28" customWidth="1"/>
    <col min="10758" max="10758" width="21.109375" style="28" customWidth="1"/>
    <col min="10759" max="10759" width="10.44140625" style="28" customWidth="1"/>
    <col min="10760" max="10760" width="11.109375" style="28" customWidth="1"/>
    <col min="10761" max="10761" width="4" style="28" customWidth="1"/>
    <col min="10762" max="10762" width="2.33203125" style="28" customWidth="1"/>
    <col min="10763" max="10763" width="0" style="28" hidden="1" customWidth="1"/>
    <col min="10764" max="11008" width="9" style="28"/>
    <col min="11009" max="11009" width="3.21875" style="28" customWidth="1"/>
    <col min="11010" max="11011" width="3" style="28" customWidth="1"/>
    <col min="11012" max="11012" width="15.88671875" style="28" customWidth="1"/>
    <col min="11013" max="11013" width="11.6640625" style="28" customWidth="1"/>
    <col min="11014" max="11014" width="21.109375" style="28" customWidth="1"/>
    <col min="11015" max="11015" width="10.44140625" style="28" customWidth="1"/>
    <col min="11016" max="11016" width="11.109375" style="28" customWidth="1"/>
    <col min="11017" max="11017" width="4" style="28" customWidth="1"/>
    <col min="11018" max="11018" width="2.33203125" style="28" customWidth="1"/>
    <col min="11019" max="11019" width="0" style="28" hidden="1" customWidth="1"/>
    <col min="11020" max="11264" width="9" style="28"/>
    <col min="11265" max="11265" width="3.21875" style="28" customWidth="1"/>
    <col min="11266" max="11267" width="3" style="28" customWidth="1"/>
    <col min="11268" max="11268" width="15.88671875" style="28" customWidth="1"/>
    <col min="11269" max="11269" width="11.6640625" style="28" customWidth="1"/>
    <col min="11270" max="11270" width="21.109375" style="28" customWidth="1"/>
    <col min="11271" max="11271" width="10.44140625" style="28" customWidth="1"/>
    <col min="11272" max="11272" width="11.109375" style="28" customWidth="1"/>
    <col min="11273" max="11273" width="4" style="28" customWidth="1"/>
    <col min="11274" max="11274" width="2.33203125" style="28" customWidth="1"/>
    <col min="11275" max="11275" width="0" style="28" hidden="1" customWidth="1"/>
    <col min="11276" max="11520" width="9" style="28"/>
    <col min="11521" max="11521" width="3.21875" style="28" customWidth="1"/>
    <col min="11522" max="11523" width="3" style="28" customWidth="1"/>
    <col min="11524" max="11524" width="15.88671875" style="28" customWidth="1"/>
    <col min="11525" max="11525" width="11.6640625" style="28" customWidth="1"/>
    <col min="11526" max="11526" width="21.109375" style="28" customWidth="1"/>
    <col min="11527" max="11527" width="10.44140625" style="28" customWidth="1"/>
    <col min="11528" max="11528" width="11.109375" style="28" customWidth="1"/>
    <col min="11529" max="11529" width="4" style="28" customWidth="1"/>
    <col min="11530" max="11530" width="2.33203125" style="28" customWidth="1"/>
    <col min="11531" max="11531" width="0" style="28" hidden="1" customWidth="1"/>
    <col min="11532" max="11776" width="9" style="28"/>
    <col min="11777" max="11777" width="3.21875" style="28" customWidth="1"/>
    <col min="11778" max="11779" width="3" style="28" customWidth="1"/>
    <col min="11780" max="11780" width="15.88671875" style="28" customWidth="1"/>
    <col min="11781" max="11781" width="11.6640625" style="28" customWidth="1"/>
    <col min="11782" max="11782" width="21.109375" style="28" customWidth="1"/>
    <col min="11783" max="11783" width="10.44140625" style="28" customWidth="1"/>
    <col min="11784" max="11784" width="11.109375" style="28" customWidth="1"/>
    <col min="11785" max="11785" width="4" style="28" customWidth="1"/>
    <col min="11786" max="11786" width="2.33203125" style="28" customWidth="1"/>
    <col min="11787" max="11787" width="0" style="28" hidden="1" customWidth="1"/>
    <col min="11788" max="12032" width="9" style="28"/>
    <col min="12033" max="12033" width="3.21875" style="28" customWidth="1"/>
    <col min="12034" max="12035" width="3" style="28" customWidth="1"/>
    <col min="12036" max="12036" width="15.88671875" style="28" customWidth="1"/>
    <col min="12037" max="12037" width="11.6640625" style="28" customWidth="1"/>
    <col min="12038" max="12038" width="21.109375" style="28" customWidth="1"/>
    <col min="12039" max="12039" width="10.44140625" style="28" customWidth="1"/>
    <col min="12040" max="12040" width="11.109375" style="28" customWidth="1"/>
    <col min="12041" max="12041" width="4" style="28" customWidth="1"/>
    <col min="12042" max="12042" width="2.33203125" style="28" customWidth="1"/>
    <col min="12043" max="12043" width="0" style="28" hidden="1" customWidth="1"/>
    <col min="12044" max="12288" width="9" style="28"/>
    <col min="12289" max="12289" width="3.21875" style="28" customWidth="1"/>
    <col min="12290" max="12291" width="3" style="28" customWidth="1"/>
    <col min="12292" max="12292" width="15.88671875" style="28" customWidth="1"/>
    <col min="12293" max="12293" width="11.6640625" style="28" customWidth="1"/>
    <col min="12294" max="12294" width="21.109375" style="28" customWidth="1"/>
    <col min="12295" max="12295" width="10.44140625" style="28" customWidth="1"/>
    <col min="12296" max="12296" width="11.109375" style="28" customWidth="1"/>
    <col min="12297" max="12297" width="4" style="28" customWidth="1"/>
    <col min="12298" max="12298" width="2.33203125" style="28" customWidth="1"/>
    <col min="12299" max="12299" width="0" style="28" hidden="1" customWidth="1"/>
    <col min="12300" max="12544" width="9" style="28"/>
    <col min="12545" max="12545" width="3.21875" style="28" customWidth="1"/>
    <col min="12546" max="12547" width="3" style="28" customWidth="1"/>
    <col min="12548" max="12548" width="15.88671875" style="28" customWidth="1"/>
    <col min="12549" max="12549" width="11.6640625" style="28" customWidth="1"/>
    <col min="12550" max="12550" width="21.109375" style="28" customWidth="1"/>
    <col min="12551" max="12551" width="10.44140625" style="28" customWidth="1"/>
    <col min="12552" max="12552" width="11.109375" style="28" customWidth="1"/>
    <col min="12553" max="12553" width="4" style="28" customWidth="1"/>
    <col min="12554" max="12554" width="2.33203125" style="28" customWidth="1"/>
    <col min="12555" max="12555" width="0" style="28" hidden="1" customWidth="1"/>
    <col min="12556" max="12800" width="9" style="28"/>
    <col min="12801" max="12801" width="3.21875" style="28" customWidth="1"/>
    <col min="12802" max="12803" width="3" style="28" customWidth="1"/>
    <col min="12804" max="12804" width="15.88671875" style="28" customWidth="1"/>
    <col min="12805" max="12805" width="11.6640625" style="28" customWidth="1"/>
    <col min="12806" max="12806" width="21.109375" style="28" customWidth="1"/>
    <col min="12807" max="12807" width="10.44140625" style="28" customWidth="1"/>
    <col min="12808" max="12808" width="11.109375" style="28" customWidth="1"/>
    <col min="12809" max="12809" width="4" style="28" customWidth="1"/>
    <col min="12810" max="12810" width="2.33203125" style="28" customWidth="1"/>
    <col min="12811" max="12811" width="0" style="28" hidden="1" customWidth="1"/>
    <col min="12812" max="13056" width="9" style="28"/>
    <col min="13057" max="13057" width="3.21875" style="28" customWidth="1"/>
    <col min="13058" max="13059" width="3" style="28" customWidth="1"/>
    <col min="13060" max="13060" width="15.88671875" style="28" customWidth="1"/>
    <col min="13061" max="13061" width="11.6640625" style="28" customWidth="1"/>
    <col min="13062" max="13062" width="21.109375" style="28" customWidth="1"/>
    <col min="13063" max="13063" width="10.44140625" style="28" customWidth="1"/>
    <col min="13064" max="13064" width="11.109375" style="28" customWidth="1"/>
    <col min="13065" max="13065" width="4" style="28" customWidth="1"/>
    <col min="13066" max="13066" width="2.33203125" style="28" customWidth="1"/>
    <col min="13067" max="13067" width="0" style="28" hidden="1" customWidth="1"/>
    <col min="13068" max="13312" width="9" style="28"/>
    <col min="13313" max="13313" width="3.21875" style="28" customWidth="1"/>
    <col min="13314" max="13315" width="3" style="28" customWidth="1"/>
    <col min="13316" max="13316" width="15.88671875" style="28" customWidth="1"/>
    <col min="13317" max="13317" width="11.6640625" style="28" customWidth="1"/>
    <col min="13318" max="13318" width="21.109375" style="28" customWidth="1"/>
    <col min="13319" max="13319" width="10.44140625" style="28" customWidth="1"/>
    <col min="13320" max="13320" width="11.109375" style="28" customWidth="1"/>
    <col min="13321" max="13321" width="4" style="28" customWidth="1"/>
    <col min="13322" max="13322" width="2.33203125" style="28" customWidth="1"/>
    <col min="13323" max="13323" width="0" style="28" hidden="1" customWidth="1"/>
    <col min="13324" max="13568" width="9" style="28"/>
    <col min="13569" max="13569" width="3.21875" style="28" customWidth="1"/>
    <col min="13570" max="13571" width="3" style="28" customWidth="1"/>
    <col min="13572" max="13572" width="15.88671875" style="28" customWidth="1"/>
    <col min="13573" max="13573" width="11.6640625" style="28" customWidth="1"/>
    <col min="13574" max="13574" width="21.109375" style="28" customWidth="1"/>
    <col min="13575" max="13575" width="10.44140625" style="28" customWidth="1"/>
    <col min="13576" max="13576" width="11.109375" style="28" customWidth="1"/>
    <col min="13577" max="13577" width="4" style="28" customWidth="1"/>
    <col min="13578" max="13578" width="2.33203125" style="28" customWidth="1"/>
    <col min="13579" max="13579" width="0" style="28" hidden="1" customWidth="1"/>
    <col min="13580" max="13824" width="9" style="28"/>
    <col min="13825" max="13825" width="3.21875" style="28" customWidth="1"/>
    <col min="13826" max="13827" width="3" style="28" customWidth="1"/>
    <col min="13828" max="13828" width="15.88671875" style="28" customWidth="1"/>
    <col min="13829" max="13829" width="11.6640625" style="28" customWidth="1"/>
    <col min="13830" max="13830" width="21.109375" style="28" customWidth="1"/>
    <col min="13831" max="13831" width="10.44140625" style="28" customWidth="1"/>
    <col min="13832" max="13832" width="11.109375" style="28" customWidth="1"/>
    <col min="13833" max="13833" width="4" style="28" customWidth="1"/>
    <col min="13834" max="13834" width="2.33203125" style="28" customWidth="1"/>
    <col min="13835" max="13835" width="0" style="28" hidden="1" customWidth="1"/>
    <col min="13836" max="14080" width="9" style="28"/>
    <col min="14081" max="14081" width="3.21875" style="28" customWidth="1"/>
    <col min="14082" max="14083" width="3" style="28" customWidth="1"/>
    <col min="14084" max="14084" width="15.88671875" style="28" customWidth="1"/>
    <col min="14085" max="14085" width="11.6640625" style="28" customWidth="1"/>
    <col min="14086" max="14086" width="21.109375" style="28" customWidth="1"/>
    <col min="14087" max="14087" width="10.44140625" style="28" customWidth="1"/>
    <col min="14088" max="14088" width="11.109375" style="28" customWidth="1"/>
    <col min="14089" max="14089" width="4" style="28" customWidth="1"/>
    <col min="14090" max="14090" width="2.33203125" style="28" customWidth="1"/>
    <col min="14091" max="14091" width="0" style="28" hidden="1" customWidth="1"/>
    <col min="14092" max="14336" width="9" style="28"/>
    <col min="14337" max="14337" width="3.21875" style="28" customWidth="1"/>
    <col min="14338" max="14339" width="3" style="28" customWidth="1"/>
    <col min="14340" max="14340" width="15.88671875" style="28" customWidth="1"/>
    <col min="14341" max="14341" width="11.6640625" style="28" customWidth="1"/>
    <col min="14342" max="14342" width="21.109375" style="28" customWidth="1"/>
    <col min="14343" max="14343" width="10.44140625" style="28" customWidth="1"/>
    <col min="14344" max="14344" width="11.109375" style="28" customWidth="1"/>
    <col min="14345" max="14345" width="4" style="28" customWidth="1"/>
    <col min="14346" max="14346" width="2.33203125" style="28" customWidth="1"/>
    <col min="14347" max="14347" width="0" style="28" hidden="1" customWidth="1"/>
    <col min="14348" max="14592" width="9" style="28"/>
    <col min="14593" max="14593" width="3.21875" style="28" customWidth="1"/>
    <col min="14594" max="14595" width="3" style="28" customWidth="1"/>
    <col min="14596" max="14596" width="15.88671875" style="28" customWidth="1"/>
    <col min="14597" max="14597" width="11.6640625" style="28" customWidth="1"/>
    <col min="14598" max="14598" width="21.109375" style="28" customWidth="1"/>
    <col min="14599" max="14599" width="10.44140625" style="28" customWidth="1"/>
    <col min="14600" max="14600" width="11.109375" style="28" customWidth="1"/>
    <col min="14601" max="14601" width="4" style="28" customWidth="1"/>
    <col min="14602" max="14602" width="2.33203125" style="28" customWidth="1"/>
    <col min="14603" max="14603" width="0" style="28" hidden="1" customWidth="1"/>
    <col min="14604" max="14848" width="9" style="28"/>
    <col min="14849" max="14849" width="3.21875" style="28" customWidth="1"/>
    <col min="14850" max="14851" width="3" style="28" customWidth="1"/>
    <col min="14852" max="14852" width="15.88671875" style="28" customWidth="1"/>
    <col min="14853" max="14853" width="11.6640625" style="28" customWidth="1"/>
    <col min="14854" max="14854" width="21.109375" style="28" customWidth="1"/>
    <col min="14855" max="14855" width="10.44140625" style="28" customWidth="1"/>
    <col min="14856" max="14856" width="11.109375" style="28" customWidth="1"/>
    <col min="14857" max="14857" width="4" style="28" customWidth="1"/>
    <col min="14858" max="14858" width="2.33203125" style="28" customWidth="1"/>
    <col min="14859" max="14859" width="0" style="28" hidden="1" customWidth="1"/>
    <col min="14860" max="15104" width="9" style="28"/>
    <col min="15105" max="15105" width="3.21875" style="28" customWidth="1"/>
    <col min="15106" max="15107" width="3" style="28" customWidth="1"/>
    <col min="15108" max="15108" width="15.88671875" style="28" customWidth="1"/>
    <col min="15109" max="15109" width="11.6640625" style="28" customWidth="1"/>
    <col min="15110" max="15110" width="21.109375" style="28" customWidth="1"/>
    <col min="15111" max="15111" width="10.44140625" style="28" customWidth="1"/>
    <col min="15112" max="15112" width="11.109375" style="28" customWidth="1"/>
    <col min="15113" max="15113" width="4" style="28" customWidth="1"/>
    <col min="15114" max="15114" width="2.33203125" style="28" customWidth="1"/>
    <col min="15115" max="15115" width="0" style="28" hidden="1" customWidth="1"/>
    <col min="15116" max="15360" width="9" style="28"/>
    <col min="15361" max="15361" width="3.21875" style="28" customWidth="1"/>
    <col min="15362" max="15363" width="3" style="28" customWidth="1"/>
    <col min="15364" max="15364" width="15.88671875" style="28" customWidth="1"/>
    <col min="15365" max="15365" width="11.6640625" style="28" customWidth="1"/>
    <col min="15366" max="15366" width="21.109375" style="28" customWidth="1"/>
    <col min="15367" max="15367" width="10.44140625" style="28" customWidth="1"/>
    <col min="15368" max="15368" width="11.109375" style="28" customWidth="1"/>
    <col min="15369" max="15369" width="4" style="28" customWidth="1"/>
    <col min="15370" max="15370" width="2.33203125" style="28" customWidth="1"/>
    <col min="15371" max="15371" width="0" style="28" hidden="1" customWidth="1"/>
    <col min="15372" max="15616" width="9" style="28"/>
    <col min="15617" max="15617" width="3.21875" style="28" customWidth="1"/>
    <col min="15618" max="15619" width="3" style="28" customWidth="1"/>
    <col min="15620" max="15620" width="15.88671875" style="28" customWidth="1"/>
    <col min="15621" max="15621" width="11.6640625" style="28" customWidth="1"/>
    <col min="15622" max="15622" width="21.109375" style="28" customWidth="1"/>
    <col min="15623" max="15623" width="10.44140625" style="28" customWidth="1"/>
    <col min="15624" max="15624" width="11.109375" style="28" customWidth="1"/>
    <col min="15625" max="15625" width="4" style="28" customWidth="1"/>
    <col min="15626" max="15626" width="2.33203125" style="28" customWidth="1"/>
    <col min="15627" max="15627" width="0" style="28" hidden="1" customWidth="1"/>
    <col min="15628" max="15872" width="9" style="28"/>
    <col min="15873" max="15873" width="3.21875" style="28" customWidth="1"/>
    <col min="15874" max="15875" width="3" style="28" customWidth="1"/>
    <col min="15876" max="15876" width="15.88671875" style="28" customWidth="1"/>
    <col min="15877" max="15877" width="11.6640625" style="28" customWidth="1"/>
    <col min="15878" max="15878" width="21.109375" style="28" customWidth="1"/>
    <col min="15879" max="15879" width="10.44140625" style="28" customWidth="1"/>
    <col min="15880" max="15880" width="11.109375" style="28" customWidth="1"/>
    <col min="15881" max="15881" width="4" style="28" customWidth="1"/>
    <col min="15882" max="15882" width="2.33203125" style="28" customWidth="1"/>
    <col min="15883" max="15883" width="0" style="28" hidden="1" customWidth="1"/>
    <col min="15884" max="16128" width="9" style="28"/>
    <col min="16129" max="16129" width="3.21875" style="28" customWidth="1"/>
    <col min="16130" max="16131" width="3" style="28" customWidth="1"/>
    <col min="16132" max="16132" width="15.88671875" style="28" customWidth="1"/>
    <col min="16133" max="16133" width="11.6640625" style="28" customWidth="1"/>
    <col min="16134" max="16134" width="21.109375" style="28" customWidth="1"/>
    <col min="16135" max="16135" width="10.44140625" style="28" customWidth="1"/>
    <col min="16136" max="16136" width="11.109375" style="28" customWidth="1"/>
    <col min="16137" max="16137" width="4" style="28" customWidth="1"/>
    <col min="16138" max="16138" width="2.33203125" style="28" customWidth="1"/>
    <col min="16139" max="16139" width="0" style="28" hidden="1" customWidth="1"/>
    <col min="16140" max="16384" width="9" style="28"/>
  </cols>
  <sheetData>
    <row r="1" spans="1:9" ht="21">
      <c r="A1" s="78"/>
    </row>
    <row r="2" spans="1:9" ht="23.25" customHeight="1">
      <c r="A2" s="78"/>
      <c r="B2" s="79" t="s">
        <v>94</v>
      </c>
    </row>
    <row r="3" spans="1:9" ht="46.5" customHeight="1">
      <c r="B3" s="299" t="s">
        <v>186</v>
      </c>
      <c r="C3" s="300"/>
      <c r="D3" s="300"/>
      <c r="E3" s="300"/>
      <c r="F3" s="300"/>
      <c r="G3" s="300"/>
      <c r="H3" s="300"/>
      <c r="I3" s="301"/>
    </row>
    <row r="4" spans="1:9" ht="41.25" customHeight="1">
      <c r="B4" s="38"/>
      <c r="C4" s="28" t="s">
        <v>95</v>
      </c>
      <c r="I4" s="41"/>
    </row>
    <row r="5" spans="1:9" ht="21.9" customHeight="1">
      <c r="B5" s="38"/>
      <c r="C5" s="80" t="s">
        <v>96</v>
      </c>
      <c r="D5" s="81"/>
      <c r="E5" s="82" t="s">
        <v>97</v>
      </c>
      <c r="F5" s="82" t="s">
        <v>98</v>
      </c>
      <c r="G5" s="82" t="s">
        <v>99</v>
      </c>
      <c r="H5" s="82" t="s">
        <v>100</v>
      </c>
      <c r="I5" s="41"/>
    </row>
    <row r="6" spans="1:9" ht="1.5" customHeight="1">
      <c r="B6" s="38"/>
      <c r="C6" s="83"/>
      <c r="D6" s="55"/>
      <c r="E6" s="55"/>
      <c r="F6" s="55"/>
      <c r="G6" s="55"/>
      <c r="H6" s="55"/>
      <c r="I6" s="41"/>
    </row>
    <row r="7" spans="1:9" ht="21.9" customHeight="1">
      <c r="B7" s="38"/>
      <c r="C7" s="83" t="s">
        <v>101</v>
      </c>
      <c r="D7" s="55"/>
      <c r="E7" s="124"/>
      <c r="F7" s="55"/>
      <c r="G7" s="124"/>
      <c r="H7" s="55"/>
      <c r="I7" s="41"/>
    </row>
    <row r="8" spans="1:9" ht="21.9" customHeight="1">
      <c r="B8" s="38"/>
      <c r="C8" s="83" t="s">
        <v>102</v>
      </c>
      <c r="D8" s="55"/>
      <c r="E8" s="124"/>
      <c r="F8" s="55"/>
      <c r="G8" s="124"/>
      <c r="H8" s="55"/>
      <c r="I8" s="41"/>
    </row>
    <row r="9" spans="1:9" ht="21.9" customHeight="1">
      <c r="B9" s="38"/>
      <c r="C9" s="83" t="s">
        <v>103</v>
      </c>
      <c r="D9" s="55"/>
      <c r="E9" s="124"/>
      <c r="F9" s="55"/>
      <c r="G9" s="124"/>
      <c r="H9" s="55"/>
      <c r="I9" s="41"/>
    </row>
    <row r="10" spans="1:9" ht="21.9" customHeight="1">
      <c r="B10" s="38"/>
      <c r="C10" s="83"/>
      <c r="D10" s="55"/>
      <c r="E10" s="124"/>
      <c r="F10" s="55"/>
      <c r="G10" s="124"/>
      <c r="H10" s="55"/>
      <c r="I10" s="41"/>
    </row>
    <row r="11" spans="1:9" ht="21.9" customHeight="1">
      <c r="B11" s="38"/>
      <c r="C11" s="83"/>
      <c r="D11" s="55"/>
      <c r="E11" s="124"/>
      <c r="F11" s="55"/>
      <c r="G11" s="124"/>
      <c r="H11" s="55"/>
      <c r="I11" s="41"/>
    </row>
    <row r="12" spans="1:9" ht="21.9" customHeight="1">
      <c r="B12" s="38"/>
      <c r="C12" s="84"/>
      <c r="D12" s="49"/>
      <c r="E12" s="125"/>
      <c r="F12" s="49"/>
      <c r="G12" s="125"/>
      <c r="H12" s="49"/>
      <c r="I12" s="41"/>
    </row>
    <row r="13" spans="1:9">
      <c r="B13" s="38"/>
      <c r="I13" s="41"/>
    </row>
    <row r="14" spans="1:9">
      <c r="B14" s="38"/>
      <c r="C14" s="28" t="s">
        <v>104</v>
      </c>
      <c r="I14" s="41"/>
    </row>
    <row r="15" spans="1:9" ht="21.9" customHeight="1">
      <c r="B15" s="38"/>
      <c r="C15" s="80" t="s">
        <v>96</v>
      </c>
      <c r="D15" s="81"/>
      <c r="E15" s="82" t="s">
        <v>97</v>
      </c>
      <c r="F15" s="82" t="s">
        <v>98</v>
      </c>
      <c r="G15" s="82" t="s">
        <v>99</v>
      </c>
      <c r="H15" s="82" t="s">
        <v>100</v>
      </c>
      <c r="I15" s="41"/>
    </row>
    <row r="16" spans="1:9" ht="1.5" customHeight="1">
      <c r="B16" s="38"/>
      <c r="C16" s="83"/>
      <c r="D16" s="55"/>
      <c r="E16" s="55"/>
      <c r="F16" s="55"/>
      <c r="G16" s="55"/>
      <c r="H16" s="55"/>
      <c r="I16" s="41"/>
    </row>
    <row r="17" spans="2:9" ht="21.9" customHeight="1">
      <c r="B17" s="38"/>
      <c r="C17" s="83"/>
      <c r="D17" s="55"/>
      <c r="E17" s="124"/>
      <c r="F17" s="55"/>
      <c r="G17" s="124"/>
      <c r="H17" s="55"/>
      <c r="I17" s="41"/>
    </row>
    <row r="18" spans="2:9" ht="21.9" customHeight="1">
      <c r="B18" s="38"/>
      <c r="C18" s="85"/>
      <c r="D18" s="86"/>
      <c r="E18" s="124"/>
      <c r="F18" s="55"/>
      <c r="G18" s="126"/>
      <c r="H18" s="55"/>
      <c r="I18" s="41"/>
    </row>
    <row r="19" spans="2:9" ht="21.9" customHeight="1">
      <c r="B19" s="38"/>
      <c r="C19" s="83"/>
      <c r="D19" s="55"/>
      <c r="E19" s="124"/>
      <c r="F19" s="55"/>
      <c r="G19" s="126"/>
      <c r="H19" s="55"/>
      <c r="I19" s="41"/>
    </row>
    <row r="20" spans="2:9" ht="21.9" customHeight="1">
      <c r="B20" s="38"/>
      <c r="C20" s="83"/>
      <c r="D20" s="55"/>
      <c r="E20" s="124"/>
      <c r="F20" s="55"/>
      <c r="G20" s="124"/>
      <c r="H20" s="55"/>
      <c r="I20" s="41"/>
    </row>
    <row r="21" spans="2:9" ht="21.9" customHeight="1">
      <c r="B21" s="38"/>
      <c r="C21" s="83"/>
      <c r="D21" s="55"/>
      <c r="E21" s="124"/>
      <c r="F21" s="55"/>
      <c r="G21" s="124"/>
      <c r="H21" s="55"/>
      <c r="I21" s="41"/>
    </row>
    <row r="22" spans="2:9" ht="21.9" customHeight="1">
      <c r="B22" s="38"/>
      <c r="C22" s="84"/>
      <c r="D22" s="49"/>
      <c r="E22" s="125"/>
      <c r="F22" s="49"/>
      <c r="G22" s="125"/>
      <c r="H22" s="49"/>
      <c r="I22" s="41"/>
    </row>
    <row r="23" spans="2:9">
      <c r="B23" s="38"/>
      <c r="I23" s="41"/>
    </row>
    <row r="24" spans="2:9" ht="21.9" customHeight="1">
      <c r="B24" s="38"/>
      <c r="C24" s="28" t="s">
        <v>105</v>
      </c>
      <c r="I24" s="41"/>
    </row>
    <row r="25" spans="2:9" ht="21.9" customHeight="1">
      <c r="B25" s="38"/>
      <c r="E25" s="28" t="s">
        <v>106</v>
      </c>
      <c r="I25" s="41"/>
    </row>
    <row r="26" spans="2:9">
      <c r="B26" s="38"/>
      <c r="I26" s="41"/>
    </row>
    <row r="27" spans="2:9" ht="30" customHeight="1">
      <c r="B27" s="38"/>
      <c r="F27" s="87" t="s">
        <v>107</v>
      </c>
      <c r="I27" s="41"/>
    </row>
    <row r="28" spans="2:9" ht="30" customHeight="1">
      <c r="B28" s="38"/>
      <c r="F28" s="87" t="s">
        <v>108</v>
      </c>
      <c r="G28" s="28" t="s">
        <v>159</v>
      </c>
      <c r="I28" s="41"/>
    </row>
    <row r="29" spans="2:9" ht="30" customHeight="1">
      <c r="B29" s="38"/>
      <c r="F29" s="174" t="s">
        <v>161</v>
      </c>
      <c r="I29" s="41"/>
    </row>
    <row r="30" spans="2:9">
      <c r="B30" s="38"/>
      <c r="I30" s="41"/>
    </row>
    <row r="31" spans="2:9">
      <c r="B31" s="84"/>
      <c r="C31" s="48"/>
      <c r="D31" s="48"/>
      <c r="E31" s="48"/>
      <c r="F31" s="48"/>
      <c r="G31" s="48"/>
      <c r="H31" s="48"/>
      <c r="I31" s="49"/>
    </row>
    <row r="33" spans="2:2">
      <c r="B33" s="28" t="s">
        <v>109</v>
      </c>
    </row>
    <row r="34" spans="2:2" ht="14.25" customHeight="1">
      <c r="B34" s="28" t="s">
        <v>110</v>
      </c>
    </row>
    <row r="35" spans="2:2" ht="22.5" customHeight="1">
      <c r="B35" s="28" t="s">
        <v>111</v>
      </c>
    </row>
    <row r="36" spans="2:2" ht="15" customHeight="1">
      <c r="B36" s="28" t="s">
        <v>179</v>
      </c>
    </row>
    <row r="37" spans="2:2" ht="22.5" customHeight="1">
      <c r="B37" s="28" t="s">
        <v>177</v>
      </c>
    </row>
    <row r="38" spans="2:2" ht="15" customHeight="1">
      <c r="B38" s="28" t="s">
        <v>178</v>
      </c>
    </row>
  </sheetData>
  <mergeCells count="1">
    <mergeCell ref="B3:I3"/>
  </mergeCells>
  <phoneticPr fontId="16"/>
  <pageMargins left="0.78740157480314965" right="0" top="0.78740157480314965" bottom="0" header="0" footer="0"/>
  <pageSetup paperSize="9" orientation="portrait" horizontalDpi="360" verticalDpi="36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
  <sheetViews>
    <sheetView showGridLines="0" view="pageBreakPreview" zoomScale="85" zoomScaleNormal="100" zoomScaleSheetLayoutView="85" workbookViewId="0">
      <selection activeCell="C11" sqref="C11"/>
    </sheetView>
  </sheetViews>
  <sheetFormatPr defaultRowHeight="14.4"/>
  <cols>
    <col min="1" max="1" width="0.6640625" style="28" customWidth="1"/>
    <col min="2" max="2" width="23.109375" style="28" customWidth="1"/>
    <col min="3" max="5" width="16.109375" style="28" customWidth="1"/>
    <col min="6" max="6" width="18.77734375" style="28" customWidth="1"/>
    <col min="7" max="10" width="8.88671875" style="28" customWidth="1"/>
    <col min="11" max="11" width="1.21875" style="28" customWidth="1"/>
    <col min="12" max="256" width="9" style="28"/>
    <col min="257" max="257" width="0.6640625" style="28" customWidth="1"/>
    <col min="258" max="258" width="23.109375" style="28" customWidth="1"/>
    <col min="259" max="261" width="16.109375" style="28" customWidth="1"/>
    <col min="262" max="262" width="18.77734375" style="28" customWidth="1"/>
    <col min="263" max="266" width="8.88671875" style="28" customWidth="1"/>
    <col min="267" max="267" width="1.21875" style="28" customWidth="1"/>
    <col min="268" max="512" width="9" style="28"/>
    <col min="513" max="513" width="0.6640625" style="28" customWidth="1"/>
    <col min="514" max="514" width="23.109375" style="28" customWidth="1"/>
    <col min="515" max="517" width="16.109375" style="28" customWidth="1"/>
    <col min="518" max="518" width="18.77734375" style="28" customWidth="1"/>
    <col min="519" max="522" width="8.88671875" style="28" customWidth="1"/>
    <col min="523" max="523" width="1.21875" style="28" customWidth="1"/>
    <col min="524" max="768" width="9" style="28"/>
    <col min="769" max="769" width="0.6640625" style="28" customWidth="1"/>
    <col min="770" max="770" width="23.109375" style="28" customWidth="1"/>
    <col min="771" max="773" width="16.109375" style="28" customWidth="1"/>
    <col min="774" max="774" width="18.77734375" style="28" customWidth="1"/>
    <col min="775" max="778" width="8.88671875" style="28" customWidth="1"/>
    <col min="779" max="779" width="1.21875" style="28" customWidth="1"/>
    <col min="780" max="1024" width="9" style="28"/>
    <col min="1025" max="1025" width="0.6640625" style="28" customWidth="1"/>
    <col min="1026" max="1026" width="23.109375" style="28" customWidth="1"/>
    <col min="1027" max="1029" width="16.109375" style="28" customWidth="1"/>
    <col min="1030" max="1030" width="18.77734375" style="28" customWidth="1"/>
    <col min="1031" max="1034" width="8.88671875" style="28" customWidth="1"/>
    <col min="1035" max="1035" width="1.21875" style="28" customWidth="1"/>
    <col min="1036" max="1280" width="9" style="28"/>
    <col min="1281" max="1281" width="0.6640625" style="28" customWidth="1"/>
    <col min="1282" max="1282" width="23.109375" style="28" customWidth="1"/>
    <col min="1283" max="1285" width="16.109375" style="28" customWidth="1"/>
    <col min="1286" max="1286" width="18.77734375" style="28" customWidth="1"/>
    <col min="1287" max="1290" width="8.88671875" style="28" customWidth="1"/>
    <col min="1291" max="1291" width="1.21875" style="28" customWidth="1"/>
    <col min="1292" max="1536" width="9" style="28"/>
    <col min="1537" max="1537" width="0.6640625" style="28" customWidth="1"/>
    <col min="1538" max="1538" width="23.109375" style="28" customWidth="1"/>
    <col min="1539" max="1541" width="16.109375" style="28" customWidth="1"/>
    <col min="1542" max="1542" width="18.77734375" style="28" customWidth="1"/>
    <col min="1543" max="1546" width="8.88671875" style="28" customWidth="1"/>
    <col min="1547" max="1547" width="1.21875" style="28" customWidth="1"/>
    <col min="1548" max="1792" width="9" style="28"/>
    <col min="1793" max="1793" width="0.6640625" style="28" customWidth="1"/>
    <col min="1794" max="1794" width="23.109375" style="28" customWidth="1"/>
    <col min="1795" max="1797" width="16.109375" style="28" customWidth="1"/>
    <col min="1798" max="1798" width="18.77734375" style="28" customWidth="1"/>
    <col min="1799" max="1802" width="8.88671875" style="28" customWidth="1"/>
    <col min="1803" max="1803" width="1.21875" style="28" customWidth="1"/>
    <col min="1804" max="2048" width="9" style="28"/>
    <col min="2049" max="2049" width="0.6640625" style="28" customWidth="1"/>
    <col min="2050" max="2050" width="23.109375" style="28" customWidth="1"/>
    <col min="2051" max="2053" width="16.109375" style="28" customWidth="1"/>
    <col min="2054" max="2054" width="18.77734375" style="28" customWidth="1"/>
    <col min="2055" max="2058" width="8.88671875" style="28" customWidth="1"/>
    <col min="2059" max="2059" width="1.21875" style="28" customWidth="1"/>
    <col min="2060" max="2304" width="9" style="28"/>
    <col min="2305" max="2305" width="0.6640625" style="28" customWidth="1"/>
    <col min="2306" max="2306" width="23.109375" style="28" customWidth="1"/>
    <col min="2307" max="2309" width="16.109375" style="28" customWidth="1"/>
    <col min="2310" max="2310" width="18.77734375" style="28" customWidth="1"/>
    <col min="2311" max="2314" width="8.88671875" style="28" customWidth="1"/>
    <col min="2315" max="2315" width="1.21875" style="28" customWidth="1"/>
    <col min="2316" max="2560" width="9" style="28"/>
    <col min="2561" max="2561" width="0.6640625" style="28" customWidth="1"/>
    <col min="2562" max="2562" width="23.109375" style="28" customWidth="1"/>
    <col min="2563" max="2565" width="16.109375" style="28" customWidth="1"/>
    <col min="2566" max="2566" width="18.77734375" style="28" customWidth="1"/>
    <col min="2567" max="2570" width="8.88671875" style="28" customWidth="1"/>
    <col min="2571" max="2571" width="1.21875" style="28" customWidth="1"/>
    <col min="2572" max="2816" width="9" style="28"/>
    <col min="2817" max="2817" width="0.6640625" style="28" customWidth="1"/>
    <col min="2818" max="2818" width="23.109375" style="28" customWidth="1"/>
    <col min="2819" max="2821" width="16.109375" style="28" customWidth="1"/>
    <col min="2822" max="2822" width="18.77734375" style="28" customWidth="1"/>
    <col min="2823" max="2826" width="8.88671875" style="28" customWidth="1"/>
    <col min="2827" max="2827" width="1.21875" style="28" customWidth="1"/>
    <col min="2828" max="3072" width="9" style="28"/>
    <col min="3073" max="3073" width="0.6640625" style="28" customWidth="1"/>
    <col min="3074" max="3074" width="23.109375" style="28" customWidth="1"/>
    <col min="3075" max="3077" width="16.109375" style="28" customWidth="1"/>
    <col min="3078" max="3078" width="18.77734375" style="28" customWidth="1"/>
    <col min="3079" max="3082" width="8.88671875" style="28" customWidth="1"/>
    <col min="3083" max="3083" width="1.21875" style="28" customWidth="1"/>
    <col min="3084" max="3328" width="9" style="28"/>
    <col min="3329" max="3329" width="0.6640625" style="28" customWidth="1"/>
    <col min="3330" max="3330" width="23.109375" style="28" customWidth="1"/>
    <col min="3331" max="3333" width="16.109375" style="28" customWidth="1"/>
    <col min="3334" max="3334" width="18.77734375" style="28" customWidth="1"/>
    <col min="3335" max="3338" width="8.88671875" style="28" customWidth="1"/>
    <col min="3339" max="3339" width="1.21875" style="28" customWidth="1"/>
    <col min="3340" max="3584" width="9" style="28"/>
    <col min="3585" max="3585" width="0.6640625" style="28" customWidth="1"/>
    <col min="3586" max="3586" width="23.109375" style="28" customWidth="1"/>
    <col min="3587" max="3589" width="16.109375" style="28" customWidth="1"/>
    <col min="3590" max="3590" width="18.77734375" style="28" customWidth="1"/>
    <col min="3591" max="3594" width="8.88671875" style="28" customWidth="1"/>
    <col min="3595" max="3595" width="1.21875" style="28" customWidth="1"/>
    <col min="3596" max="3840" width="9" style="28"/>
    <col min="3841" max="3841" width="0.6640625" style="28" customWidth="1"/>
    <col min="3842" max="3842" width="23.109375" style="28" customWidth="1"/>
    <col min="3843" max="3845" width="16.109375" style="28" customWidth="1"/>
    <col min="3846" max="3846" width="18.77734375" style="28" customWidth="1"/>
    <col min="3847" max="3850" width="8.88671875" style="28" customWidth="1"/>
    <col min="3851" max="3851" width="1.21875" style="28" customWidth="1"/>
    <col min="3852" max="4096" width="9" style="28"/>
    <col min="4097" max="4097" width="0.6640625" style="28" customWidth="1"/>
    <col min="4098" max="4098" width="23.109375" style="28" customWidth="1"/>
    <col min="4099" max="4101" width="16.109375" style="28" customWidth="1"/>
    <col min="4102" max="4102" width="18.77734375" style="28" customWidth="1"/>
    <col min="4103" max="4106" width="8.88671875" style="28" customWidth="1"/>
    <col min="4107" max="4107" width="1.21875" style="28" customWidth="1"/>
    <col min="4108" max="4352" width="9" style="28"/>
    <col min="4353" max="4353" width="0.6640625" style="28" customWidth="1"/>
    <col min="4354" max="4354" width="23.109375" style="28" customWidth="1"/>
    <col min="4355" max="4357" width="16.109375" style="28" customWidth="1"/>
    <col min="4358" max="4358" width="18.77734375" style="28" customWidth="1"/>
    <col min="4359" max="4362" width="8.88671875" style="28" customWidth="1"/>
    <col min="4363" max="4363" width="1.21875" style="28" customWidth="1"/>
    <col min="4364" max="4608" width="9" style="28"/>
    <col min="4609" max="4609" width="0.6640625" style="28" customWidth="1"/>
    <col min="4610" max="4610" width="23.109375" style="28" customWidth="1"/>
    <col min="4611" max="4613" width="16.109375" style="28" customWidth="1"/>
    <col min="4614" max="4614" width="18.77734375" style="28" customWidth="1"/>
    <col min="4615" max="4618" width="8.88671875" style="28" customWidth="1"/>
    <col min="4619" max="4619" width="1.21875" style="28" customWidth="1"/>
    <col min="4620" max="4864" width="9" style="28"/>
    <col min="4865" max="4865" width="0.6640625" style="28" customWidth="1"/>
    <col min="4866" max="4866" width="23.109375" style="28" customWidth="1"/>
    <col min="4867" max="4869" width="16.109375" style="28" customWidth="1"/>
    <col min="4870" max="4870" width="18.77734375" style="28" customWidth="1"/>
    <col min="4871" max="4874" width="8.88671875" style="28" customWidth="1"/>
    <col min="4875" max="4875" width="1.21875" style="28" customWidth="1"/>
    <col min="4876" max="5120" width="9" style="28"/>
    <col min="5121" max="5121" width="0.6640625" style="28" customWidth="1"/>
    <col min="5122" max="5122" width="23.109375" style="28" customWidth="1"/>
    <col min="5123" max="5125" width="16.109375" style="28" customWidth="1"/>
    <col min="5126" max="5126" width="18.77734375" style="28" customWidth="1"/>
    <col min="5127" max="5130" width="8.88671875" style="28" customWidth="1"/>
    <col min="5131" max="5131" width="1.21875" style="28" customWidth="1"/>
    <col min="5132" max="5376" width="9" style="28"/>
    <col min="5377" max="5377" width="0.6640625" style="28" customWidth="1"/>
    <col min="5378" max="5378" width="23.109375" style="28" customWidth="1"/>
    <col min="5379" max="5381" width="16.109375" style="28" customWidth="1"/>
    <col min="5382" max="5382" width="18.77734375" style="28" customWidth="1"/>
    <col min="5383" max="5386" width="8.88671875" style="28" customWidth="1"/>
    <col min="5387" max="5387" width="1.21875" style="28" customWidth="1"/>
    <col min="5388" max="5632" width="9" style="28"/>
    <col min="5633" max="5633" width="0.6640625" style="28" customWidth="1"/>
    <col min="5634" max="5634" width="23.109375" style="28" customWidth="1"/>
    <col min="5635" max="5637" width="16.109375" style="28" customWidth="1"/>
    <col min="5638" max="5638" width="18.77734375" style="28" customWidth="1"/>
    <col min="5639" max="5642" width="8.88671875" style="28" customWidth="1"/>
    <col min="5643" max="5643" width="1.21875" style="28" customWidth="1"/>
    <col min="5644" max="5888" width="9" style="28"/>
    <col min="5889" max="5889" width="0.6640625" style="28" customWidth="1"/>
    <col min="5890" max="5890" width="23.109375" style="28" customWidth="1"/>
    <col min="5891" max="5893" width="16.109375" style="28" customWidth="1"/>
    <col min="5894" max="5894" width="18.77734375" style="28" customWidth="1"/>
    <col min="5895" max="5898" width="8.88671875" style="28" customWidth="1"/>
    <col min="5899" max="5899" width="1.21875" style="28" customWidth="1"/>
    <col min="5900" max="6144" width="9" style="28"/>
    <col min="6145" max="6145" width="0.6640625" style="28" customWidth="1"/>
    <col min="6146" max="6146" width="23.109375" style="28" customWidth="1"/>
    <col min="6147" max="6149" width="16.109375" style="28" customWidth="1"/>
    <col min="6150" max="6150" width="18.77734375" style="28" customWidth="1"/>
    <col min="6151" max="6154" width="8.88671875" style="28" customWidth="1"/>
    <col min="6155" max="6155" width="1.21875" style="28" customWidth="1"/>
    <col min="6156" max="6400" width="9" style="28"/>
    <col min="6401" max="6401" width="0.6640625" style="28" customWidth="1"/>
    <col min="6402" max="6402" width="23.109375" style="28" customWidth="1"/>
    <col min="6403" max="6405" width="16.109375" style="28" customWidth="1"/>
    <col min="6406" max="6406" width="18.77734375" style="28" customWidth="1"/>
    <col min="6407" max="6410" width="8.88671875" style="28" customWidth="1"/>
    <col min="6411" max="6411" width="1.21875" style="28" customWidth="1"/>
    <col min="6412" max="6656" width="9" style="28"/>
    <col min="6657" max="6657" width="0.6640625" style="28" customWidth="1"/>
    <col min="6658" max="6658" width="23.109375" style="28" customWidth="1"/>
    <col min="6659" max="6661" width="16.109375" style="28" customWidth="1"/>
    <col min="6662" max="6662" width="18.77734375" style="28" customWidth="1"/>
    <col min="6663" max="6666" width="8.88671875" style="28" customWidth="1"/>
    <col min="6667" max="6667" width="1.21875" style="28" customWidth="1"/>
    <col min="6668" max="6912" width="9" style="28"/>
    <col min="6913" max="6913" width="0.6640625" style="28" customWidth="1"/>
    <col min="6914" max="6914" width="23.109375" style="28" customWidth="1"/>
    <col min="6915" max="6917" width="16.109375" style="28" customWidth="1"/>
    <col min="6918" max="6918" width="18.77734375" style="28" customWidth="1"/>
    <col min="6919" max="6922" width="8.88671875" style="28" customWidth="1"/>
    <col min="6923" max="6923" width="1.21875" style="28" customWidth="1"/>
    <col min="6924" max="7168" width="9" style="28"/>
    <col min="7169" max="7169" width="0.6640625" style="28" customWidth="1"/>
    <col min="7170" max="7170" width="23.109375" style="28" customWidth="1"/>
    <col min="7171" max="7173" width="16.109375" style="28" customWidth="1"/>
    <col min="7174" max="7174" width="18.77734375" style="28" customWidth="1"/>
    <col min="7175" max="7178" width="8.88671875" style="28" customWidth="1"/>
    <col min="7179" max="7179" width="1.21875" style="28" customWidth="1"/>
    <col min="7180" max="7424" width="9" style="28"/>
    <col min="7425" max="7425" width="0.6640625" style="28" customWidth="1"/>
    <col min="7426" max="7426" width="23.109375" style="28" customWidth="1"/>
    <col min="7427" max="7429" width="16.109375" style="28" customWidth="1"/>
    <col min="7430" max="7430" width="18.77734375" style="28" customWidth="1"/>
    <col min="7431" max="7434" width="8.88671875" style="28" customWidth="1"/>
    <col min="7435" max="7435" width="1.21875" style="28" customWidth="1"/>
    <col min="7436" max="7680" width="9" style="28"/>
    <col min="7681" max="7681" width="0.6640625" style="28" customWidth="1"/>
    <col min="7682" max="7682" width="23.109375" style="28" customWidth="1"/>
    <col min="7683" max="7685" width="16.109375" style="28" customWidth="1"/>
    <col min="7686" max="7686" width="18.77734375" style="28" customWidth="1"/>
    <col min="7687" max="7690" width="8.88671875" style="28" customWidth="1"/>
    <col min="7691" max="7691" width="1.21875" style="28" customWidth="1"/>
    <col min="7692" max="7936" width="9" style="28"/>
    <col min="7937" max="7937" width="0.6640625" style="28" customWidth="1"/>
    <col min="7938" max="7938" width="23.109375" style="28" customWidth="1"/>
    <col min="7939" max="7941" width="16.109375" style="28" customWidth="1"/>
    <col min="7942" max="7942" width="18.77734375" style="28" customWidth="1"/>
    <col min="7943" max="7946" width="8.88671875" style="28" customWidth="1"/>
    <col min="7947" max="7947" width="1.21875" style="28" customWidth="1"/>
    <col min="7948" max="8192" width="9" style="28"/>
    <col min="8193" max="8193" width="0.6640625" style="28" customWidth="1"/>
    <col min="8194" max="8194" width="23.109375" style="28" customWidth="1"/>
    <col min="8195" max="8197" width="16.109375" style="28" customWidth="1"/>
    <col min="8198" max="8198" width="18.77734375" style="28" customWidth="1"/>
    <col min="8199" max="8202" width="8.88671875" style="28" customWidth="1"/>
    <col min="8203" max="8203" width="1.21875" style="28" customWidth="1"/>
    <col min="8204" max="8448" width="9" style="28"/>
    <col min="8449" max="8449" width="0.6640625" style="28" customWidth="1"/>
    <col min="8450" max="8450" width="23.109375" style="28" customWidth="1"/>
    <col min="8451" max="8453" width="16.109375" style="28" customWidth="1"/>
    <col min="8454" max="8454" width="18.77734375" style="28" customWidth="1"/>
    <col min="8455" max="8458" width="8.88671875" style="28" customWidth="1"/>
    <col min="8459" max="8459" width="1.21875" style="28" customWidth="1"/>
    <col min="8460" max="8704" width="9" style="28"/>
    <col min="8705" max="8705" width="0.6640625" style="28" customWidth="1"/>
    <col min="8706" max="8706" width="23.109375" style="28" customWidth="1"/>
    <col min="8707" max="8709" width="16.109375" style="28" customWidth="1"/>
    <col min="8710" max="8710" width="18.77734375" style="28" customWidth="1"/>
    <col min="8711" max="8714" width="8.88671875" style="28" customWidth="1"/>
    <col min="8715" max="8715" width="1.21875" style="28" customWidth="1"/>
    <col min="8716" max="8960" width="9" style="28"/>
    <col min="8961" max="8961" width="0.6640625" style="28" customWidth="1"/>
    <col min="8962" max="8962" width="23.109375" style="28" customWidth="1"/>
    <col min="8963" max="8965" width="16.109375" style="28" customWidth="1"/>
    <col min="8966" max="8966" width="18.77734375" style="28" customWidth="1"/>
    <col min="8967" max="8970" width="8.88671875" style="28" customWidth="1"/>
    <col min="8971" max="8971" width="1.21875" style="28" customWidth="1"/>
    <col min="8972" max="9216" width="9" style="28"/>
    <col min="9217" max="9217" width="0.6640625" style="28" customWidth="1"/>
    <col min="9218" max="9218" width="23.109375" style="28" customWidth="1"/>
    <col min="9219" max="9221" width="16.109375" style="28" customWidth="1"/>
    <col min="9222" max="9222" width="18.77734375" style="28" customWidth="1"/>
    <col min="9223" max="9226" width="8.88671875" style="28" customWidth="1"/>
    <col min="9227" max="9227" width="1.21875" style="28" customWidth="1"/>
    <col min="9228" max="9472" width="9" style="28"/>
    <col min="9473" max="9473" width="0.6640625" style="28" customWidth="1"/>
    <col min="9474" max="9474" width="23.109375" style="28" customWidth="1"/>
    <col min="9475" max="9477" width="16.109375" style="28" customWidth="1"/>
    <col min="9478" max="9478" width="18.77734375" style="28" customWidth="1"/>
    <col min="9479" max="9482" width="8.88671875" style="28" customWidth="1"/>
    <col min="9483" max="9483" width="1.21875" style="28" customWidth="1"/>
    <col min="9484" max="9728" width="9" style="28"/>
    <col min="9729" max="9729" width="0.6640625" style="28" customWidth="1"/>
    <col min="9730" max="9730" width="23.109375" style="28" customWidth="1"/>
    <col min="9731" max="9733" width="16.109375" style="28" customWidth="1"/>
    <col min="9734" max="9734" width="18.77734375" style="28" customWidth="1"/>
    <col min="9735" max="9738" width="8.88671875" style="28" customWidth="1"/>
    <col min="9739" max="9739" width="1.21875" style="28" customWidth="1"/>
    <col min="9740" max="9984" width="9" style="28"/>
    <col min="9985" max="9985" width="0.6640625" style="28" customWidth="1"/>
    <col min="9986" max="9986" width="23.109375" style="28" customWidth="1"/>
    <col min="9987" max="9989" width="16.109375" style="28" customWidth="1"/>
    <col min="9990" max="9990" width="18.77734375" style="28" customWidth="1"/>
    <col min="9991" max="9994" width="8.88671875" style="28" customWidth="1"/>
    <col min="9995" max="9995" width="1.21875" style="28" customWidth="1"/>
    <col min="9996" max="10240" width="9" style="28"/>
    <col min="10241" max="10241" width="0.6640625" style="28" customWidth="1"/>
    <col min="10242" max="10242" width="23.109375" style="28" customWidth="1"/>
    <col min="10243" max="10245" width="16.109375" style="28" customWidth="1"/>
    <col min="10246" max="10246" width="18.77734375" style="28" customWidth="1"/>
    <col min="10247" max="10250" width="8.88671875" style="28" customWidth="1"/>
    <col min="10251" max="10251" width="1.21875" style="28" customWidth="1"/>
    <col min="10252" max="10496" width="9" style="28"/>
    <col min="10497" max="10497" width="0.6640625" style="28" customWidth="1"/>
    <col min="10498" max="10498" width="23.109375" style="28" customWidth="1"/>
    <col min="10499" max="10501" width="16.109375" style="28" customWidth="1"/>
    <col min="10502" max="10502" width="18.77734375" style="28" customWidth="1"/>
    <col min="10503" max="10506" width="8.88671875" style="28" customWidth="1"/>
    <col min="10507" max="10507" width="1.21875" style="28" customWidth="1"/>
    <col min="10508" max="10752" width="9" style="28"/>
    <col min="10753" max="10753" width="0.6640625" style="28" customWidth="1"/>
    <col min="10754" max="10754" width="23.109375" style="28" customWidth="1"/>
    <col min="10755" max="10757" width="16.109375" style="28" customWidth="1"/>
    <col min="10758" max="10758" width="18.77734375" style="28" customWidth="1"/>
    <col min="10759" max="10762" width="8.88671875" style="28" customWidth="1"/>
    <col min="10763" max="10763" width="1.21875" style="28" customWidth="1"/>
    <col min="10764" max="11008" width="9" style="28"/>
    <col min="11009" max="11009" width="0.6640625" style="28" customWidth="1"/>
    <col min="11010" max="11010" width="23.109375" style="28" customWidth="1"/>
    <col min="11011" max="11013" width="16.109375" style="28" customWidth="1"/>
    <col min="11014" max="11014" width="18.77734375" style="28" customWidth="1"/>
    <col min="11015" max="11018" width="8.88671875" style="28" customWidth="1"/>
    <col min="11019" max="11019" width="1.21875" style="28" customWidth="1"/>
    <col min="11020" max="11264" width="9" style="28"/>
    <col min="11265" max="11265" width="0.6640625" style="28" customWidth="1"/>
    <col min="11266" max="11266" width="23.109375" style="28" customWidth="1"/>
    <col min="11267" max="11269" width="16.109375" style="28" customWidth="1"/>
    <col min="11270" max="11270" width="18.77734375" style="28" customWidth="1"/>
    <col min="11271" max="11274" width="8.88671875" style="28" customWidth="1"/>
    <col min="11275" max="11275" width="1.21875" style="28" customWidth="1"/>
    <col min="11276" max="11520" width="9" style="28"/>
    <col min="11521" max="11521" width="0.6640625" style="28" customWidth="1"/>
    <col min="11522" max="11522" width="23.109375" style="28" customWidth="1"/>
    <col min="11523" max="11525" width="16.109375" style="28" customWidth="1"/>
    <col min="11526" max="11526" width="18.77734375" style="28" customWidth="1"/>
    <col min="11527" max="11530" width="8.88671875" style="28" customWidth="1"/>
    <col min="11531" max="11531" width="1.21875" style="28" customWidth="1"/>
    <col min="11532" max="11776" width="9" style="28"/>
    <col min="11777" max="11777" width="0.6640625" style="28" customWidth="1"/>
    <col min="11778" max="11778" width="23.109375" style="28" customWidth="1"/>
    <col min="11779" max="11781" width="16.109375" style="28" customWidth="1"/>
    <col min="11782" max="11782" width="18.77734375" style="28" customWidth="1"/>
    <col min="11783" max="11786" width="8.88671875" style="28" customWidth="1"/>
    <col min="11787" max="11787" width="1.21875" style="28" customWidth="1"/>
    <col min="11788" max="12032" width="9" style="28"/>
    <col min="12033" max="12033" width="0.6640625" style="28" customWidth="1"/>
    <col min="12034" max="12034" width="23.109375" style="28" customWidth="1"/>
    <col min="12035" max="12037" width="16.109375" style="28" customWidth="1"/>
    <col min="12038" max="12038" width="18.77734375" style="28" customWidth="1"/>
    <col min="12039" max="12042" width="8.88671875" style="28" customWidth="1"/>
    <col min="12043" max="12043" width="1.21875" style="28" customWidth="1"/>
    <col min="12044" max="12288" width="9" style="28"/>
    <col min="12289" max="12289" width="0.6640625" style="28" customWidth="1"/>
    <col min="12290" max="12290" width="23.109375" style="28" customWidth="1"/>
    <col min="12291" max="12293" width="16.109375" style="28" customWidth="1"/>
    <col min="12294" max="12294" width="18.77734375" style="28" customWidth="1"/>
    <col min="12295" max="12298" width="8.88671875" style="28" customWidth="1"/>
    <col min="12299" max="12299" width="1.21875" style="28" customWidth="1"/>
    <col min="12300" max="12544" width="9" style="28"/>
    <col min="12545" max="12545" width="0.6640625" style="28" customWidth="1"/>
    <col min="12546" max="12546" width="23.109375" style="28" customWidth="1"/>
    <col min="12547" max="12549" width="16.109375" style="28" customWidth="1"/>
    <col min="12550" max="12550" width="18.77734375" style="28" customWidth="1"/>
    <col min="12551" max="12554" width="8.88671875" style="28" customWidth="1"/>
    <col min="12555" max="12555" width="1.21875" style="28" customWidth="1"/>
    <col min="12556" max="12800" width="9" style="28"/>
    <col min="12801" max="12801" width="0.6640625" style="28" customWidth="1"/>
    <col min="12802" max="12802" width="23.109375" style="28" customWidth="1"/>
    <col min="12803" max="12805" width="16.109375" style="28" customWidth="1"/>
    <col min="12806" max="12806" width="18.77734375" style="28" customWidth="1"/>
    <col min="12807" max="12810" width="8.88671875" style="28" customWidth="1"/>
    <col min="12811" max="12811" width="1.21875" style="28" customWidth="1"/>
    <col min="12812" max="13056" width="9" style="28"/>
    <col min="13057" max="13057" width="0.6640625" style="28" customWidth="1"/>
    <col min="13058" max="13058" width="23.109375" style="28" customWidth="1"/>
    <col min="13059" max="13061" width="16.109375" style="28" customWidth="1"/>
    <col min="13062" max="13062" width="18.77734375" style="28" customWidth="1"/>
    <col min="13063" max="13066" width="8.88671875" style="28" customWidth="1"/>
    <col min="13067" max="13067" width="1.21875" style="28" customWidth="1"/>
    <col min="13068" max="13312" width="9" style="28"/>
    <col min="13313" max="13313" width="0.6640625" style="28" customWidth="1"/>
    <col min="13314" max="13314" width="23.109375" style="28" customWidth="1"/>
    <col min="13315" max="13317" width="16.109375" style="28" customWidth="1"/>
    <col min="13318" max="13318" width="18.77734375" style="28" customWidth="1"/>
    <col min="13319" max="13322" width="8.88671875" style="28" customWidth="1"/>
    <col min="13323" max="13323" width="1.21875" style="28" customWidth="1"/>
    <col min="13324" max="13568" width="9" style="28"/>
    <col min="13569" max="13569" width="0.6640625" style="28" customWidth="1"/>
    <col min="13570" max="13570" width="23.109375" style="28" customWidth="1"/>
    <col min="13571" max="13573" width="16.109375" style="28" customWidth="1"/>
    <col min="13574" max="13574" width="18.77734375" style="28" customWidth="1"/>
    <col min="13575" max="13578" width="8.88671875" style="28" customWidth="1"/>
    <col min="13579" max="13579" width="1.21875" style="28" customWidth="1"/>
    <col min="13580" max="13824" width="9" style="28"/>
    <col min="13825" max="13825" width="0.6640625" style="28" customWidth="1"/>
    <col min="13826" max="13826" width="23.109375" style="28" customWidth="1"/>
    <col min="13827" max="13829" width="16.109375" style="28" customWidth="1"/>
    <col min="13830" max="13830" width="18.77734375" style="28" customWidth="1"/>
    <col min="13831" max="13834" width="8.88671875" style="28" customWidth="1"/>
    <col min="13835" max="13835" width="1.21875" style="28" customWidth="1"/>
    <col min="13836" max="14080" width="9" style="28"/>
    <col min="14081" max="14081" width="0.6640625" style="28" customWidth="1"/>
    <col min="14082" max="14082" width="23.109375" style="28" customWidth="1"/>
    <col min="14083" max="14085" width="16.109375" style="28" customWidth="1"/>
    <col min="14086" max="14086" width="18.77734375" style="28" customWidth="1"/>
    <col min="14087" max="14090" width="8.88671875" style="28" customWidth="1"/>
    <col min="14091" max="14091" width="1.21875" style="28" customWidth="1"/>
    <col min="14092" max="14336" width="9" style="28"/>
    <col min="14337" max="14337" width="0.6640625" style="28" customWidth="1"/>
    <col min="14338" max="14338" width="23.109375" style="28" customWidth="1"/>
    <col min="14339" max="14341" width="16.109375" style="28" customWidth="1"/>
    <col min="14342" max="14342" width="18.77734375" style="28" customWidth="1"/>
    <col min="14343" max="14346" width="8.88671875" style="28" customWidth="1"/>
    <col min="14347" max="14347" width="1.21875" style="28" customWidth="1"/>
    <col min="14348" max="14592" width="9" style="28"/>
    <col min="14593" max="14593" width="0.6640625" style="28" customWidth="1"/>
    <col min="14594" max="14594" width="23.109375" style="28" customWidth="1"/>
    <col min="14595" max="14597" width="16.109375" style="28" customWidth="1"/>
    <col min="14598" max="14598" width="18.77734375" style="28" customWidth="1"/>
    <col min="14599" max="14602" width="8.88671875" style="28" customWidth="1"/>
    <col min="14603" max="14603" width="1.21875" style="28" customWidth="1"/>
    <col min="14604" max="14848" width="9" style="28"/>
    <col min="14849" max="14849" width="0.6640625" style="28" customWidth="1"/>
    <col min="14850" max="14850" width="23.109375" style="28" customWidth="1"/>
    <col min="14851" max="14853" width="16.109375" style="28" customWidth="1"/>
    <col min="14854" max="14854" width="18.77734375" style="28" customWidth="1"/>
    <col min="14855" max="14858" width="8.88671875" style="28" customWidth="1"/>
    <col min="14859" max="14859" width="1.21875" style="28" customWidth="1"/>
    <col min="14860" max="15104" width="9" style="28"/>
    <col min="15105" max="15105" width="0.6640625" style="28" customWidth="1"/>
    <col min="15106" max="15106" width="23.109375" style="28" customWidth="1"/>
    <col min="15107" max="15109" width="16.109375" style="28" customWidth="1"/>
    <col min="15110" max="15110" width="18.77734375" style="28" customWidth="1"/>
    <col min="15111" max="15114" width="8.88671875" style="28" customWidth="1"/>
    <col min="15115" max="15115" width="1.21875" style="28" customWidth="1"/>
    <col min="15116" max="15360" width="9" style="28"/>
    <col min="15361" max="15361" width="0.6640625" style="28" customWidth="1"/>
    <col min="15362" max="15362" width="23.109375" style="28" customWidth="1"/>
    <col min="15363" max="15365" width="16.109375" style="28" customWidth="1"/>
    <col min="15366" max="15366" width="18.77734375" style="28" customWidth="1"/>
    <col min="15367" max="15370" width="8.88671875" style="28" customWidth="1"/>
    <col min="15371" max="15371" width="1.21875" style="28" customWidth="1"/>
    <col min="15372" max="15616" width="9" style="28"/>
    <col min="15617" max="15617" width="0.6640625" style="28" customWidth="1"/>
    <col min="15618" max="15618" width="23.109375" style="28" customWidth="1"/>
    <col min="15619" max="15621" width="16.109375" style="28" customWidth="1"/>
    <col min="15622" max="15622" width="18.77734375" style="28" customWidth="1"/>
    <col min="15623" max="15626" width="8.88671875" style="28" customWidth="1"/>
    <col min="15627" max="15627" width="1.21875" style="28" customWidth="1"/>
    <col min="15628" max="15872" width="9" style="28"/>
    <col min="15873" max="15873" width="0.6640625" style="28" customWidth="1"/>
    <col min="15874" max="15874" width="23.109375" style="28" customWidth="1"/>
    <col min="15875" max="15877" width="16.109375" style="28" customWidth="1"/>
    <col min="15878" max="15878" width="18.77734375" style="28" customWidth="1"/>
    <col min="15879" max="15882" width="8.88671875" style="28" customWidth="1"/>
    <col min="15883" max="15883" width="1.21875" style="28" customWidth="1"/>
    <col min="15884" max="16128" width="9" style="28"/>
    <col min="16129" max="16129" width="0.6640625" style="28" customWidth="1"/>
    <col min="16130" max="16130" width="23.109375" style="28" customWidth="1"/>
    <col min="16131" max="16133" width="16.109375" style="28" customWidth="1"/>
    <col min="16134" max="16134" width="18.77734375" style="28" customWidth="1"/>
    <col min="16135" max="16138" width="8.88671875" style="28" customWidth="1"/>
    <col min="16139" max="16139" width="1.21875" style="28" customWidth="1"/>
    <col min="16140" max="16384" width="9" style="28"/>
  </cols>
  <sheetData>
    <row r="1" spans="1:10">
      <c r="A1" s="25"/>
      <c r="B1" s="26" t="s">
        <v>112</v>
      </c>
    </row>
    <row r="2" spans="1:10" ht="57" customHeight="1">
      <c r="B2" s="309" t="s">
        <v>113</v>
      </c>
      <c r="C2" s="310"/>
      <c r="D2" s="310"/>
      <c r="E2" s="310"/>
      <c r="F2" s="311"/>
      <c r="G2" s="88"/>
      <c r="H2" s="89"/>
      <c r="I2" s="89"/>
      <c r="J2" s="89"/>
    </row>
    <row r="3" spans="1:10" ht="36.75" customHeight="1">
      <c r="B3" s="38"/>
      <c r="D3" s="28" t="s">
        <v>114</v>
      </c>
      <c r="F3" s="41"/>
    </row>
    <row r="4" spans="1:10" ht="25.5" customHeight="1">
      <c r="B4" s="84"/>
      <c r="C4" s="48"/>
      <c r="D4" s="48" t="s">
        <v>115</v>
      </c>
      <c r="F4" s="49"/>
    </row>
    <row r="5" spans="1:10" s="27" customFormat="1" ht="20.100000000000001" customHeight="1">
      <c r="B5" s="277" t="s">
        <v>116</v>
      </c>
      <c r="C5" s="277" t="s">
        <v>117</v>
      </c>
      <c r="D5" s="313" t="s">
        <v>118</v>
      </c>
      <c r="E5" s="315" t="s">
        <v>119</v>
      </c>
      <c r="F5" s="277" t="s">
        <v>120</v>
      </c>
    </row>
    <row r="6" spans="1:10" s="27" customFormat="1" ht="23.25" customHeight="1">
      <c r="B6" s="312"/>
      <c r="C6" s="312"/>
      <c r="D6" s="314"/>
      <c r="E6" s="316"/>
      <c r="F6" s="312"/>
    </row>
    <row r="7" spans="1:10" s="27" customFormat="1" ht="1.5" customHeight="1">
      <c r="B7" s="90"/>
      <c r="C7" s="91"/>
      <c r="D7" s="92"/>
      <c r="E7" s="93"/>
      <c r="F7" s="91"/>
    </row>
    <row r="8" spans="1:10" s="27" customFormat="1" ht="45" customHeight="1">
      <c r="B8" s="94" t="s">
        <v>121</v>
      </c>
      <c r="C8" s="118"/>
      <c r="D8" s="116"/>
      <c r="E8" s="117"/>
      <c r="F8" s="115"/>
      <c r="G8" s="142">
        <f>C8-D8-E8</f>
        <v>0</v>
      </c>
    </row>
    <row r="9" spans="1:10" s="27" customFormat="1" ht="45" customHeight="1">
      <c r="B9" s="95" t="s">
        <v>122</v>
      </c>
      <c r="C9" s="112"/>
      <c r="D9" s="116"/>
      <c r="E9" s="117"/>
      <c r="F9" s="114"/>
      <c r="G9" s="142">
        <f t="shared" ref="G9:G12" si="0">C9-D9-E9</f>
        <v>0</v>
      </c>
    </row>
    <row r="10" spans="1:10" s="27" customFormat="1" ht="45" customHeight="1">
      <c r="B10" s="95" t="s">
        <v>123</v>
      </c>
      <c r="C10" s="112"/>
      <c r="D10" s="116"/>
      <c r="E10" s="117"/>
      <c r="F10" s="114"/>
      <c r="G10" s="142">
        <f t="shared" si="0"/>
        <v>0</v>
      </c>
    </row>
    <row r="11" spans="1:10" s="27" customFormat="1" ht="45" customHeight="1">
      <c r="B11" s="95" t="s">
        <v>124</v>
      </c>
      <c r="C11" s="112"/>
      <c r="D11" s="116"/>
      <c r="E11" s="117"/>
      <c r="F11" s="114"/>
      <c r="G11" s="142">
        <f t="shared" si="0"/>
        <v>0</v>
      </c>
    </row>
    <row r="12" spans="1:10" s="27" customFormat="1" ht="45" customHeight="1">
      <c r="B12" s="94" t="s">
        <v>125</v>
      </c>
      <c r="C12" s="118"/>
      <c r="D12" s="116"/>
      <c r="E12" s="117"/>
      <c r="F12" s="115"/>
      <c r="G12" s="142">
        <f t="shared" si="0"/>
        <v>0</v>
      </c>
    </row>
    <row r="13" spans="1:10" s="27" customFormat="1" ht="1.5" customHeight="1">
      <c r="B13" s="95"/>
      <c r="C13" s="54"/>
      <c r="D13" s="96"/>
      <c r="E13" s="97"/>
      <c r="F13" s="114"/>
    </row>
    <row r="14" spans="1:10" s="27" customFormat="1" ht="45" customHeight="1">
      <c r="B14" s="98" t="s">
        <v>126</v>
      </c>
      <c r="C14" s="113" t="str">
        <f>IF(SUM(C8:C12)&lt;&gt;0,SUM(C8:C12),"")</f>
        <v/>
      </c>
      <c r="D14" s="110" t="str">
        <f>IF(SUM(D8:D12)&lt;&gt;0,SUM(D8:D12),"")</f>
        <v/>
      </c>
      <c r="E14" s="111" t="str">
        <f>IF(SUM(E8:E12)&lt;&gt;0,SUM(E8:E12),"")</f>
        <v/>
      </c>
      <c r="F14" s="140"/>
    </row>
    <row r="15" spans="1:10" s="27" customFormat="1" ht="30" customHeight="1">
      <c r="B15" s="302" t="s">
        <v>180</v>
      </c>
      <c r="C15" s="303"/>
      <c r="D15" s="303"/>
      <c r="E15" s="303"/>
      <c r="F15" s="304"/>
    </row>
    <row r="16" spans="1:10" s="27" customFormat="1" ht="30" customHeight="1">
      <c r="B16" s="305"/>
      <c r="C16" s="306"/>
      <c r="D16" s="306"/>
      <c r="E16" s="306"/>
      <c r="F16" s="307"/>
    </row>
    <row r="17" spans="2:10" s="27" customFormat="1" ht="30" customHeight="1">
      <c r="B17" s="305"/>
      <c r="C17" s="306"/>
      <c r="D17" s="306"/>
      <c r="E17" s="306"/>
      <c r="F17" s="307"/>
    </row>
    <row r="18" spans="2:10" s="27" customFormat="1" ht="30" customHeight="1">
      <c r="B18" s="38"/>
      <c r="C18" s="28"/>
      <c r="D18" s="40" t="s">
        <v>127</v>
      </c>
      <c r="E18" s="99" t="s">
        <v>128</v>
      </c>
      <c r="F18" s="100"/>
    </row>
    <row r="19" spans="2:10" s="27" customFormat="1" ht="30" customHeight="1">
      <c r="B19" s="38"/>
      <c r="C19" s="40"/>
      <c r="D19" s="308" t="s">
        <v>129</v>
      </c>
      <c r="E19" s="308"/>
      <c r="F19" s="41"/>
    </row>
    <row r="20" spans="2:10" s="27" customFormat="1" ht="1.5" customHeight="1">
      <c r="B20" s="38"/>
      <c r="C20" s="40" t="s">
        <v>130</v>
      </c>
      <c r="D20" s="28"/>
      <c r="E20" s="28"/>
      <c r="F20" s="41"/>
    </row>
    <row r="21" spans="2:10" s="27" customFormat="1" ht="83.25" customHeight="1">
      <c r="B21" s="38"/>
      <c r="C21" s="28" t="s">
        <v>131</v>
      </c>
      <c r="E21" s="28"/>
      <c r="F21" s="101"/>
    </row>
    <row r="22" spans="2:10" ht="51" customHeight="1">
      <c r="B22" s="84"/>
      <c r="C22" s="48"/>
      <c r="D22" s="48"/>
      <c r="E22" s="48"/>
      <c r="F22" s="49"/>
      <c r="G22" s="102"/>
      <c r="H22" s="102"/>
      <c r="I22" s="102"/>
      <c r="J22" s="102"/>
    </row>
    <row r="23" spans="2:10" ht="30" customHeight="1">
      <c r="G23" s="40"/>
    </row>
    <row r="24" spans="2:10" ht="24" customHeight="1">
      <c r="G24" s="40"/>
    </row>
    <row r="25" spans="2:10" ht="27.75" customHeight="1"/>
    <row r="26" spans="2:10" ht="41.25" customHeight="1"/>
    <row r="27" spans="2:10" ht="48.75" customHeight="1">
      <c r="G27" s="103"/>
      <c r="I27" s="104"/>
      <c r="J27" s="104"/>
    </row>
    <row r="28" spans="2:10" ht="66.75" customHeight="1"/>
  </sheetData>
  <mergeCells count="8">
    <mergeCell ref="B15:F17"/>
    <mergeCell ref="D19:E19"/>
    <mergeCell ref="B2:F2"/>
    <mergeCell ref="B5:B6"/>
    <mergeCell ref="C5:C6"/>
    <mergeCell ref="D5:D6"/>
    <mergeCell ref="E5:E6"/>
    <mergeCell ref="F5:F6"/>
  </mergeCells>
  <phoneticPr fontId="16"/>
  <dataValidations count="2">
    <dataValidation type="custom" errorStyle="warning" allowBlank="1" showInputMessage="1" showErrorMessage="1" errorTitle="人数注意" error="対象人員と撮影した人数が異なる場合は、備考欄に理由を記入してください。" sqref="D8:D12" xr:uid="{00000000-0002-0000-0400-000000000000}">
      <formula1>G8=0</formula1>
    </dataValidation>
    <dataValidation type="custom" errorStyle="warning" allowBlank="1" showInputMessage="1" showErrorMessage="1" errorTitle="人数注意" error="対象人員と撮影した人数が異なる場合は、備考欄に理由を記入してください。" sqref="E8:E12" xr:uid="{00000000-0002-0000-0400-000001000000}">
      <formula1>G8=0</formula1>
    </dataValidation>
  </dataValidations>
  <pageMargins left="0.78740157480314965" right="0" top="0.78740157480314965" bottom="0.21" header="0" footer="0"/>
  <pageSetup paperSize="9" scale="93" orientation="portrait"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5"/>
  <sheetViews>
    <sheetView showGridLines="0" view="pageBreakPreview" zoomScale="40" zoomScaleNormal="50" zoomScaleSheetLayoutView="40" workbookViewId="0">
      <selection activeCell="E19" sqref="E19:G19"/>
    </sheetView>
  </sheetViews>
  <sheetFormatPr defaultRowHeight="13.2"/>
  <cols>
    <col min="1" max="1" width="5.21875" customWidth="1"/>
    <col min="2" max="2" width="50.33203125" customWidth="1"/>
    <col min="3" max="3" width="3" customWidth="1"/>
    <col min="4" max="4" width="30.44140625" customWidth="1"/>
    <col min="5" max="6" width="25.6640625" customWidth="1"/>
    <col min="7" max="7" width="40.6640625" customWidth="1"/>
    <col min="8" max="8" width="6.44140625" customWidth="1"/>
    <col min="9" max="9" width="1.21875" customWidth="1"/>
    <col min="10" max="10" width="3.44140625" customWidth="1"/>
    <col min="11" max="13" width="14.6640625" customWidth="1"/>
    <col min="14" max="14" width="2.6640625" customWidth="1"/>
    <col min="256" max="256" width="5.21875" customWidth="1"/>
    <col min="257" max="257" width="50.33203125" customWidth="1"/>
    <col min="258" max="258" width="3" customWidth="1"/>
    <col min="259" max="259" width="30.44140625" customWidth="1"/>
    <col min="260" max="261" width="25.6640625" customWidth="1"/>
    <col min="262" max="262" width="40.6640625" customWidth="1"/>
    <col min="263" max="264" width="0" hidden="1" customWidth="1"/>
    <col min="265" max="265" width="1.21875" customWidth="1"/>
    <col min="266" max="266" width="3.44140625" customWidth="1"/>
    <col min="267" max="269" width="14.6640625" customWidth="1"/>
    <col min="270" max="270" width="2.6640625" customWidth="1"/>
    <col min="512" max="512" width="5.21875" customWidth="1"/>
    <col min="513" max="513" width="50.33203125" customWidth="1"/>
    <col min="514" max="514" width="3" customWidth="1"/>
    <col min="515" max="515" width="30.44140625" customWidth="1"/>
    <col min="516" max="517" width="25.6640625" customWidth="1"/>
    <col min="518" max="518" width="40.6640625" customWidth="1"/>
    <col min="519" max="520" width="0" hidden="1" customWidth="1"/>
    <col min="521" max="521" width="1.21875" customWidth="1"/>
    <col min="522" max="522" width="3.44140625" customWidth="1"/>
    <col min="523" max="525" width="14.6640625" customWidth="1"/>
    <col min="526" max="526" width="2.6640625" customWidth="1"/>
    <col min="768" max="768" width="5.21875" customWidth="1"/>
    <col min="769" max="769" width="50.33203125" customWidth="1"/>
    <col min="770" max="770" width="3" customWidth="1"/>
    <col min="771" max="771" width="30.44140625" customWidth="1"/>
    <col min="772" max="773" width="25.6640625" customWidth="1"/>
    <col min="774" max="774" width="40.6640625" customWidth="1"/>
    <col min="775" max="776" width="0" hidden="1" customWidth="1"/>
    <col min="777" max="777" width="1.21875" customWidth="1"/>
    <col min="778" max="778" width="3.44140625" customWidth="1"/>
    <col min="779" max="781" width="14.6640625" customWidth="1"/>
    <col min="782" max="782" width="2.6640625" customWidth="1"/>
    <col min="1024" max="1024" width="5.21875" customWidth="1"/>
    <col min="1025" max="1025" width="50.33203125" customWidth="1"/>
    <col min="1026" max="1026" width="3" customWidth="1"/>
    <col min="1027" max="1027" width="30.44140625" customWidth="1"/>
    <col min="1028" max="1029" width="25.6640625" customWidth="1"/>
    <col min="1030" max="1030" width="40.6640625" customWidth="1"/>
    <col min="1031" max="1032" width="0" hidden="1" customWidth="1"/>
    <col min="1033" max="1033" width="1.21875" customWidth="1"/>
    <col min="1034" max="1034" width="3.44140625" customWidth="1"/>
    <col min="1035" max="1037" width="14.6640625" customWidth="1"/>
    <col min="1038" max="1038" width="2.6640625" customWidth="1"/>
    <col min="1280" max="1280" width="5.21875" customWidth="1"/>
    <col min="1281" max="1281" width="50.33203125" customWidth="1"/>
    <col min="1282" max="1282" width="3" customWidth="1"/>
    <col min="1283" max="1283" width="30.44140625" customWidth="1"/>
    <col min="1284" max="1285" width="25.6640625" customWidth="1"/>
    <col min="1286" max="1286" width="40.6640625" customWidth="1"/>
    <col min="1287" max="1288" width="0" hidden="1" customWidth="1"/>
    <col min="1289" max="1289" width="1.21875" customWidth="1"/>
    <col min="1290" max="1290" width="3.44140625" customWidth="1"/>
    <col min="1291" max="1293" width="14.6640625" customWidth="1"/>
    <col min="1294" max="1294" width="2.6640625" customWidth="1"/>
    <col min="1536" max="1536" width="5.21875" customWidth="1"/>
    <col min="1537" max="1537" width="50.33203125" customWidth="1"/>
    <col min="1538" max="1538" width="3" customWidth="1"/>
    <col min="1539" max="1539" width="30.44140625" customWidth="1"/>
    <col min="1540" max="1541" width="25.6640625" customWidth="1"/>
    <col min="1542" max="1542" width="40.6640625" customWidth="1"/>
    <col min="1543" max="1544" width="0" hidden="1" customWidth="1"/>
    <col min="1545" max="1545" width="1.21875" customWidth="1"/>
    <col min="1546" max="1546" width="3.44140625" customWidth="1"/>
    <col min="1547" max="1549" width="14.6640625" customWidth="1"/>
    <col min="1550" max="1550" width="2.6640625" customWidth="1"/>
    <col min="1792" max="1792" width="5.21875" customWidth="1"/>
    <col min="1793" max="1793" width="50.33203125" customWidth="1"/>
    <col min="1794" max="1794" width="3" customWidth="1"/>
    <col min="1795" max="1795" width="30.44140625" customWidth="1"/>
    <col min="1796" max="1797" width="25.6640625" customWidth="1"/>
    <col min="1798" max="1798" width="40.6640625" customWidth="1"/>
    <col min="1799" max="1800" width="0" hidden="1" customWidth="1"/>
    <col min="1801" max="1801" width="1.21875" customWidth="1"/>
    <col min="1802" max="1802" width="3.44140625" customWidth="1"/>
    <col min="1803" max="1805" width="14.6640625" customWidth="1"/>
    <col min="1806" max="1806" width="2.6640625" customWidth="1"/>
    <col min="2048" max="2048" width="5.21875" customWidth="1"/>
    <col min="2049" max="2049" width="50.33203125" customWidth="1"/>
    <col min="2050" max="2050" width="3" customWidth="1"/>
    <col min="2051" max="2051" width="30.44140625" customWidth="1"/>
    <col min="2052" max="2053" width="25.6640625" customWidth="1"/>
    <col min="2054" max="2054" width="40.6640625" customWidth="1"/>
    <col min="2055" max="2056" width="0" hidden="1" customWidth="1"/>
    <col min="2057" max="2057" width="1.21875" customWidth="1"/>
    <col min="2058" max="2058" width="3.44140625" customWidth="1"/>
    <col min="2059" max="2061" width="14.6640625" customWidth="1"/>
    <col min="2062" max="2062" width="2.6640625" customWidth="1"/>
    <col min="2304" max="2304" width="5.21875" customWidth="1"/>
    <col min="2305" max="2305" width="50.33203125" customWidth="1"/>
    <col min="2306" max="2306" width="3" customWidth="1"/>
    <col min="2307" max="2307" width="30.44140625" customWidth="1"/>
    <col min="2308" max="2309" width="25.6640625" customWidth="1"/>
    <col min="2310" max="2310" width="40.6640625" customWidth="1"/>
    <col min="2311" max="2312" width="0" hidden="1" customWidth="1"/>
    <col min="2313" max="2313" width="1.21875" customWidth="1"/>
    <col min="2314" max="2314" width="3.44140625" customWidth="1"/>
    <col min="2315" max="2317" width="14.6640625" customWidth="1"/>
    <col min="2318" max="2318" width="2.6640625" customWidth="1"/>
    <col min="2560" max="2560" width="5.21875" customWidth="1"/>
    <col min="2561" max="2561" width="50.33203125" customWidth="1"/>
    <col min="2562" max="2562" width="3" customWidth="1"/>
    <col min="2563" max="2563" width="30.44140625" customWidth="1"/>
    <col min="2564" max="2565" width="25.6640625" customWidth="1"/>
    <col min="2566" max="2566" width="40.6640625" customWidth="1"/>
    <col min="2567" max="2568" width="0" hidden="1" customWidth="1"/>
    <col min="2569" max="2569" width="1.21875" customWidth="1"/>
    <col min="2570" max="2570" width="3.44140625" customWidth="1"/>
    <col min="2571" max="2573" width="14.6640625" customWidth="1"/>
    <col min="2574" max="2574" width="2.6640625" customWidth="1"/>
    <col min="2816" max="2816" width="5.21875" customWidth="1"/>
    <col min="2817" max="2817" width="50.33203125" customWidth="1"/>
    <col min="2818" max="2818" width="3" customWidth="1"/>
    <col min="2819" max="2819" width="30.44140625" customWidth="1"/>
    <col min="2820" max="2821" width="25.6640625" customWidth="1"/>
    <col min="2822" max="2822" width="40.6640625" customWidth="1"/>
    <col min="2823" max="2824" width="0" hidden="1" customWidth="1"/>
    <col min="2825" max="2825" width="1.21875" customWidth="1"/>
    <col min="2826" max="2826" width="3.44140625" customWidth="1"/>
    <col min="2827" max="2829" width="14.6640625" customWidth="1"/>
    <col min="2830" max="2830" width="2.6640625" customWidth="1"/>
    <col min="3072" max="3072" width="5.21875" customWidth="1"/>
    <col min="3073" max="3073" width="50.33203125" customWidth="1"/>
    <col min="3074" max="3074" width="3" customWidth="1"/>
    <col min="3075" max="3075" width="30.44140625" customWidth="1"/>
    <col min="3076" max="3077" width="25.6640625" customWidth="1"/>
    <col min="3078" max="3078" width="40.6640625" customWidth="1"/>
    <col min="3079" max="3080" width="0" hidden="1" customWidth="1"/>
    <col min="3081" max="3081" width="1.21875" customWidth="1"/>
    <col min="3082" max="3082" width="3.44140625" customWidth="1"/>
    <col min="3083" max="3085" width="14.6640625" customWidth="1"/>
    <col min="3086" max="3086" width="2.6640625" customWidth="1"/>
    <col min="3328" max="3328" width="5.21875" customWidth="1"/>
    <col min="3329" max="3329" width="50.33203125" customWidth="1"/>
    <col min="3330" max="3330" width="3" customWidth="1"/>
    <col min="3331" max="3331" width="30.44140625" customWidth="1"/>
    <col min="3332" max="3333" width="25.6640625" customWidth="1"/>
    <col min="3334" max="3334" width="40.6640625" customWidth="1"/>
    <col min="3335" max="3336" width="0" hidden="1" customWidth="1"/>
    <col min="3337" max="3337" width="1.21875" customWidth="1"/>
    <col min="3338" max="3338" width="3.44140625" customWidth="1"/>
    <col min="3339" max="3341" width="14.6640625" customWidth="1"/>
    <col min="3342" max="3342" width="2.6640625" customWidth="1"/>
    <col min="3584" max="3584" width="5.21875" customWidth="1"/>
    <col min="3585" max="3585" width="50.33203125" customWidth="1"/>
    <col min="3586" max="3586" width="3" customWidth="1"/>
    <col min="3587" max="3587" width="30.44140625" customWidth="1"/>
    <col min="3588" max="3589" width="25.6640625" customWidth="1"/>
    <col min="3590" max="3590" width="40.6640625" customWidth="1"/>
    <col min="3591" max="3592" width="0" hidden="1" customWidth="1"/>
    <col min="3593" max="3593" width="1.21875" customWidth="1"/>
    <col min="3594" max="3594" width="3.44140625" customWidth="1"/>
    <col min="3595" max="3597" width="14.6640625" customWidth="1"/>
    <col min="3598" max="3598" width="2.6640625" customWidth="1"/>
    <col min="3840" max="3840" width="5.21875" customWidth="1"/>
    <col min="3841" max="3841" width="50.33203125" customWidth="1"/>
    <col min="3842" max="3842" width="3" customWidth="1"/>
    <col min="3843" max="3843" width="30.44140625" customWidth="1"/>
    <col min="3844" max="3845" width="25.6640625" customWidth="1"/>
    <col min="3846" max="3846" width="40.6640625" customWidth="1"/>
    <col min="3847" max="3848" width="0" hidden="1" customWidth="1"/>
    <col min="3849" max="3849" width="1.21875" customWidth="1"/>
    <col min="3850" max="3850" width="3.44140625" customWidth="1"/>
    <col min="3851" max="3853" width="14.6640625" customWidth="1"/>
    <col min="3854" max="3854" width="2.6640625" customWidth="1"/>
    <col min="4096" max="4096" width="5.21875" customWidth="1"/>
    <col min="4097" max="4097" width="50.33203125" customWidth="1"/>
    <col min="4098" max="4098" width="3" customWidth="1"/>
    <col min="4099" max="4099" width="30.44140625" customWidth="1"/>
    <col min="4100" max="4101" width="25.6640625" customWidth="1"/>
    <col min="4102" max="4102" width="40.6640625" customWidth="1"/>
    <col min="4103" max="4104" width="0" hidden="1" customWidth="1"/>
    <col min="4105" max="4105" width="1.21875" customWidth="1"/>
    <col min="4106" max="4106" width="3.44140625" customWidth="1"/>
    <col min="4107" max="4109" width="14.6640625" customWidth="1"/>
    <col min="4110" max="4110" width="2.6640625" customWidth="1"/>
    <col min="4352" max="4352" width="5.21875" customWidth="1"/>
    <col min="4353" max="4353" width="50.33203125" customWidth="1"/>
    <col min="4354" max="4354" width="3" customWidth="1"/>
    <col min="4355" max="4355" width="30.44140625" customWidth="1"/>
    <col min="4356" max="4357" width="25.6640625" customWidth="1"/>
    <col min="4358" max="4358" width="40.6640625" customWidth="1"/>
    <col min="4359" max="4360" width="0" hidden="1" customWidth="1"/>
    <col min="4361" max="4361" width="1.21875" customWidth="1"/>
    <col min="4362" max="4362" width="3.44140625" customWidth="1"/>
    <col min="4363" max="4365" width="14.6640625" customWidth="1"/>
    <col min="4366" max="4366" width="2.6640625" customWidth="1"/>
    <col min="4608" max="4608" width="5.21875" customWidth="1"/>
    <col min="4609" max="4609" width="50.33203125" customWidth="1"/>
    <col min="4610" max="4610" width="3" customWidth="1"/>
    <col min="4611" max="4611" width="30.44140625" customWidth="1"/>
    <col min="4612" max="4613" width="25.6640625" customWidth="1"/>
    <col min="4614" max="4614" width="40.6640625" customWidth="1"/>
    <col min="4615" max="4616" width="0" hidden="1" customWidth="1"/>
    <col min="4617" max="4617" width="1.21875" customWidth="1"/>
    <col min="4618" max="4618" width="3.44140625" customWidth="1"/>
    <col min="4619" max="4621" width="14.6640625" customWidth="1"/>
    <col min="4622" max="4622" width="2.6640625" customWidth="1"/>
    <col min="4864" max="4864" width="5.21875" customWidth="1"/>
    <col min="4865" max="4865" width="50.33203125" customWidth="1"/>
    <col min="4866" max="4866" width="3" customWidth="1"/>
    <col min="4867" max="4867" width="30.44140625" customWidth="1"/>
    <col min="4868" max="4869" width="25.6640625" customWidth="1"/>
    <col min="4870" max="4870" width="40.6640625" customWidth="1"/>
    <col min="4871" max="4872" width="0" hidden="1" customWidth="1"/>
    <col min="4873" max="4873" width="1.21875" customWidth="1"/>
    <col min="4874" max="4874" width="3.44140625" customWidth="1"/>
    <col min="4875" max="4877" width="14.6640625" customWidth="1"/>
    <col min="4878" max="4878" width="2.6640625" customWidth="1"/>
    <col min="5120" max="5120" width="5.21875" customWidth="1"/>
    <col min="5121" max="5121" width="50.33203125" customWidth="1"/>
    <col min="5122" max="5122" width="3" customWidth="1"/>
    <col min="5123" max="5123" width="30.44140625" customWidth="1"/>
    <col min="5124" max="5125" width="25.6640625" customWidth="1"/>
    <col min="5126" max="5126" width="40.6640625" customWidth="1"/>
    <col min="5127" max="5128" width="0" hidden="1" customWidth="1"/>
    <col min="5129" max="5129" width="1.21875" customWidth="1"/>
    <col min="5130" max="5130" width="3.44140625" customWidth="1"/>
    <col min="5131" max="5133" width="14.6640625" customWidth="1"/>
    <col min="5134" max="5134" width="2.6640625" customWidth="1"/>
    <col min="5376" max="5376" width="5.21875" customWidth="1"/>
    <col min="5377" max="5377" width="50.33203125" customWidth="1"/>
    <col min="5378" max="5378" width="3" customWidth="1"/>
    <col min="5379" max="5379" width="30.44140625" customWidth="1"/>
    <col min="5380" max="5381" width="25.6640625" customWidth="1"/>
    <col min="5382" max="5382" width="40.6640625" customWidth="1"/>
    <col min="5383" max="5384" width="0" hidden="1" customWidth="1"/>
    <col min="5385" max="5385" width="1.21875" customWidth="1"/>
    <col min="5386" max="5386" width="3.44140625" customWidth="1"/>
    <col min="5387" max="5389" width="14.6640625" customWidth="1"/>
    <col min="5390" max="5390" width="2.6640625" customWidth="1"/>
    <col min="5632" max="5632" width="5.21875" customWidth="1"/>
    <col min="5633" max="5633" width="50.33203125" customWidth="1"/>
    <col min="5634" max="5634" width="3" customWidth="1"/>
    <col min="5635" max="5635" width="30.44140625" customWidth="1"/>
    <col min="5636" max="5637" width="25.6640625" customWidth="1"/>
    <col min="5638" max="5638" width="40.6640625" customWidth="1"/>
    <col min="5639" max="5640" width="0" hidden="1" customWidth="1"/>
    <col min="5641" max="5641" width="1.21875" customWidth="1"/>
    <col min="5642" max="5642" width="3.44140625" customWidth="1"/>
    <col min="5643" max="5645" width="14.6640625" customWidth="1"/>
    <col min="5646" max="5646" width="2.6640625" customWidth="1"/>
    <col min="5888" max="5888" width="5.21875" customWidth="1"/>
    <col min="5889" max="5889" width="50.33203125" customWidth="1"/>
    <col min="5890" max="5890" width="3" customWidth="1"/>
    <col min="5891" max="5891" width="30.44140625" customWidth="1"/>
    <col min="5892" max="5893" width="25.6640625" customWidth="1"/>
    <col min="5894" max="5894" width="40.6640625" customWidth="1"/>
    <col min="5895" max="5896" width="0" hidden="1" customWidth="1"/>
    <col min="5897" max="5897" width="1.21875" customWidth="1"/>
    <col min="5898" max="5898" width="3.44140625" customWidth="1"/>
    <col min="5899" max="5901" width="14.6640625" customWidth="1"/>
    <col min="5902" max="5902" width="2.6640625" customWidth="1"/>
    <col min="6144" max="6144" width="5.21875" customWidth="1"/>
    <col min="6145" max="6145" width="50.33203125" customWidth="1"/>
    <col min="6146" max="6146" width="3" customWidth="1"/>
    <col min="6147" max="6147" width="30.44140625" customWidth="1"/>
    <col min="6148" max="6149" width="25.6640625" customWidth="1"/>
    <col min="6150" max="6150" width="40.6640625" customWidth="1"/>
    <col min="6151" max="6152" width="0" hidden="1" customWidth="1"/>
    <col min="6153" max="6153" width="1.21875" customWidth="1"/>
    <col min="6154" max="6154" width="3.44140625" customWidth="1"/>
    <col min="6155" max="6157" width="14.6640625" customWidth="1"/>
    <col min="6158" max="6158" width="2.6640625" customWidth="1"/>
    <col min="6400" max="6400" width="5.21875" customWidth="1"/>
    <col min="6401" max="6401" width="50.33203125" customWidth="1"/>
    <col min="6402" max="6402" width="3" customWidth="1"/>
    <col min="6403" max="6403" width="30.44140625" customWidth="1"/>
    <col min="6404" max="6405" width="25.6640625" customWidth="1"/>
    <col min="6406" max="6406" width="40.6640625" customWidth="1"/>
    <col min="6407" max="6408" width="0" hidden="1" customWidth="1"/>
    <col min="6409" max="6409" width="1.21875" customWidth="1"/>
    <col min="6410" max="6410" width="3.44140625" customWidth="1"/>
    <col min="6411" max="6413" width="14.6640625" customWidth="1"/>
    <col min="6414" max="6414" width="2.6640625" customWidth="1"/>
    <col min="6656" max="6656" width="5.21875" customWidth="1"/>
    <col min="6657" max="6657" width="50.33203125" customWidth="1"/>
    <col min="6658" max="6658" width="3" customWidth="1"/>
    <col min="6659" max="6659" width="30.44140625" customWidth="1"/>
    <col min="6660" max="6661" width="25.6640625" customWidth="1"/>
    <col min="6662" max="6662" width="40.6640625" customWidth="1"/>
    <col min="6663" max="6664" width="0" hidden="1" customWidth="1"/>
    <col min="6665" max="6665" width="1.21875" customWidth="1"/>
    <col min="6666" max="6666" width="3.44140625" customWidth="1"/>
    <col min="6667" max="6669" width="14.6640625" customWidth="1"/>
    <col min="6670" max="6670" width="2.6640625" customWidth="1"/>
    <col min="6912" max="6912" width="5.21875" customWidth="1"/>
    <col min="6913" max="6913" width="50.33203125" customWidth="1"/>
    <col min="6914" max="6914" width="3" customWidth="1"/>
    <col min="6915" max="6915" width="30.44140625" customWidth="1"/>
    <col min="6916" max="6917" width="25.6640625" customWidth="1"/>
    <col min="6918" max="6918" width="40.6640625" customWidth="1"/>
    <col min="6919" max="6920" width="0" hidden="1" customWidth="1"/>
    <col min="6921" max="6921" width="1.21875" customWidth="1"/>
    <col min="6922" max="6922" width="3.44140625" customWidth="1"/>
    <col min="6923" max="6925" width="14.6640625" customWidth="1"/>
    <col min="6926" max="6926" width="2.6640625" customWidth="1"/>
    <col min="7168" max="7168" width="5.21875" customWidth="1"/>
    <col min="7169" max="7169" width="50.33203125" customWidth="1"/>
    <col min="7170" max="7170" width="3" customWidth="1"/>
    <col min="7171" max="7171" width="30.44140625" customWidth="1"/>
    <col min="7172" max="7173" width="25.6640625" customWidth="1"/>
    <col min="7174" max="7174" width="40.6640625" customWidth="1"/>
    <col min="7175" max="7176" width="0" hidden="1" customWidth="1"/>
    <col min="7177" max="7177" width="1.21875" customWidth="1"/>
    <col min="7178" max="7178" width="3.44140625" customWidth="1"/>
    <col min="7179" max="7181" width="14.6640625" customWidth="1"/>
    <col min="7182" max="7182" width="2.6640625" customWidth="1"/>
    <col min="7424" max="7424" width="5.21875" customWidth="1"/>
    <col min="7425" max="7425" width="50.33203125" customWidth="1"/>
    <col min="7426" max="7426" width="3" customWidth="1"/>
    <col min="7427" max="7427" width="30.44140625" customWidth="1"/>
    <col min="7428" max="7429" width="25.6640625" customWidth="1"/>
    <col min="7430" max="7430" width="40.6640625" customWidth="1"/>
    <col min="7431" max="7432" width="0" hidden="1" customWidth="1"/>
    <col min="7433" max="7433" width="1.21875" customWidth="1"/>
    <col min="7434" max="7434" width="3.44140625" customWidth="1"/>
    <col min="7435" max="7437" width="14.6640625" customWidth="1"/>
    <col min="7438" max="7438" width="2.6640625" customWidth="1"/>
    <col min="7680" max="7680" width="5.21875" customWidth="1"/>
    <col min="7681" max="7681" width="50.33203125" customWidth="1"/>
    <col min="7682" max="7682" width="3" customWidth="1"/>
    <col min="7683" max="7683" width="30.44140625" customWidth="1"/>
    <col min="7684" max="7685" width="25.6640625" customWidth="1"/>
    <col min="7686" max="7686" width="40.6640625" customWidth="1"/>
    <col min="7687" max="7688" width="0" hidden="1" customWidth="1"/>
    <col min="7689" max="7689" width="1.21875" customWidth="1"/>
    <col min="7690" max="7690" width="3.44140625" customWidth="1"/>
    <col min="7691" max="7693" width="14.6640625" customWidth="1"/>
    <col min="7694" max="7694" width="2.6640625" customWidth="1"/>
    <col min="7936" max="7936" width="5.21875" customWidth="1"/>
    <col min="7937" max="7937" width="50.33203125" customWidth="1"/>
    <col min="7938" max="7938" width="3" customWidth="1"/>
    <col min="7939" max="7939" width="30.44140625" customWidth="1"/>
    <col min="7940" max="7941" width="25.6640625" customWidth="1"/>
    <col min="7942" max="7942" width="40.6640625" customWidth="1"/>
    <col min="7943" max="7944" width="0" hidden="1" customWidth="1"/>
    <col min="7945" max="7945" width="1.21875" customWidth="1"/>
    <col min="7946" max="7946" width="3.44140625" customWidth="1"/>
    <col min="7947" max="7949" width="14.6640625" customWidth="1"/>
    <col min="7950" max="7950" width="2.6640625" customWidth="1"/>
    <col min="8192" max="8192" width="5.21875" customWidth="1"/>
    <col min="8193" max="8193" width="50.33203125" customWidth="1"/>
    <col min="8194" max="8194" width="3" customWidth="1"/>
    <col min="8195" max="8195" width="30.44140625" customWidth="1"/>
    <col min="8196" max="8197" width="25.6640625" customWidth="1"/>
    <col min="8198" max="8198" width="40.6640625" customWidth="1"/>
    <col min="8199" max="8200" width="0" hidden="1" customWidth="1"/>
    <col min="8201" max="8201" width="1.21875" customWidth="1"/>
    <col min="8202" max="8202" width="3.44140625" customWidth="1"/>
    <col min="8203" max="8205" width="14.6640625" customWidth="1"/>
    <col min="8206" max="8206" width="2.6640625" customWidth="1"/>
    <col min="8448" max="8448" width="5.21875" customWidth="1"/>
    <col min="8449" max="8449" width="50.33203125" customWidth="1"/>
    <col min="8450" max="8450" width="3" customWidth="1"/>
    <col min="8451" max="8451" width="30.44140625" customWidth="1"/>
    <col min="8452" max="8453" width="25.6640625" customWidth="1"/>
    <col min="8454" max="8454" width="40.6640625" customWidth="1"/>
    <col min="8455" max="8456" width="0" hidden="1" customWidth="1"/>
    <col min="8457" max="8457" width="1.21875" customWidth="1"/>
    <col min="8458" max="8458" width="3.44140625" customWidth="1"/>
    <col min="8459" max="8461" width="14.6640625" customWidth="1"/>
    <col min="8462" max="8462" width="2.6640625" customWidth="1"/>
    <col min="8704" max="8704" width="5.21875" customWidth="1"/>
    <col min="8705" max="8705" width="50.33203125" customWidth="1"/>
    <col min="8706" max="8706" width="3" customWidth="1"/>
    <col min="8707" max="8707" width="30.44140625" customWidth="1"/>
    <col min="8708" max="8709" width="25.6640625" customWidth="1"/>
    <col min="8710" max="8710" width="40.6640625" customWidth="1"/>
    <col min="8711" max="8712" width="0" hidden="1" customWidth="1"/>
    <col min="8713" max="8713" width="1.21875" customWidth="1"/>
    <col min="8714" max="8714" width="3.44140625" customWidth="1"/>
    <col min="8715" max="8717" width="14.6640625" customWidth="1"/>
    <col min="8718" max="8718" width="2.6640625" customWidth="1"/>
    <col min="8960" max="8960" width="5.21875" customWidth="1"/>
    <col min="8961" max="8961" width="50.33203125" customWidth="1"/>
    <col min="8962" max="8962" width="3" customWidth="1"/>
    <col min="8963" max="8963" width="30.44140625" customWidth="1"/>
    <col min="8964" max="8965" width="25.6640625" customWidth="1"/>
    <col min="8966" max="8966" width="40.6640625" customWidth="1"/>
    <col min="8967" max="8968" width="0" hidden="1" customWidth="1"/>
    <col min="8969" max="8969" width="1.21875" customWidth="1"/>
    <col min="8970" max="8970" width="3.44140625" customWidth="1"/>
    <col min="8971" max="8973" width="14.6640625" customWidth="1"/>
    <col min="8974" max="8974" width="2.6640625" customWidth="1"/>
    <col min="9216" max="9216" width="5.21875" customWidth="1"/>
    <col min="9217" max="9217" width="50.33203125" customWidth="1"/>
    <col min="9218" max="9218" width="3" customWidth="1"/>
    <col min="9219" max="9219" width="30.44140625" customWidth="1"/>
    <col min="9220" max="9221" width="25.6640625" customWidth="1"/>
    <col min="9222" max="9222" width="40.6640625" customWidth="1"/>
    <col min="9223" max="9224" width="0" hidden="1" customWidth="1"/>
    <col min="9225" max="9225" width="1.21875" customWidth="1"/>
    <col min="9226" max="9226" width="3.44140625" customWidth="1"/>
    <col min="9227" max="9229" width="14.6640625" customWidth="1"/>
    <col min="9230" max="9230" width="2.6640625" customWidth="1"/>
    <col min="9472" max="9472" width="5.21875" customWidth="1"/>
    <col min="9473" max="9473" width="50.33203125" customWidth="1"/>
    <col min="9474" max="9474" width="3" customWidth="1"/>
    <col min="9475" max="9475" width="30.44140625" customWidth="1"/>
    <col min="9476" max="9477" width="25.6640625" customWidth="1"/>
    <col min="9478" max="9478" width="40.6640625" customWidth="1"/>
    <col min="9479" max="9480" width="0" hidden="1" customWidth="1"/>
    <col min="9481" max="9481" width="1.21875" customWidth="1"/>
    <col min="9482" max="9482" width="3.44140625" customWidth="1"/>
    <col min="9483" max="9485" width="14.6640625" customWidth="1"/>
    <col min="9486" max="9486" width="2.6640625" customWidth="1"/>
    <col min="9728" max="9728" width="5.21875" customWidth="1"/>
    <col min="9729" max="9729" width="50.33203125" customWidth="1"/>
    <col min="9730" max="9730" width="3" customWidth="1"/>
    <col min="9731" max="9731" width="30.44140625" customWidth="1"/>
    <col min="9732" max="9733" width="25.6640625" customWidth="1"/>
    <col min="9734" max="9734" width="40.6640625" customWidth="1"/>
    <col min="9735" max="9736" width="0" hidden="1" customWidth="1"/>
    <col min="9737" max="9737" width="1.21875" customWidth="1"/>
    <col min="9738" max="9738" width="3.44140625" customWidth="1"/>
    <col min="9739" max="9741" width="14.6640625" customWidth="1"/>
    <col min="9742" max="9742" width="2.6640625" customWidth="1"/>
    <col min="9984" max="9984" width="5.21875" customWidth="1"/>
    <col min="9985" max="9985" width="50.33203125" customWidth="1"/>
    <col min="9986" max="9986" width="3" customWidth="1"/>
    <col min="9987" max="9987" width="30.44140625" customWidth="1"/>
    <col min="9988" max="9989" width="25.6640625" customWidth="1"/>
    <col min="9990" max="9990" width="40.6640625" customWidth="1"/>
    <col min="9991" max="9992" width="0" hidden="1" customWidth="1"/>
    <col min="9993" max="9993" width="1.21875" customWidth="1"/>
    <col min="9994" max="9994" width="3.44140625" customWidth="1"/>
    <col min="9995" max="9997" width="14.6640625" customWidth="1"/>
    <col min="9998" max="9998" width="2.6640625" customWidth="1"/>
    <col min="10240" max="10240" width="5.21875" customWidth="1"/>
    <col min="10241" max="10241" width="50.33203125" customWidth="1"/>
    <col min="10242" max="10242" width="3" customWidth="1"/>
    <col min="10243" max="10243" width="30.44140625" customWidth="1"/>
    <col min="10244" max="10245" width="25.6640625" customWidth="1"/>
    <col min="10246" max="10246" width="40.6640625" customWidth="1"/>
    <col min="10247" max="10248" width="0" hidden="1" customWidth="1"/>
    <col min="10249" max="10249" width="1.21875" customWidth="1"/>
    <col min="10250" max="10250" width="3.44140625" customWidth="1"/>
    <col min="10251" max="10253" width="14.6640625" customWidth="1"/>
    <col min="10254" max="10254" width="2.6640625" customWidth="1"/>
    <col min="10496" max="10496" width="5.21875" customWidth="1"/>
    <col min="10497" max="10497" width="50.33203125" customWidth="1"/>
    <col min="10498" max="10498" width="3" customWidth="1"/>
    <col min="10499" max="10499" width="30.44140625" customWidth="1"/>
    <col min="10500" max="10501" width="25.6640625" customWidth="1"/>
    <col min="10502" max="10502" width="40.6640625" customWidth="1"/>
    <col min="10503" max="10504" width="0" hidden="1" customWidth="1"/>
    <col min="10505" max="10505" width="1.21875" customWidth="1"/>
    <col min="10506" max="10506" width="3.44140625" customWidth="1"/>
    <col min="10507" max="10509" width="14.6640625" customWidth="1"/>
    <col min="10510" max="10510" width="2.6640625" customWidth="1"/>
    <col min="10752" max="10752" width="5.21875" customWidth="1"/>
    <col min="10753" max="10753" width="50.33203125" customWidth="1"/>
    <col min="10754" max="10754" width="3" customWidth="1"/>
    <col min="10755" max="10755" width="30.44140625" customWidth="1"/>
    <col min="10756" max="10757" width="25.6640625" customWidth="1"/>
    <col min="10758" max="10758" width="40.6640625" customWidth="1"/>
    <col min="10759" max="10760" width="0" hidden="1" customWidth="1"/>
    <col min="10761" max="10761" width="1.21875" customWidth="1"/>
    <col min="10762" max="10762" width="3.44140625" customWidth="1"/>
    <col min="10763" max="10765" width="14.6640625" customWidth="1"/>
    <col min="10766" max="10766" width="2.6640625" customWidth="1"/>
    <col min="11008" max="11008" width="5.21875" customWidth="1"/>
    <col min="11009" max="11009" width="50.33203125" customWidth="1"/>
    <col min="11010" max="11010" width="3" customWidth="1"/>
    <col min="11011" max="11011" width="30.44140625" customWidth="1"/>
    <col min="11012" max="11013" width="25.6640625" customWidth="1"/>
    <col min="11014" max="11014" width="40.6640625" customWidth="1"/>
    <col min="11015" max="11016" width="0" hidden="1" customWidth="1"/>
    <col min="11017" max="11017" width="1.21875" customWidth="1"/>
    <col min="11018" max="11018" width="3.44140625" customWidth="1"/>
    <col min="11019" max="11021" width="14.6640625" customWidth="1"/>
    <col min="11022" max="11022" width="2.6640625" customWidth="1"/>
    <col min="11264" max="11264" width="5.21875" customWidth="1"/>
    <col min="11265" max="11265" width="50.33203125" customWidth="1"/>
    <col min="11266" max="11266" width="3" customWidth="1"/>
    <col min="11267" max="11267" width="30.44140625" customWidth="1"/>
    <col min="11268" max="11269" width="25.6640625" customWidth="1"/>
    <col min="11270" max="11270" width="40.6640625" customWidth="1"/>
    <col min="11271" max="11272" width="0" hidden="1" customWidth="1"/>
    <col min="11273" max="11273" width="1.21875" customWidth="1"/>
    <col min="11274" max="11274" width="3.44140625" customWidth="1"/>
    <col min="11275" max="11277" width="14.6640625" customWidth="1"/>
    <col min="11278" max="11278" width="2.6640625" customWidth="1"/>
    <col min="11520" max="11520" width="5.21875" customWidth="1"/>
    <col min="11521" max="11521" width="50.33203125" customWidth="1"/>
    <col min="11522" max="11522" width="3" customWidth="1"/>
    <col min="11523" max="11523" width="30.44140625" customWidth="1"/>
    <col min="11524" max="11525" width="25.6640625" customWidth="1"/>
    <col min="11526" max="11526" width="40.6640625" customWidth="1"/>
    <col min="11527" max="11528" width="0" hidden="1" customWidth="1"/>
    <col min="11529" max="11529" width="1.21875" customWidth="1"/>
    <col min="11530" max="11530" width="3.44140625" customWidth="1"/>
    <col min="11531" max="11533" width="14.6640625" customWidth="1"/>
    <col min="11534" max="11534" width="2.6640625" customWidth="1"/>
    <col min="11776" max="11776" width="5.21875" customWidth="1"/>
    <col min="11777" max="11777" width="50.33203125" customWidth="1"/>
    <col min="11778" max="11778" width="3" customWidth="1"/>
    <col min="11779" max="11779" width="30.44140625" customWidth="1"/>
    <col min="11780" max="11781" width="25.6640625" customWidth="1"/>
    <col min="11782" max="11782" width="40.6640625" customWidth="1"/>
    <col min="11783" max="11784" width="0" hidden="1" customWidth="1"/>
    <col min="11785" max="11785" width="1.21875" customWidth="1"/>
    <col min="11786" max="11786" width="3.44140625" customWidth="1"/>
    <col min="11787" max="11789" width="14.6640625" customWidth="1"/>
    <col min="11790" max="11790" width="2.6640625" customWidth="1"/>
    <col min="12032" max="12032" width="5.21875" customWidth="1"/>
    <col min="12033" max="12033" width="50.33203125" customWidth="1"/>
    <col min="12034" max="12034" width="3" customWidth="1"/>
    <col min="12035" max="12035" width="30.44140625" customWidth="1"/>
    <col min="12036" max="12037" width="25.6640625" customWidth="1"/>
    <col min="12038" max="12038" width="40.6640625" customWidth="1"/>
    <col min="12039" max="12040" width="0" hidden="1" customWidth="1"/>
    <col min="12041" max="12041" width="1.21875" customWidth="1"/>
    <col min="12042" max="12042" width="3.44140625" customWidth="1"/>
    <col min="12043" max="12045" width="14.6640625" customWidth="1"/>
    <col min="12046" max="12046" width="2.6640625" customWidth="1"/>
    <col min="12288" max="12288" width="5.21875" customWidth="1"/>
    <col min="12289" max="12289" width="50.33203125" customWidth="1"/>
    <col min="12290" max="12290" width="3" customWidth="1"/>
    <col min="12291" max="12291" width="30.44140625" customWidth="1"/>
    <col min="12292" max="12293" width="25.6640625" customWidth="1"/>
    <col min="12294" max="12294" width="40.6640625" customWidth="1"/>
    <col min="12295" max="12296" width="0" hidden="1" customWidth="1"/>
    <col min="12297" max="12297" width="1.21875" customWidth="1"/>
    <col min="12298" max="12298" width="3.44140625" customWidth="1"/>
    <col min="12299" max="12301" width="14.6640625" customWidth="1"/>
    <col min="12302" max="12302" width="2.6640625" customWidth="1"/>
    <col min="12544" max="12544" width="5.21875" customWidth="1"/>
    <col min="12545" max="12545" width="50.33203125" customWidth="1"/>
    <col min="12546" max="12546" width="3" customWidth="1"/>
    <col min="12547" max="12547" width="30.44140625" customWidth="1"/>
    <col min="12548" max="12549" width="25.6640625" customWidth="1"/>
    <col min="12550" max="12550" width="40.6640625" customWidth="1"/>
    <col min="12551" max="12552" width="0" hidden="1" customWidth="1"/>
    <col min="12553" max="12553" width="1.21875" customWidth="1"/>
    <col min="12554" max="12554" width="3.44140625" customWidth="1"/>
    <col min="12555" max="12557" width="14.6640625" customWidth="1"/>
    <col min="12558" max="12558" width="2.6640625" customWidth="1"/>
    <col min="12800" max="12800" width="5.21875" customWidth="1"/>
    <col min="12801" max="12801" width="50.33203125" customWidth="1"/>
    <col min="12802" max="12802" width="3" customWidth="1"/>
    <col min="12803" max="12803" width="30.44140625" customWidth="1"/>
    <col min="12804" max="12805" width="25.6640625" customWidth="1"/>
    <col min="12806" max="12806" width="40.6640625" customWidth="1"/>
    <col min="12807" max="12808" width="0" hidden="1" customWidth="1"/>
    <col min="12809" max="12809" width="1.21875" customWidth="1"/>
    <col min="12810" max="12810" width="3.44140625" customWidth="1"/>
    <col min="12811" max="12813" width="14.6640625" customWidth="1"/>
    <col min="12814" max="12814" width="2.6640625" customWidth="1"/>
    <col min="13056" max="13056" width="5.21875" customWidth="1"/>
    <col min="13057" max="13057" width="50.33203125" customWidth="1"/>
    <col min="13058" max="13058" width="3" customWidth="1"/>
    <col min="13059" max="13059" width="30.44140625" customWidth="1"/>
    <col min="13060" max="13061" width="25.6640625" customWidth="1"/>
    <col min="13062" max="13062" width="40.6640625" customWidth="1"/>
    <col min="13063" max="13064" width="0" hidden="1" customWidth="1"/>
    <col min="13065" max="13065" width="1.21875" customWidth="1"/>
    <col min="13066" max="13066" width="3.44140625" customWidth="1"/>
    <col min="13067" max="13069" width="14.6640625" customWidth="1"/>
    <col min="13070" max="13070" width="2.6640625" customWidth="1"/>
    <col min="13312" max="13312" width="5.21875" customWidth="1"/>
    <col min="13313" max="13313" width="50.33203125" customWidth="1"/>
    <col min="13314" max="13314" width="3" customWidth="1"/>
    <col min="13315" max="13315" width="30.44140625" customWidth="1"/>
    <col min="13316" max="13317" width="25.6640625" customWidth="1"/>
    <col min="13318" max="13318" width="40.6640625" customWidth="1"/>
    <col min="13319" max="13320" width="0" hidden="1" customWidth="1"/>
    <col min="13321" max="13321" width="1.21875" customWidth="1"/>
    <col min="13322" max="13322" width="3.44140625" customWidth="1"/>
    <col min="13323" max="13325" width="14.6640625" customWidth="1"/>
    <col min="13326" max="13326" width="2.6640625" customWidth="1"/>
    <col min="13568" max="13568" width="5.21875" customWidth="1"/>
    <col min="13569" max="13569" width="50.33203125" customWidth="1"/>
    <col min="13570" max="13570" width="3" customWidth="1"/>
    <col min="13571" max="13571" width="30.44140625" customWidth="1"/>
    <col min="13572" max="13573" width="25.6640625" customWidth="1"/>
    <col min="13574" max="13574" width="40.6640625" customWidth="1"/>
    <col min="13575" max="13576" width="0" hidden="1" customWidth="1"/>
    <col min="13577" max="13577" width="1.21875" customWidth="1"/>
    <col min="13578" max="13578" width="3.44140625" customWidth="1"/>
    <col min="13579" max="13581" width="14.6640625" customWidth="1"/>
    <col min="13582" max="13582" width="2.6640625" customWidth="1"/>
    <col min="13824" max="13824" width="5.21875" customWidth="1"/>
    <col min="13825" max="13825" width="50.33203125" customWidth="1"/>
    <col min="13826" max="13826" width="3" customWidth="1"/>
    <col min="13827" max="13827" width="30.44140625" customWidth="1"/>
    <col min="13828" max="13829" width="25.6640625" customWidth="1"/>
    <col min="13830" max="13830" width="40.6640625" customWidth="1"/>
    <col min="13831" max="13832" width="0" hidden="1" customWidth="1"/>
    <col min="13833" max="13833" width="1.21875" customWidth="1"/>
    <col min="13834" max="13834" width="3.44140625" customWidth="1"/>
    <col min="13835" max="13837" width="14.6640625" customWidth="1"/>
    <col min="13838" max="13838" width="2.6640625" customWidth="1"/>
    <col min="14080" max="14080" width="5.21875" customWidth="1"/>
    <col min="14081" max="14081" width="50.33203125" customWidth="1"/>
    <col min="14082" max="14082" width="3" customWidth="1"/>
    <col min="14083" max="14083" width="30.44140625" customWidth="1"/>
    <col min="14084" max="14085" width="25.6640625" customWidth="1"/>
    <col min="14086" max="14086" width="40.6640625" customWidth="1"/>
    <col min="14087" max="14088" width="0" hidden="1" customWidth="1"/>
    <col min="14089" max="14089" width="1.21875" customWidth="1"/>
    <col min="14090" max="14090" width="3.44140625" customWidth="1"/>
    <col min="14091" max="14093" width="14.6640625" customWidth="1"/>
    <col min="14094" max="14094" width="2.6640625" customWidth="1"/>
    <col min="14336" max="14336" width="5.21875" customWidth="1"/>
    <col min="14337" max="14337" width="50.33203125" customWidth="1"/>
    <col min="14338" max="14338" width="3" customWidth="1"/>
    <col min="14339" max="14339" width="30.44140625" customWidth="1"/>
    <col min="14340" max="14341" width="25.6640625" customWidth="1"/>
    <col min="14342" max="14342" width="40.6640625" customWidth="1"/>
    <col min="14343" max="14344" width="0" hidden="1" customWidth="1"/>
    <col min="14345" max="14345" width="1.21875" customWidth="1"/>
    <col min="14346" max="14346" width="3.44140625" customWidth="1"/>
    <col min="14347" max="14349" width="14.6640625" customWidth="1"/>
    <col min="14350" max="14350" width="2.6640625" customWidth="1"/>
    <col min="14592" max="14592" width="5.21875" customWidth="1"/>
    <col min="14593" max="14593" width="50.33203125" customWidth="1"/>
    <col min="14594" max="14594" width="3" customWidth="1"/>
    <col min="14595" max="14595" width="30.44140625" customWidth="1"/>
    <col min="14596" max="14597" width="25.6640625" customWidth="1"/>
    <col min="14598" max="14598" width="40.6640625" customWidth="1"/>
    <col min="14599" max="14600" width="0" hidden="1" customWidth="1"/>
    <col min="14601" max="14601" width="1.21875" customWidth="1"/>
    <col min="14602" max="14602" width="3.44140625" customWidth="1"/>
    <col min="14603" max="14605" width="14.6640625" customWidth="1"/>
    <col min="14606" max="14606" width="2.6640625" customWidth="1"/>
    <col min="14848" max="14848" width="5.21875" customWidth="1"/>
    <col min="14849" max="14849" width="50.33203125" customWidth="1"/>
    <col min="14850" max="14850" width="3" customWidth="1"/>
    <col min="14851" max="14851" width="30.44140625" customWidth="1"/>
    <col min="14852" max="14853" width="25.6640625" customWidth="1"/>
    <col min="14854" max="14854" width="40.6640625" customWidth="1"/>
    <col min="14855" max="14856" width="0" hidden="1" customWidth="1"/>
    <col min="14857" max="14857" width="1.21875" customWidth="1"/>
    <col min="14858" max="14858" width="3.44140625" customWidth="1"/>
    <col min="14859" max="14861" width="14.6640625" customWidth="1"/>
    <col min="14862" max="14862" width="2.6640625" customWidth="1"/>
    <col min="15104" max="15104" width="5.21875" customWidth="1"/>
    <col min="15105" max="15105" width="50.33203125" customWidth="1"/>
    <col min="15106" max="15106" width="3" customWidth="1"/>
    <col min="15107" max="15107" width="30.44140625" customWidth="1"/>
    <col min="15108" max="15109" width="25.6640625" customWidth="1"/>
    <col min="15110" max="15110" width="40.6640625" customWidth="1"/>
    <col min="15111" max="15112" width="0" hidden="1" customWidth="1"/>
    <col min="15113" max="15113" width="1.21875" customWidth="1"/>
    <col min="15114" max="15114" width="3.44140625" customWidth="1"/>
    <col min="15115" max="15117" width="14.6640625" customWidth="1"/>
    <col min="15118" max="15118" width="2.6640625" customWidth="1"/>
    <col min="15360" max="15360" width="5.21875" customWidth="1"/>
    <col min="15361" max="15361" width="50.33203125" customWidth="1"/>
    <col min="15362" max="15362" width="3" customWidth="1"/>
    <col min="15363" max="15363" width="30.44140625" customWidth="1"/>
    <col min="15364" max="15365" width="25.6640625" customWidth="1"/>
    <col min="15366" max="15366" width="40.6640625" customWidth="1"/>
    <col min="15367" max="15368" width="0" hidden="1" customWidth="1"/>
    <col min="15369" max="15369" width="1.21875" customWidth="1"/>
    <col min="15370" max="15370" width="3.44140625" customWidth="1"/>
    <col min="15371" max="15373" width="14.6640625" customWidth="1"/>
    <col min="15374" max="15374" width="2.6640625" customWidth="1"/>
    <col min="15616" max="15616" width="5.21875" customWidth="1"/>
    <col min="15617" max="15617" width="50.33203125" customWidth="1"/>
    <col min="15618" max="15618" width="3" customWidth="1"/>
    <col min="15619" max="15619" width="30.44140625" customWidth="1"/>
    <col min="15620" max="15621" width="25.6640625" customWidth="1"/>
    <col min="15622" max="15622" width="40.6640625" customWidth="1"/>
    <col min="15623" max="15624" width="0" hidden="1" customWidth="1"/>
    <col min="15625" max="15625" width="1.21875" customWidth="1"/>
    <col min="15626" max="15626" width="3.44140625" customWidth="1"/>
    <col min="15627" max="15629" width="14.6640625" customWidth="1"/>
    <col min="15630" max="15630" width="2.6640625" customWidth="1"/>
    <col min="15872" max="15872" width="5.21875" customWidth="1"/>
    <col min="15873" max="15873" width="50.33203125" customWidth="1"/>
    <col min="15874" max="15874" width="3" customWidth="1"/>
    <col min="15875" max="15875" width="30.44140625" customWidth="1"/>
    <col min="15876" max="15877" width="25.6640625" customWidth="1"/>
    <col min="15878" max="15878" width="40.6640625" customWidth="1"/>
    <col min="15879" max="15880" width="0" hidden="1" customWidth="1"/>
    <col min="15881" max="15881" width="1.21875" customWidth="1"/>
    <col min="15882" max="15882" width="3.44140625" customWidth="1"/>
    <col min="15883" max="15885" width="14.6640625" customWidth="1"/>
    <col min="15886" max="15886" width="2.6640625" customWidth="1"/>
    <col min="16128" max="16128" width="5.21875" customWidth="1"/>
    <col min="16129" max="16129" width="50.33203125" customWidth="1"/>
    <col min="16130" max="16130" width="3" customWidth="1"/>
    <col min="16131" max="16131" width="30.44140625" customWidth="1"/>
    <col min="16132" max="16133" width="25.6640625" customWidth="1"/>
    <col min="16134" max="16134" width="40.6640625" customWidth="1"/>
    <col min="16135" max="16136" width="0" hidden="1" customWidth="1"/>
    <col min="16137" max="16137" width="1.21875" customWidth="1"/>
    <col min="16138" max="16138" width="3.44140625" customWidth="1"/>
    <col min="16139" max="16141" width="14.6640625" customWidth="1"/>
    <col min="16142" max="16142" width="2.6640625" customWidth="1"/>
  </cols>
  <sheetData>
    <row r="1" spans="1:13" ht="27" customHeight="1">
      <c r="A1" s="143"/>
      <c r="B1" s="144" t="s">
        <v>132</v>
      </c>
      <c r="C1" s="143"/>
      <c r="D1" s="143"/>
      <c r="E1" s="143"/>
      <c r="F1" s="143"/>
      <c r="G1" s="143"/>
      <c r="H1" s="143"/>
      <c r="I1" s="143"/>
      <c r="J1" s="143"/>
      <c r="K1" s="143"/>
      <c r="L1" s="105"/>
      <c r="M1" s="105"/>
    </row>
    <row r="2" spans="1:13" ht="45" customHeight="1">
      <c r="A2" s="222" t="s">
        <v>185</v>
      </c>
      <c r="B2" s="223"/>
      <c r="C2" s="223"/>
      <c r="D2" s="223"/>
      <c r="E2" s="223"/>
      <c r="F2" s="223"/>
      <c r="G2" s="223"/>
      <c r="H2" s="223"/>
      <c r="I2" s="223"/>
      <c r="J2" s="223"/>
      <c r="K2" s="145"/>
      <c r="L2" s="106"/>
      <c r="M2" s="106"/>
    </row>
    <row r="3" spans="1:13" ht="18.75" customHeight="1">
      <c r="A3" s="143"/>
      <c r="B3" s="146"/>
      <c r="C3" s="143"/>
      <c r="D3" s="143"/>
      <c r="E3" s="143"/>
      <c r="F3" s="143"/>
      <c r="G3" s="143"/>
      <c r="H3" s="143"/>
      <c r="I3" s="143"/>
      <c r="J3" s="143"/>
      <c r="K3" s="143"/>
      <c r="L3" s="105"/>
      <c r="M3" s="105"/>
    </row>
    <row r="4" spans="1:13" ht="35.1" customHeight="1">
      <c r="A4" s="143"/>
      <c r="B4" s="147"/>
      <c r="C4" s="148"/>
      <c r="D4" s="149"/>
      <c r="E4" s="149"/>
      <c r="F4" s="149"/>
      <c r="G4" s="149"/>
      <c r="H4" s="149"/>
      <c r="I4" s="150"/>
      <c r="J4" s="143"/>
      <c r="K4" s="143"/>
      <c r="L4" s="105"/>
      <c r="M4" s="105"/>
    </row>
    <row r="5" spans="1:13" ht="1.5" customHeight="1">
      <c r="A5" s="143"/>
      <c r="B5" s="151"/>
      <c r="C5" s="152"/>
      <c r="D5" s="143"/>
      <c r="E5" s="143"/>
      <c r="F5" s="143"/>
      <c r="G5" s="143"/>
      <c r="H5" s="143"/>
      <c r="I5" s="153"/>
      <c r="J5" s="143"/>
      <c r="K5" s="143"/>
      <c r="L5" s="105"/>
      <c r="M5" s="105"/>
    </row>
    <row r="6" spans="1:13" s="107" customFormat="1" ht="35.1" customHeight="1">
      <c r="A6" s="154"/>
      <c r="B6" s="155"/>
      <c r="C6" s="156"/>
      <c r="D6" s="154"/>
      <c r="E6" s="154"/>
      <c r="F6" s="154"/>
      <c r="G6" s="154"/>
      <c r="H6" s="154"/>
      <c r="I6" s="157"/>
      <c r="J6" s="154"/>
      <c r="K6" s="154"/>
    </row>
    <row r="7" spans="1:13" s="107" customFormat="1" ht="35.1" customHeight="1">
      <c r="A7" s="154"/>
      <c r="B7" s="155"/>
      <c r="C7" s="156"/>
      <c r="D7" s="154"/>
      <c r="E7" s="154"/>
      <c r="F7" s="154"/>
      <c r="G7" s="154"/>
      <c r="H7" s="154"/>
      <c r="I7" s="157"/>
      <c r="J7" s="154"/>
      <c r="K7" s="154"/>
    </row>
    <row r="8" spans="1:13" s="107" customFormat="1" ht="35.1" customHeight="1">
      <c r="A8" s="154"/>
      <c r="B8" s="229" t="s">
        <v>133</v>
      </c>
      <c r="C8" s="230"/>
      <c r="D8" s="154"/>
      <c r="E8" s="154"/>
      <c r="F8" s="154"/>
      <c r="G8" s="154"/>
      <c r="H8" s="154"/>
      <c r="I8" s="157"/>
      <c r="J8" s="154"/>
      <c r="K8" s="154"/>
    </row>
    <row r="9" spans="1:13" s="107" customFormat="1" ht="35.1" customHeight="1">
      <c r="A9" s="154"/>
      <c r="B9" s="231"/>
      <c r="C9" s="230"/>
      <c r="D9" s="154"/>
      <c r="E9" s="154"/>
      <c r="F9" s="154"/>
      <c r="G9" s="154"/>
      <c r="H9" s="154"/>
      <c r="I9" s="157"/>
      <c r="J9" s="154"/>
      <c r="K9" s="154"/>
    </row>
    <row r="10" spans="1:13" s="107" customFormat="1" ht="35.1" customHeight="1">
      <c r="A10" s="154"/>
      <c r="B10" s="232"/>
      <c r="C10" s="233"/>
      <c r="D10" s="158"/>
      <c r="E10" s="158"/>
      <c r="F10" s="158"/>
      <c r="G10" s="158"/>
      <c r="H10" s="158"/>
      <c r="I10" s="159"/>
      <c r="J10" s="154"/>
      <c r="K10" s="154"/>
    </row>
    <row r="11" spans="1:13" s="107" customFormat="1" ht="93" customHeight="1">
      <c r="A11" s="154"/>
      <c r="B11" s="234" t="s">
        <v>134</v>
      </c>
      <c r="C11" s="235"/>
      <c r="D11" s="236" t="s">
        <v>135</v>
      </c>
      <c r="E11" s="237"/>
      <c r="F11" s="238" t="s">
        <v>136</v>
      </c>
      <c r="G11" s="238"/>
      <c r="H11" s="154"/>
      <c r="I11" s="157"/>
      <c r="J11" s="154"/>
      <c r="K11" s="154"/>
    </row>
    <row r="12" spans="1:13" s="107" customFormat="1" ht="95.25" customHeight="1">
      <c r="A12" s="154"/>
      <c r="B12" s="224" t="s">
        <v>137</v>
      </c>
      <c r="C12" s="225"/>
      <c r="D12" s="226" t="s">
        <v>138</v>
      </c>
      <c r="E12" s="227"/>
      <c r="F12" s="228"/>
      <c r="G12" s="228"/>
      <c r="H12" s="158"/>
      <c r="I12" s="159"/>
      <c r="J12" s="154"/>
      <c r="K12" s="154"/>
    </row>
    <row r="13" spans="1:13" ht="19.5" customHeight="1">
      <c r="A13" s="143"/>
      <c r="B13" s="143"/>
      <c r="C13" s="143"/>
      <c r="D13" s="143"/>
      <c r="E13" s="143"/>
      <c r="F13" s="143"/>
      <c r="G13" s="143"/>
      <c r="H13" s="143"/>
      <c r="I13" s="143"/>
      <c r="J13" s="143"/>
      <c r="K13" s="143"/>
      <c r="L13" s="105"/>
      <c r="M13" s="105"/>
    </row>
    <row r="14" spans="1:13" ht="55.5" hidden="1" customHeight="1" thickBot="1">
      <c r="A14" s="143"/>
      <c r="B14" s="146"/>
      <c r="C14" s="143"/>
      <c r="D14" s="143"/>
      <c r="E14" s="143"/>
      <c r="F14" s="143"/>
      <c r="G14" s="143"/>
      <c r="H14" s="143"/>
      <c r="I14" s="143"/>
      <c r="J14" s="143"/>
      <c r="K14" s="143"/>
      <c r="L14" s="105"/>
      <c r="M14" s="105"/>
    </row>
    <row r="15" spans="1:13" ht="69" customHeight="1">
      <c r="A15" s="143"/>
      <c r="B15" s="213"/>
      <c r="C15" s="214"/>
      <c r="D15" s="215"/>
      <c r="E15" s="192" t="s">
        <v>139</v>
      </c>
      <c r="F15" s="221"/>
      <c r="G15" s="221"/>
      <c r="H15" s="193"/>
      <c r="I15" s="143"/>
      <c r="J15" s="143"/>
      <c r="K15" s="143"/>
      <c r="L15" s="105"/>
      <c r="M15" s="105"/>
    </row>
    <row r="16" spans="1:13" ht="81.900000000000006" customHeight="1">
      <c r="A16" s="143"/>
      <c r="B16" s="205" t="s">
        <v>140</v>
      </c>
      <c r="C16" s="205" t="s">
        <v>141</v>
      </c>
      <c r="D16" s="212"/>
      <c r="E16" s="194"/>
      <c r="F16" s="195"/>
      <c r="G16" s="195"/>
      <c r="H16" s="161" t="s">
        <v>153</v>
      </c>
      <c r="I16" s="143"/>
      <c r="J16" s="143"/>
      <c r="K16" s="143"/>
      <c r="L16" s="105"/>
      <c r="M16" s="105"/>
    </row>
    <row r="17" spans="1:11" ht="81.900000000000006" customHeight="1">
      <c r="A17" s="160"/>
      <c r="B17" s="216"/>
      <c r="C17" s="217" t="s">
        <v>142</v>
      </c>
      <c r="D17" s="218"/>
      <c r="E17" s="196">
        <v>454</v>
      </c>
      <c r="F17" s="197"/>
      <c r="G17" s="197"/>
      <c r="H17" s="109" t="s">
        <v>154</v>
      </c>
      <c r="K17" s="160"/>
    </row>
    <row r="18" spans="1:11" ht="81.900000000000006" customHeight="1">
      <c r="A18" s="160"/>
      <c r="B18" s="216"/>
      <c r="C18" s="219" t="s">
        <v>143</v>
      </c>
      <c r="D18" s="220"/>
      <c r="E18" s="209">
        <f>IFERROR(E16*E17,"")</f>
        <v>0</v>
      </c>
      <c r="F18" s="210"/>
      <c r="G18" s="210"/>
      <c r="H18" s="162" t="s">
        <v>154</v>
      </c>
      <c r="I18" s="160"/>
      <c r="J18" s="160"/>
      <c r="K18" s="160"/>
    </row>
    <row r="19" spans="1:11" ht="81.900000000000006" customHeight="1">
      <c r="A19" s="160"/>
      <c r="B19" s="205" t="s">
        <v>144</v>
      </c>
      <c r="C19" s="205" t="s">
        <v>141</v>
      </c>
      <c r="D19" s="212"/>
      <c r="E19" s="194"/>
      <c r="F19" s="195"/>
      <c r="G19" s="195"/>
      <c r="H19" s="161" t="s">
        <v>153</v>
      </c>
      <c r="I19" s="160"/>
      <c r="J19" s="160"/>
      <c r="K19" s="160"/>
    </row>
    <row r="20" spans="1:11" ht="81.900000000000006" customHeight="1">
      <c r="A20" s="160"/>
      <c r="B20" s="211"/>
      <c r="C20" s="192" t="s">
        <v>142</v>
      </c>
      <c r="D20" s="193"/>
      <c r="E20" s="196">
        <v>454</v>
      </c>
      <c r="F20" s="197"/>
      <c r="G20" s="197"/>
      <c r="H20" s="109" t="s">
        <v>154</v>
      </c>
      <c r="K20" s="160"/>
    </row>
    <row r="21" spans="1:11" ht="81.900000000000006" customHeight="1">
      <c r="A21" s="160"/>
      <c r="B21" s="211"/>
      <c r="C21" s="207" t="s">
        <v>145</v>
      </c>
      <c r="D21" s="208"/>
      <c r="E21" s="209">
        <f>IFERROR(E19*E20,"")</f>
        <v>0</v>
      </c>
      <c r="F21" s="210"/>
      <c r="G21" s="210"/>
      <c r="H21" s="162" t="s">
        <v>154</v>
      </c>
      <c r="I21" s="160"/>
      <c r="J21" s="160"/>
      <c r="K21" s="160"/>
    </row>
    <row r="22" spans="1:11" ht="81.900000000000006" customHeight="1">
      <c r="A22" s="160"/>
      <c r="B22" s="205" t="s">
        <v>146</v>
      </c>
      <c r="C22" s="205" t="s">
        <v>141</v>
      </c>
      <c r="D22" s="212"/>
      <c r="E22" s="194" t="str">
        <f>IF(SUM([1]第５号様式!D10:E10)&lt;&gt;0,SUM([1]第５号様式!D10:E10),"")</f>
        <v/>
      </c>
      <c r="F22" s="195"/>
      <c r="G22" s="195"/>
      <c r="H22" s="161" t="s">
        <v>153</v>
      </c>
      <c r="I22" s="160"/>
      <c r="J22" s="160"/>
      <c r="K22" s="160"/>
    </row>
    <row r="23" spans="1:11" ht="81.900000000000006" customHeight="1">
      <c r="A23" s="160"/>
      <c r="B23" s="211"/>
      <c r="C23" s="192" t="s">
        <v>142</v>
      </c>
      <c r="D23" s="193"/>
      <c r="E23" s="196">
        <v>454</v>
      </c>
      <c r="F23" s="197"/>
      <c r="G23" s="197"/>
      <c r="H23" s="109" t="s">
        <v>154</v>
      </c>
      <c r="K23" s="160"/>
    </row>
    <row r="24" spans="1:11" ht="81.900000000000006" customHeight="1">
      <c r="A24" s="160"/>
      <c r="B24" s="211"/>
      <c r="C24" s="207" t="s">
        <v>145</v>
      </c>
      <c r="D24" s="208"/>
      <c r="E24" s="209" t="str">
        <f>IFERROR(E22*E23,"")</f>
        <v/>
      </c>
      <c r="F24" s="210"/>
      <c r="G24" s="210"/>
      <c r="H24" s="162" t="s">
        <v>154</v>
      </c>
      <c r="I24" s="160"/>
      <c r="J24" s="160"/>
      <c r="K24" s="160"/>
    </row>
    <row r="25" spans="1:11" ht="81.900000000000006" customHeight="1">
      <c r="A25" s="160"/>
      <c r="B25" s="202" t="s">
        <v>63</v>
      </c>
      <c r="C25" s="205" t="s">
        <v>147</v>
      </c>
      <c r="D25" s="206"/>
      <c r="E25" s="194"/>
      <c r="F25" s="195"/>
      <c r="G25" s="195"/>
      <c r="H25" s="161" t="s">
        <v>153</v>
      </c>
      <c r="I25" s="160"/>
      <c r="J25" s="160"/>
      <c r="K25" s="160"/>
    </row>
    <row r="26" spans="1:11" ht="81.900000000000006" customHeight="1">
      <c r="A26" s="160"/>
      <c r="B26" s="203"/>
      <c r="C26" s="192" t="s">
        <v>142</v>
      </c>
      <c r="D26" s="193"/>
      <c r="E26" s="196">
        <v>454</v>
      </c>
      <c r="F26" s="197"/>
      <c r="G26" s="197"/>
      <c r="H26" s="109" t="s">
        <v>154</v>
      </c>
      <c r="K26" s="160"/>
    </row>
    <row r="27" spans="1:11" ht="81.900000000000006" customHeight="1">
      <c r="A27" s="160"/>
      <c r="B27" s="204"/>
      <c r="C27" s="207" t="s">
        <v>145</v>
      </c>
      <c r="D27" s="208"/>
      <c r="E27" s="209">
        <f>IFERROR(E25*E26,"")</f>
        <v>0</v>
      </c>
      <c r="F27" s="210"/>
      <c r="G27" s="210"/>
      <c r="H27" s="162" t="s">
        <v>154</v>
      </c>
      <c r="I27" s="160"/>
      <c r="J27" s="160"/>
      <c r="K27" s="160"/>
    </row>
    <row r="28" spans="1:11" ht="81.900000000000006" customHeight="1">
      <c r="A28" s="160"/>
      <c r="B28" s="189" t="s">
        <v>148</v>
      </c>
      <c r="C28" s="192" t="s">
        <v>149</v>
      </c>
      <c r="D28" s="193"/>
      <c r="E28" s="194"/>
      <c r="F28" s="195"/>
      <c r="G28" s="195"/>
      <c r="H28" s="161" t="s">
        <v>153</v>
      </c>
      <c r="I28" s="160"/>
      <c r="J28" s="160"/>
      <c r="K28" s="160"/>
    </row>
    <row r="29" spans="1:11" ht="81.900000000000006" customHeight="1">
      <c r="A29" s="160"/>
      <c r="B29" s="190"/>
      <c r="C29" s="192" t="s">
        <v>142</v>
      </c>
      <c r="D29" s="193"/>
      <c r="E29" s="196">
        <v>454</v>
      </c>
      <c r="F29" s="197"/>
      <c r="G29" s="197"/>
      <c r="H29" s="109" t="s">
        <v>154</v>
      </c>
      <c r="K29" s="160"/>
    </row>
    <row r="30" spans="1:11" ht="81.900000000000006" customHeight="1" thickBot="1">
      <c r="A30" s="160"/>
      <c r="B30" s="191"/>
      <c r="C30" s="198" t="s">
        <v>145</v>
      </c>
      <c r="D30" s="199"/>
      <c r="E30" s="200">
        <f>IFERROR(E28*E29,"")</f>
        <v>0</v>
      </c>
      <c r="F30" s="201"/>
      <c r="G30" s="201"/>
      <c r="H30" s="163" t="s">
        <v>154</v>
      </c>
      <c r="I30" s="160"/>
      <c r="J30" s="160"/>
      <c r="K30" s="160"/>
    </row>
    <row r="31" spans="1:11" ht="81.900000000000006" customHeight="1" thickTop="1">
      <c r="A31" s="160"/>
      <c r="B31" s="177" t="s">
        <v>150</v>
      </c>
      <c r="C31" s="179" t="s">
        <v>151</v>
      </c>
      <c r="D31" s="180"/>
      <c r="E31" s="181">
        <f>SUM(E16,E19,E22,E25,E28)</f>
        <v>0</v>
      </c>
      <c r="F31" s="182"/>
      <c r="G31" s="183"/>
      <c r="H31" s="164" t="s">
        <v>153</v>
      </c>
      <c r="I31" s="160"/>
      <c r="J31" s="160"/>
      <c r="K31" s="160"/>
    </row>
    <row r="32" spans="1:11" ht="81.900000000000006" customHeight="1">
      <c r="A32" s="160"/>
      <c r="B32" s="178"/>
      <c r="C32" s="184" t="s">
        <v>145</v>
      </c>
      <c r="D32" s="185"/>
      <c r="E32" s="186">
        <f>SUM(E18,E21,E24,E27,E30)</f>
        <v>0</v>
      </c>
      <c r="F32" s="187"/>
      <c r="G32" s="188"/>
      <c r="H32" s="165" t="s">
        <v>154</v>
      </c>
      <c r="I32" s="160"/>
      <c r="J32" s="160"/>
      <c r="K32" s="160"/>
    </row>
    <row r="33" ht="3.75" customHeight="1"/>
    <row r="34" ht="34.5" hidden="1" customHeight="1"/>
    <row r="35" ht="34.5" hidden="1" customHeight="1"/>
  </sheetData>
  <mergeCells count="49">
    <mergeCell ref="A2:J2"/>
    <mergeCell ref="B12:C12"/>
    <mergeCell ref="D12:G12"/>
    <mergeCell ref="B8:C10"/>
    <mergeCell ref="B11:C11"/>
    <mergeCell ref="D11:E11"/>
    <mergeCell ref="F11:G11"/>
    <mergeCell ref="B15:D15"/>
    <mergeCell ref="B16:B18"/>
    <mergeCell ref="C16:D16"/>
    <mergeCell ref="E16:G16"/>
    <mergeCell ref="C17:D17"/>
    <mergeCell ref="E17:G17"/>
    <mergeCell ref="C18:D18"/>
    <mergeCell ref="E18:G18"/>
    <mergeCell ref="E15:H15"/>
    <mergeCell ref="B19:B21"/>
    <mergeCell ref="C19:D19"/>
    <mergeCell ref="E19:G19"/>
    <mergeCell ref="C20:D20"/>
    <mergeCell ref="E20:G20"/>
    <mergeCell ref="C21:D21"/>
    <mergeCell ref="E21:G21"/>
    <mergeCell ref="B22:B24"/>
    <mergeCell ref="C22:D22"/>
    <mergeCell ref="E22:G22"/>
    <mergeCell ref="C23:D23"/>
    <mergeCell ref="E23:G23"/>
    <mergeCell ref="C24:D24"/>
    <mergeCell ref="E24:G24"/>
    <mergeCell ref="B25:B27"/>
    <mergeCell ref="C25:D25"/>
    <mergeCell ref="E25:G25"/>
    <mergeCell ref="C26:D26"/>
    <mergeCell ref="E26:G26"/>
    <mergeCell ref="C27:D27"/>
    <mergeCell ref="E27:G27"/>
    <mergeCell ref="B28:B30"/>
    <mergeCell ref="C28:D28"/>
    <mergeCell ref="E28:G28"/>
    <mergeCell ref="C29:D29"/>
    <mergeCell ref="E29:G29"/>
    <mergeCell ref="C30:D30"/>
    <mergeCell ref="E30:G30"/>
    <mergeCell ref="B31:B32"/>
    <mergeCell ref="C31:D31"/>
    <mergeCell ref="E31:G31"/>
    <mergeCell ref="C32:D32"/>
    <mergeCell ref="E32:G32"/>
  </mergeCells>
  <phoneticPr fontId="16"/>
  <pageMargins left="1.1811023622047245" right="0" top="0.78740157480314965" bottom="0.19685039370078741" header="0" footer="0"/>
  <pageSetup paperSize="9" scale="41" orientation="portrait" horizontalDpi="360" verticalDpi="36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8"/>
  <sheetViews>
    <sheetView showGridLines="0" view="pageBreakPreview" topLeftCell="A11" zoomScaleNormal="75" zoomScaleSheetLayoutView="100" workbookViewId="0">
      <selection activeCell="A30" sqref="A30:XFD31"/>
    </sheetView>
  </sheetViews>
  <sheetFormatPr defaultColWidth="9" defaultRowHeight="14.4"/>
  <cols>
    <col min="1" max="1" width="1" style="1" customWidth="1"/>
    <col min="2" max="2" width="11.21875" style="1" customWidth="1"/>
    <col min="3" max="3" width="11.77734375" style="1" customWidth="1"/>
    <col min="4" max="4" width="23.88671875" style="1" customWidth="1"/>
    <col min="5" max="5" width="17.33203125" style="1" customWidth="1"/>
    <col min="6" max="6" width="27.33203125" style="1" customWidth="1"/>
    <col min="7" max="7" width="7.33203125" style="1" customWidth="1"/>
    <col min="8" max="16384" width="9" style="1"/>
  </cols>
  <sheetData>
    <row r="1" spans="1:6">
      <c r="B1" s="23" t="s">
        <v>28</v>
      </c>
    </row>
    <row r="2" spans="1:6" s="2" customFormat="1" ht="23.25" customHeight="1">
      <c r="A2" s="12"/>
      <c r="B2" s="317" t="s">
        <v>21</v>
      </c>
      <c r="C2" s="317"/>
      <c r="D2" s="317"/>
      <c r="E2" s="317"/>
      <c r="F2" s="317"/>
    </row>
    <row r="3" spans="1:6" ht="35.25" customHeight="1">
      <c r="B3" s="338" t="s">
        <v>29</v>
      </c>
      <c r="C3" s="339"/>
      <c r="D3" s="339"/>
      <c r="E3" s="339"/>
      <c r="F3" s="340"/>
    </row>
    <row r="4" spans="1:6" ht="9.75" customHeight="1">
      <c r="B4" s="20"/>
      <c r="C4" s="21"/>
      <c r="D4" s="21"/>
      <c r="E4" s="21"/>
      <c r="F4" s="22"/>
    </row>
    <row r="5" spans="1:6" s="2" customFormat="1" ht="30" customHeight="1">
      <c r="B5" s="10"/>
      <c r="C5" s="7"/>
      <c r="D5" s="7"/>
      <c r="E5" s="7"/>
      <c r="F5" s="11" t="s">
        <v>15</v>
      </c>
    </row>
    <row r="6" spans="1:6" s="2" customFormat="1" ht="30" customHeight="1">
      <c r="B6" s="8"/>
      <c r="C6" s="7"/>
      <c r="D6" s="7"/>
      <c r="E6" s="7"/>
      <c r="F6" s="11" t="s">
        <v>16</v>
      </c>
    </row>
    <row r="7" spans="1:6" s="2" customFormat="1" ht="30" customHeight="1">
      <c r="B7" s="8"/>
      <c r="C7" s="7"/>
      <c r="D7" s="7"/>
      <c r="E7" s="7"/>
      <c r="F7" s="11" t="s">
        <v>13</v>
      </c>
    </row>
    <row r="8" spans="1:6" s="2" customFormat="1" ht="30" customHeight="1">
      <c r="B8" s="8"/>
      <c r="C8" s="7"/>
      <c r="D8" s="7"/>
      <c r="E8" s="7"/>
      <c r="F8" s="11" t="s">
        <v>14</v>
      </c>
    </row>
    <row r="9" spans="1:6" s="2" customFormat="1" ht="11.25" customHeight="1">
      <c r="B9" s="8"/>
      <c r="C9" s="7"/>
      <c r="D9" s="7"/>
      <c r="E9" s="7"/>
      <c r="F9" s="9"/>
    </row>
    <row r="10" spans="1:6" s="2" customFormat="1" ht="45" customHeight="1">
      <c r="B10" s="331" t="s">
        <v>27</v>
      </c>
      <c r="C10" s="327" t="s">
        <v>0</v>
      </c>
      <c r="D10" s="328"/>
      <c r="E10" s="363"/>
      <c r="F10" s="364"/>
    </row>
    <row r="11" spans="1:6" s="2" customFormat="1" ht="45" customHeight="1">
      <c r="B11" s="332"/>
      <c r="C11" s="329" t="s">
        <v>1</v>
      </c>
      <c r="D11" s="330"/>
      <c r="E11" s="365"/>
      <c r="F11" s="366"/>
    </row>
    <row r="12" spans="1:6" s="2" customFormat="1" ht="45" customHeight="1">
      <c r="B12" s="321" t="s">
        <v>5</v>
      </c>
      <c r="C12" s="322"/>
      <c r="D12" s="323"/>
      <c r="E12" s="344"/>
      <c r="F12" s="345"/>
    </row>
    <row r="13" spans="1:6" s="2" customFormat="1" ht="28.5" customHeight="1">
      <c r="B13" s="321" t="s">
        <v>30</v>
      </c>
      <c r="C13" s="322"/>
      <c r="D13" s="322"/>
      <c r="E13" s="356"/>
      <c r="F13" s="345"/>
    </row>
    <row r="14" spans="1:6" s="2" customFormat="1" ht="30" customHeight="1">
      <c r="B14" s="321" t="s">
        <v>7</v>
      </c>
      <c r="C14" s="322"/>
      <c r="D14" s="323"/>
      <c r="E14" s="356"/>
      <c r="F14" s="345"/>
    </row>
    <row r="15" spans="1:6" s="2" customFormat="1" ht="30" customHeight="1">
      <c r="B15" s="333" t="s">
        <v>3</v>
      </c>
      <c r="C15" s="327" t="s">
        <v>2</v>
      </c>
      <c r="D15" s="328"/>
      <c r="E15" s="357"/>
      <c r="F15" s="354"/>
    </row>
    <row r="16" spans="1:6" s="2" customFormat="1" ht="30" customHeight="1">
      <c r="B16" s="334"/>
      <c r="C16" s="347" t="s">
        <v>4</v>
      </c>
      <c r="D16" s="348"/>
      <c r="E16" s="358"/>
      <c r="F16" s="352"/>
    </row>
    <row r="17" spans="2:8" s="2" customFormat="1" ht="30" customHeight="1">
      <c r="B17" s="324" t="s">
        <v>6</v>
      </c>
      <c r="C17" s="318" t="s">
        <v>8</v>
      </c>
      <c r="D17" s="13" t="s">
        <v>17</v>
      </c>
      <c r="E17" s="357"/>
      <c r="F17" s="354"/>
    </row>
    <row r="18" spans="2:8" s="2" customFormat="1" ht="30" customHeight="1">
      <c r="B18" s="325"/>
      <c r="C18" s="319"/>
      <c r="D18" s="14" t="s">
        <v>20</v>
      </c>
      <c r="E18" s="341"/>
      <c r="F18" s="342"/>
    </row>
    <row r="19" spans="2:8" s="2" customFormat="1" ht="30" customHeight="1">
      <c r="B19" s="325"/>
      <c r="C19" s="319"/>
      <c r="D19" s="14" t="s">
        <v>31</v>
      </c>
      <c r="E19" s="341"/>
      <c r="F19" s="342"/>
    </row>
    <row r="20" spans="2:8" s="2" customFormat="1" ht="30" customHeight="1">
      <c r="B20" s="325"/>
      <c r="C20" s="319"/>
      <c r="D20" s="14" t="s">
        <v>32</v>
      </c>
      <c r="E20" s="341"/>
      <c r="F20" s="342"/>
    </row>
    <row r="21" spans="2:8" s="2" customFormat="1" ht="30" customHeight="1">
      <c r="B21" s="325"/>
      <c r="C21" s="319"/>
      <c r="D21" s="14" t="s">
        <v>18</v>
      </c>
      <c r="E21" s="341"/>
      <c r="F21" s="342"/>
    </row>
    <row r="22" spans="2:8" s="2" customFormat="1" ht="30" customHeight="1">
      <c r="B22" s="325"/>
      <c r="C22" s="319"/>
      <c r="D22" s="14" t="s">
        <v>19</v>
      </c>
      <c r="E22" s="341"/>
      <c r="F22" s="342"/>
    </row>
    <row r="23" spans="2:8" s="2" customFormat="1" ht="30" customHeight="1">
      <c r="B23" s="325"/>
      <c r="C23" s="319"/>
      <c r="D23" s="335" t="s">
        <v>25</v>
      </c>
      <c r="E23" s="360" t="s">
        <v>26</v>
      </c>
      <c r="F23" s="361"/>
    </row>
    <row r="24" spans="2:8" s="2" customFormat="1" ht="30" customHeight="1">
      <c r="B24" s="325"/>
      <c r="C24" s="319"/>
      <c r="D24" s="336"/>
      <c r="E24" s="362" t="s">
        <v>26</v>
      </c>
      <c r="F24" s="350"/>
    </row>
    <row r="25" spans="2:8" s="2" customFormat="1" ht="30" customHeight="1">
      <c r="B25" s="325"/>
      <c r="C25" s="320"/>
      <c r="D25" s="337"/>
      <c r="E25" s="349" t="s">
        <v>26</v>
      </c>
      <c r="F25" s="350"/>
    </row>
    <row r="26" spans="2:8" s="2" customFormat="1" ht="30" customHeight="1">
      <c r="B26" s="325"/>
      <c r="C26" s="318" t="s">
        <v>9</v>
      </c>
      <c r="D26" s="18" t="s">
        <v>10</v>
      </c>
      <c r="E26" s="353"/>
      <c r="F26" s="354"/>
    </row>
    <row r="27" spans="2:8" s="2" customFormat="1" ht="30" customHeight="1">
      <c r="B27" s="325"/>
      <c r="C27" s="319"/>
      <c r="D27" s="15" t="s">
        <v>11</v>
      </c>
      <c r="E27" s="355"/>
      <c r="F27" s="342"/>
    </row>
    <row r="28" spans="2:8" s="2" customFormat="1" ht="30" customHeight="1">
      <c r="B28" s="326"/>
      <c r="C28" s="320"/>
      <c r="D28" s="19" t="s">
        <v>12</v>
      </c>
      <c r="E28" s="351"/>
      <c r="F28" s="352"/>
    </row>
    <row r="29" spans="2:8" s="2" customFormat="1" ht="11.25" customHeight="1">
      <c r="B29" s="3"/>
      <c r="C29" s="4"/>
      <c r="D29" s="4"/>
      <c r="F29" s="5"/>
    </row>
    <row r="30" spans="2:8" s="2" customFormat="1" ht="15" customHeight="1">
      <c r="B30" s="24" t="s">
        <v>181</v>
      </c>
      <c r="C30" s="24"/>
      <c r="D30" s="24"/>
      <c r="E30" s="24"/>
      <c r="F30" s="24"/>
      <c r="G30" s="24"/>
      <c r="H30" s="24"/>
    </row>
    <row r="31" spans="2:8" s="2" customFormat="1" ht="15" customHeight="1">
      <c r="B31" s="24" t="s">
        <v>174</v>
      </c>
      <c r="C31" s="24"/>
      <c r="D31" s="24"/>
      <c r="E31" s="24"/>
      <c r="G31" s="24"/>
      <c r="H31" s="24"/>
    </row>
    <row r="32" spans="2:8" s="2" customFormat="1" ht="15" customHeight="1">
      <c r="B32" s="24" t="s">
        <v>158</v>
      </c>
      <c r="C32" s="24"/>
      <c r="D32" s="24"/>
      <c r="E32" s="24"/>
      <c r="F32" s="24"/>
      <c r="G32" s="24"/>
      <c r="H32" s="24"/>
    </row>
    <row r="33" spans="2:8" s="2" customFormat="1" ht="15" customHeight="1">
      <c r="B33" s="24" t="s">
        <v>22</v>
      </c>
      <c r="C33" s="24"/>
      <c r="D33" s="24"/>
      <c r="E33" s="24"/>
      <c r="F33" s="24"/>
      <c r="G33" s="24"/>
      <c r="H33" s="24"/>
    </row>
    <row r="34" spans="2:8" s="2" customFormat="1" ht="14.25" customHeight="1">
      <c r="B34" s="346" t="s">
        <v>23</v>
      </c>
      <c r="C34" s="346"/>
      <c r="D34" s="346"/>
      <c r="E34" s="346"/>
      <c r="F34" s="346"/>
      <c r="G34" s="346"/>
      <c r="H34" s="346"/>
    </row>
    <row r="35" spans="2:8" s="2" customFormat="1" ht="14.25" customHeight="1">
      <c r="B35" s="24" t="s">
        <v>33</v>
      </c>
      <c r="C35" s="24"/>
      <c r="D35" s="24"/>
      <c r="E35" s="24"/>
      <c r="F35" s="24"/>
      <c r="G35" s="24"/>
      <c r="H35" s="24"/>
    </row>
    <row r="36" spans="2:8" s="2" customFormat="1" ht="15" customHeight="1">
      <c r="B36" s="346" t="s">
        <v>34</v>
      </c>
      <c r="C36" s="346"/>
      <c r="D36" s="346"/>
      <c r="E36" s="346"/>
      <c r="F36" s="346"/>
      <c r="G36" s="346"/>
      <c r="H36" s="346"/>
    </row>
    <row r="37" spans="2:8" s="2" customFormat="1" ht="15" customHeight="1">
      <c r="B37" s="24"/>
      <c r="C37" s="24"/>
      <c r="D37" s="24"/>
      <c r="E37" s="24"/>
      <c r="F37" s="24"/>
      <c r="G37" s="24"/>
      <c r="H37" s="24"/>
    </row>
    <row r="38" spans="2:8" s="2" customFormat="1" ht="15" customHeight="1">
      <c r="B38" s="24" t="s">
        <v>24</v>
      </c>
      <c r="C38" s="24"/>
      <c r="D38" s="24"/>
      <c r="E38" s="24"/>
      <c r="F38" s="24"/>
      <c r="G38" s="24"/>
      <c r="H38" s="24"/>
    </row>
    <row r="39" spans="2:8" s="2" customFormat="1" ht="15" customHeight="1">
      <c r="B39" s="359" t="s">
        <v>35</v>
      </c>
      <c r="C39" s="359"/>
      <c r="D39" s="359"/>
      <c r="E39" s="24"/>
      <c r="F39" s="24"/>
      <c r="G39" s="24"/>
      <c r="H39" s="24"/>
    </row>
    <row r="40" spans="2:8" ht="15" customHeight="1">
      <c r="B40" s="2"/>
      <c r="C40" s="16"/>
      <c r="D40" s="16"/>
      <c r="E40" s="2"/>
      <c r="F40" s="2"/>
      <c r="G40" s="2"/>
      <c r="H40" s="2"/>
    </row>
    <row r="41" spans="2:8" ht="5.25" customHeight="1">
      <c r="B41" s="343"/>
      <c r="C41" s="343"/>
      <c r="D41" s="343"/>
      <c r="E41" s="343"/>
      <c r="F41" s="343"/>
      <c r="G41" s="343"/>
      <c r="H41" s="343"/>
    </row>
    <row r="42" spans="2:8" ht="12" customHeight="1"/>
    <row r="43" spans="2:8" ht="22.5" customHeight="1">
      <c r="B43" s="6"/>
    </row>
    <row r="44" spans="2:8" ht="13.5" customHeight="1"/>
    <row r="50" spans="3:4">
      <c r="C50" s="17"/>
      <c r="D50" s="17"/>
    </row>
    <row r="51" spans="3:4">
      <c r="C51" s="17"/>
      <c r="D51" s="17"/>
    </row>
    <row r="52" spans="3:4">
      <c r="C52" s="17"/>
      <c r="D52" s="17"/>
    </row>
    <row r="53" spans="3:4">
      <c r="C53" s="17"/>
      <c r="D53" s="17"/>
    </row>
    <row r="54" spans="3:4">
      <c r="C54" s="17"/>
      <c r="D54" s="17"/>
    </row>
    <row r="55" spans="3:4">
      <c r="C55" s="17"/>
      <c r="D55" s="17"/>
    </row>
    <row r="56" spans="3:4">
      <c r="C56" s="17"/>
      <c r="D56" s="17"/>
    </row>
    <row r="57" spans="3:4">
      <c r="C57" s="17"/>
      <c r="D57" s="17"/>
    </row>
    <row r="58" spans="3:4">
      <c r="C58" s="17"/>
      <c r="D58" s="17"/>
    </row>
    <row r="59" spans="3:4">
      <c r="C59" s="17"/>
      <c r="D59" s="17"/>
    </row>
    <row r="60" spans="3:4">
      <c r="C60" s="17"/>
      <c r="D60" s="17"/>
    </row>
    <row r="61" spans="3:4">
      <c r="C61" s="17"/>
      <c r="D61" s="17"/>
    </row>
    <row r="62" spans="3:4">
      <c r="C62" s="17"/>
      <c r="D62" s="17"/>
    </row>
    <row r="63" spans="3:4">
      <c r="C63" s="17"/>
      <c r="D63" s="17"/>
    </row>
    <row r="64" spans="3:4">
      <c r="C64" s="17"/>
      <c r="D64" s="17"/>
    </row>
    <row r="65" spans="3:4">
      <c r="C65" s="17"/>
      <c r="D65" s="17"/>
    </row>
    <row r="66" spans="3:4">
      <c r="C66" s="17"/>
      <c r="D66" s="17"/>
    </row>
    <row r="67" spans="3:4">
      <c r="C67" s="17"/>
      <c r="D67" s="17"/>
    </row>
    <row r="68" spans="3:4">
      <c r="C68" s="17"/>
      <c r="D68" s="17"/>
    </row>
  </sheetData>
  <mergeCells count="38">
    <mergeCell ref="E22:F22"/>
    <mergeCell ref="E23:F23"/>
    <mergeCell ref="E24:F24"/>
    <mergeCell ref="E10:F10"/>
    <mergeCell ref="E11:F11"/>
    <mergeCell ref="E21:F21"/>
    <mergeCell ref="B41:H41"/>
    <mergeCell ref="C15:D15"/>
    <mergeCell ref="E12:F12"/>
    <mergeCell ref="B34:H34"/>
    <mergeCell ref="B36:H36"/>
    <mergeCell ref="C16:D16"/>
    <mergeCell ref="E25:F25"/>
    <mergeCell ref="E28:F28"/>
    <mergeCell ref="E26:F26"/>
    <mergeCell ref="E27:F27"/>
    <mergeCell ref="E13:F13"/>
    <mergeCell ref="E14:F14"/>
    <mergeCell ref="E15:F15"/>
    <mergeCell ref="E16:F16"/>
    <mergeCell ref="E17:F17"/>
    <mergeCell ref="B39:D39"/>
    <mergeCell ref="B2:F2"/>
    <mergeCell ref="C26:C28"/>
    <mergeCell ref="B12:D12"/>
    <mergeCell ref="C17:C25"/>
    <mergeCell ref="B17:B28"/>
    <mergeCell ref="C10:D10"/>
    <mergeCell ref="C11:D11"/>
    <mergeCell ref="B13:D13"/>
    <mergeCell ref="B14:D14"/>
    <mergeCell ref="B10:B11"/>
    <mergeCell ref="B15:B16"/>
    <mergeCell ref="D23:D25"/>
    <mergeCell ref="B3:F3"/>
    <mergeCell ref="E19:F19"/>
    <mergeCell ref="E20:F20"/>
    <mergeCell ref="E18:F18"/>
  </mergeCells>
  <phoneticPr fontId="3"/>
  <printOptions horizontalCentered="1"/>
  <pageMargins left="0.78740157480314965" right="0.15748031496062992" top="0.86614173228346458" bottom="0.19685039370078741" header="0" footer="0"/>
  <pageSetup paperSize="9" scale="7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第１号様式</vt:lpstr>
      <vt:lpstr>第２号様式</vt:lpstr>
      <vt:lpstr>第３号様式</vt:lpstr>
      <vt:lpstr>第４号様式</vt:lpstr>
      <vt:lpstr>第５号様式</vt:lpstr>
      <vt:lpstr>第６号様式</vt:lpstr>
      <vt:lpstr>第９号様式</vt:lpstr>
      <vt:lpstr>第１号様式!Print_Area</vt:lpstr>
      <vt:lpstr>第２号様式!Print_Area</vt:lpstr>
      <vt:lpstr>第３号様式!Print_Area</vt:lpstr>
      <vt:lpstr>第４号様式!Print_Area</vt:lpstr>
      <vt:lpstr>第５号様式!Print_Area</vt:lpstr>
      <vt:lpstr>第６号様式!Print_Area</vt:lpstr>
      <vt:lpstr>第９号様式!Print_Area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横浜市役所</dc:creator>
  <cp:lastModifiedBy>宇田川 政治</cp:lastModifiedBy>
  <cp:lastPrinted>2026-08-27T04:54:12Z</cp:lastPrinted>
  <dcterms:created xsi:type="dcterms:W3CDTF">2006-07-24T04:31:07Z</dcterms:created>
  <dcterms:modified xsi:type="dcterms:W3CDTF">2026-10-20T05:14:03Z</dcterms:modified>
</cp:coreProperties>
</file>