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3130190\（新）ここｃサーバ\400_依存症対策\411_団体支援\01_民間団体支援事業（補助金）\08【令和５年度】\030_募集・申請\01_ホームページ\20230403_年度当初\"/>
    </mc:Choice>
  </mc:AlternateContent>
  <bookViews>
    <workbookView xWindow="-108" yWindow="-108" windowWidth="19428" windowHeight="10428"/>
  </bookViews>
  <sheets>
    <sheet name="記入にあたって最初にご確認ください" sheetId="48" r:id="rId1"/>
    <sheet name="(１号様式)交付申請書" sheetId="3" r:id="rId2"/>
    <sheet name="(２号様式)実施計画書" sheetId="11" r:id="rId3"/>
    <sheet name="(３号-１様式)収支予算書" sheetId="12" r:id="rId4"/>
    <sheet name="(３号-２様式)備品購入届出書" sheetId="4" r:id="rId5"/>
    <sheet name="(４号様式)団体構成・役員等名簿 " sheetId="14" r:id="rId6"/>
    <sheet name="（5号様式）交付・不交付決定通知書" sheetId="15" state="hidden" r:id="rId7"/>
    <sheet name="(６号様式)実績報告書" sheetId="5" r:id="rId8"/>
    <sheet name="（７号様式）収支決算書 " sheetId="20" r:id="rId9"/>
    <sheet name="（８号様式）確定通知書" sheetId="17" state="hidden" r:id="rId10"/>
    <sheet name="（９号様式）請求書" sheetId="18" r:id="rId11"/>
    <sheet name="(10号様式)消費税仕入控除税額報告書 " sheetId="6" r:id="rId12"/>
  </sheets>
  <definedNames>
    <definedName name="_xlnm.Print_Area" localSheetId="11">'(10号様式)消費税仕入控除税額報告書 '!$A$1:$AC$38</definedName>
    <definedName name="_xlnm.Print_Area" localSheetId="1">'(１号様式)交付申請書'!$A$1:$AC$45</definedName>
    <definedName name="_xlnm.Print_Area" localSheetId="2">'(２号様式)実施計画書'!$A$1:$AC$41</definedName>
    <definedName name="_xlnm.Print_Area" localSheetId="3">'(３号-１様式)収支予算書'!$A$1:$AC$56</definedName>
    <definedName name="_xlnm.Print_Area" localSheetId="4">'(３号-２様式)備品購入届出書'!$A$1:$AC$37</definedName>
    <definedName name="_xlnm.Print_Area" localSheetId="5">'(４号様式)団体構成・役員等名簿 '!$A$1:$AC$34</definedName>
    <definedName name="_xlnm.Print_Area" localSheetId="6">'（5号様式）交付・不交付決定通知書'!$A$1:$AC$41</definedName>
    <definedName name="_xlnm.Print_Area" localSheetId="7">'(６号様式)実績報告書'!$A$1:$AC$50</definedName>
    <definedName name="_xlnm.Print_Area" localSheetId="8">'（７号様式）収支決算書 '!$A$1:$AC$58</definedName>
    <definedName name="_xlnm.Print_Area" localSheetId="9">'（８号様式）確定通知書'!$A$1:$AD$41</definedName>
    <definedName name="_xlnm.Print_Area" localSheetId="10">'（９号様式）請求書'!$A$1:$AC$41</definedName>
    <definedName name="_xlnm.Print_Area" localSheetId="0">記入にあたって最初にご確認ください!$A$1:$AC$74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43" i="20" l="1"/>
  <c r="AK11" i="20"/>
  <c r="BC1" i="12" l="1"/>
  <c r="Z1" i="12"/>
  <c r="H21" i="20" l="1"/>
  <c r="H22" i="20"/>
  <c r="H23" i="20"/>
  <c r="H24" i="20"/>
  <c r="AK25" i="12"/>
  <c r="AK24" i="12"/>
  <c r="AK23" i="12"/>
  <c r="AK22" i="12"/>
  <c r="AK21" i="12"/>
  <c r="AK37" i="20" l="1"/>
  <c r="H37" i="20"/>
  <c r="AK26" i="12" l="1"/>
  <c r="H26" i="12"/>
  <c r="H44" i="12" l="1"/>
  <c r="H43" i="12"/>
  <c r="H42" i="12"/>
  <c r="H40" i="12"/>
  <c r="H39" i="12"/>
  <c r="H38" i="12"/>
  <c r="H37" i="12"/>
  <c r="H36" i="12"/>
  <c r="H35" i="12"/>
  <c r="H34" i="12"/>
  <c r="H33" i="12"/>
  <c r="H32" i="12"/>
  <c r="H31" i="12"/>
  <c r="H30" i="12"/>
  <c r="H29" i="12"/>
  <c r="H28" i="12"/>
  <c r="H27" i="12"/>
  <c r="H25" i="12"/>
  <c r="H24" i="12"/>
  <c r="H23" i="12"/>
  <c r="H22" i="12"/>
  <c r="H21" i="12"/>
  <c r="H20" i="12"/>
  <c r="AK44" i="12"/>
  <c r="AK43" i="12"/>
  <c r="AK42" i="12"/>
  <c r="AK27" i="12"/>
  <c r="AK28" i="12"/>
  <c r="AK29" i="12"/>
  <c r="AK30" i="12"/>
  <c r="AK31" i="12"/>
  <c r="AK32" i="12"/>
  <c r="AK33" i="12"/>
  <c r="AK34" i="12"/>
  <c r="AK35" i="12"/>
  <c r="AK36" i="12"/>
  <c r="AK37" i="12"/>
  <c r="AK38" i="12"/>
  <c r="AK39" i="12"/>
  <c r="AK40" i="12"/>
  <c r="AK20" i="12"/>
  <c r="H45" i="12" l="1"/>
  <c r="H41" i="12"/>
  <c r="AK45" i="20"/>
  <c r="H45" i="20"/>
  <c r="AK44" i="20"/>
  <c r="H44" i="20"/>
  <c r="AK43" i="20"/>
  <c r="AK41" i="20"/>
  <c r="H41" i="20"/>
  <c r="AK40" i="20"/>
  <c r="H40" i="20"/>
  <c r="AK39" i="20"/>
  <c r="H39" i="20"/>
  <c r="AK38" i="20"/>
  <c r="H38" i="20"/>
  <c r="AK36" i="20"/>
  <c r="H36" i="20"/>
  <c r="AK35" i="20"/>
  <c r="H35" i="20"/>
  <c r="AK34" i="20"/>
  <c r="H34" i="20"/>
  <c r="AK33" i="20"/>
  <c r="H33" i="20"/>
  <c r="AK32" i="20"/>
  <c r="H32" i="20"/>
  <c r="AK31" i="20"/>
  <c r="H31" i="20"/>
  <c r="AK30" i="20"/>
  <c r="H30" i="20"/>
  <c r="AK29" i="20"/>
  <c r="H29" i="20"/>
  <c r="AK28" i="20"/>
  <c r="H28" i="20"/>
  <c r="AK27" i="20"/>
  <c r="H27" i="20"/>
  <c r="AK26" i="20"/>
  <c r="H26" i="20"/>
  <c r="AK25" i="20"/>
  <c r="H25" i="20"/>
  <c r="AK24" i="20"/>
  <c r="AK23" i="20"/>
  <c r="AK22" i="20"/>
  <c r="AK21" i="20"/>
  <c r="AE7" i="20"/>
  <c r="B7" i="20"/>
  <c r="AV5" i="20"/>
  <c r="S5" i="20"/>
  <c r="AG3" i="20"/>
  <c r="D3" i="20"/>
  <c r="BC1" i="20"/>
  <c r="Z1" i="20"/>
  <c r="H46" i="12" l="1"/>
  <c r="H46" i="20"/>
  <c r="AK42" i="20"/>
  <c r="AK47" i="20" s="1"/>
  <c r="AK46" i="20"/>
  <c r="H42" i="20"/>
  <c r="H50" i="20" s="1"/>
  <c r="H11" i="20" s="1"/>
  <c r="AK50" i="20" l="1"/>
  <c r="H47" i="20"/>
  <c r="AO23" i="6" l="1"/>
  <c r="AE20" i="6"/>
  <c r="AK15" i="6"/>
  <c r="AI15" i="6"/>
  <c r="AG15" i="6"/>
  <c r="AJ14" i="6"/>
  <c r="AY13" i="6"/>
  <c r="AM13" i="6"/>
  <c r="AJ12" i="6"/>
  <c r="AJ11" i="6"/>
  <c r="AM10" i="6"/>
  <c r="AJ9" i="6"/>
  <c r="AJ8" i="6"/>
  <c r="AZ7" i="6"/>
  <c r="AQ7" i="6"/>
  <c r="BC1" i="6"/>
  <c r="AQ11" i="18"/>
  <c r="AU21" i="18"/>
  <c r="AY20" i="18"/>
  <c r="BC1" i="18"/>
  <c r="AL13" i="17"/>
  <c r="AJ13" i="17"/>
  <c r="AH13" i="17"/>
  <c r="AJ6" i="17"/>
  <c r="AF6" i="17"/>
  <c r="AF5" i="17"/>
  <c r="AE16" i="15"/>
  <c r="AK11" i="15"/>
  <c r="AI11" i="15"/>
  <c r="AG11" i="15"/>
  <c r="AI9" i="15"/>
  <c r="AE9" i="15"/>
  <c r="AE8" i="15"/>
  <c r="AG6" i="15"/>
  <c r="BA15" i="6" s="1"/>
  <c r="BC1" i="15"/>
  <c r="AE19" i="5"/>
  <c r="AF18" i="17" s="1"/>
  <c r="AJ14" i="5"/>
  <c r="AY13" i="5"/>
  <c r="AM13" i="5"/>
  <c r="AJ12" i="5"/>
  <c r="AJ11" i="5"/>
  <c r="AY21" i="18" s="1"/>
  <c r="AM10" i="5"/>
  <c r="AJ9" i="5"/>
  <c r="AU18" i="18" s="1"/>
  <c r="AJ8" i="5"/>
  <c r="AZ7" i="5"/>
  <c r="AV17" i="18" s="1"/>
  <c r="AQ7" i="5"/>
  <c r="AS17" i="18" s="1"/>
  <c r="AG2" i="5"/>
  <c r="AH10" i="17" s="1"/>
  <c r="BC1" i="5"/>
  <c r="BE1" i="17" s="1"/>
  <c r="AV7" i="14"/>
  <c r="BD5" i="14"/>
  <c r="BB5" i="14"/>
  <c r="AZ5" i="14"/>
  <c r="BC1" i="14"/>
  <c r="AG4" i="18" l="1"/>
  <c r="AE7" i="18"/>
  <c r="AE18" i="4"/>
  <c r="AJ14" i="4"/>
  <c r="AZ13" i="4"/>
  <c r="AM13" i="4"/>
  <c r="AJ12" i="4"/>
  <c r="AJ11" i="4"/>
  <c r="AM10" i="4"/>
  <c r="AJ9" i="4"/>
  <c r="AJ8" i="4"/>
  <c r="AZ7" i="4"/>
  <c r="AQ7" i="4"/>
  <c r="BD6" i="4"/>
  <c r="BB6" i="4"/>
  <c r="AZ6" i="4"/>
  <c r="AG3" i="4"/>
  <c r="BC1" i="4"/>
  <c r="AK45" i="12"/>
  <c r="AK41" i="12"/>
  <c r="AK49" i="12" s="1"/>
  <c r="AY53" i="12" s="1"/>
  <c r="AO31" i="3" s="1"/>
  <c r="AL22" i="15" s="1"/>
  <c r="AK15" i="12"/>
  <c r="AE7" i="12"/>
  <c r="AV5" i="12"/>
  <c r="AG3" i="12"/>
  <c r="AZ50" i="20" l="1"/>
  <c r="AE55" i="20" s="1"/>
  <c r="AN55" i="20" s="1"/>
  <c r="AW55" i="20" s="1"/>
  <c r="AK46" i="12"/>
  <c r="AK16" i="20" l="1"/>
  <c r="AS22" i="5"/>
  <c r="AE6" i="11"/>
  <c r="AV4" i="11"/>
  <c r="AG2" i="11"/>
  <c r="BC1" i="11"/>
  <c r="L23" i="6" l="1"/>
  <c r="N11" i="18"/>
  <c r="G14" i="6" l="1"/>
  <c r="V13" i="6"/>
  <c r="J13" i="6"/>
  <c r="G12" i="6"/>
  <c r="G11" i="6"/>
  <c r="J10" i="6"/>
  <c r="G9" i="6"/>
  <c r="G8" i="6"/>
  <c r="W7" i="6"/>
  <c r="N7" i="6"/>
  <c r="J13" i="5"/>
  <c r="F9" i="15"/>
  <c r="B9" i="15"/>
  <c r="B8" i="15"/>
  <c r="J13" i="4"/>
  <c r="J10" i="4"/>
  <c r="D2" i="11"/>
  <c r="Z1" i="11"/>
  <c r="V20" i="18"/>
  <c r="R21" i="18"/>
  <c r="J10" i="5"/>
  <c r="W7" i="5"/>
  <c r="S17" i="18" s="1"/>
  <c r="N7" i="5"/>
  <c r="P17" i="18" s="1"/>
  <c r="W7" i="4"/>
  <c r="N7" i="4"/>
  <c r="Z1" i="18"/>
  <c r="H13" i="17" l="1"/>
  <c r="F13" i="17"/>
  <c r="D13" i="17"/>
  <c r="AA1" i="17"/>
  <c r="H15" i="6" l="1"/>
  <c r="D15" i="6"/>
  <c r="F15" i="6"/>
  <c r="B20" i="6"/>
  <c r="Z1" i="6"/>
  <c r="B19" i="5" l="1"/>
  <c r="G8" i="5"/>
  <c r="G9" i="5"/>
  <c r="G11" i="5"/>
  <c r="V21" i="18" s="1"/>
  <c r="G14" i="5"/>
  <c r="F6" i="17" s="1"/>
  <c r="V13" i="5"/>
  <c r="G12" i="5"/>
  <c r="B6" i="17" s="1"/>
  <c r="Z1" i="5"/>
  <c r="D2" i="5"/>
  <c r="D6" i="15"/>
  <c r="X15" i="6" s="1"/>
  <c r="D3" i="4"/>
  <c r="D3" i="12"/>
  <c r="Z1" i="14"/>
  <c r="B16" i="15"/>
  <c r="H11" i="15"/>
  <c r="F11" i="15"/>
  <c r="Z1" i="15"/>
  <c r="D11" i="15"/>
  <c r="AA5" i="14"/>
  <c r="Y5" i="14"/>
  <c r="W5" i="14"/>
  <c r="AA6" i="4"/>
  <c r="Y6" i="4"/>
  <c r="W6" i="4"/>
  <c r="Z1" i="4"/>
  <c r="W13" i="4"/>
  <c r="G14" i="4"/>
  <c r="G12" i="4"/>
  <c r="G11" i="4"/>
  <c r="G9" i="4"/>
  <c r="G8" i="4"/>
  <c r="S5" i="12"/>
  <c r="S4" i="11"/>
  <c r="B6" i="11"/>
  <c r="S7" i="14"/>
  <c r="B5" i="17" l="1"/>
  <c r="R18" i="18"/>
  <c r="B7" i="18"/>
  <c r="B18" i="17"/>
  <c r="D4" i="18"/>
  <c r="D10" i="17"/>
  <c r="H15" i="12"/>
  <c r="B7" i="12"/>
  <c r="B18" i="4"/>
  <c r="H49" i="12" l="1"/>
  <c r="V53" i="12" s="1"/>
  <c r="L31" i="3" l="1"/>
  <c r="I22" i="15" s="1"/>
  <c r="W50" i="20" s="1"/>
  <c r="B55" i="20" s="1"/>
  <c r="K55" i="20" s="1"/>
  <c r="T55" i="20" s="1"/>
  <c r="H16" i="20" l="1"/>
  <c r="P22" i="5"/>
</calcChain>
</file>

<file path=xl/sharedStrings.xml><?xml version="1.0" encoding="utf-8"?>
<sst xmlns="http://schemas.openxmlformats.org/spreadsheetml/2006/main" count="1240" uniqueCount="439">
  <si>
    <t>第１号様式（第８条）　　　　　　　　　　　　       　　　     　　　     　　　</t>
    <phoneticPr fontId="2"/>
  </si>
  <si>
    <t>横 浜 市 長</t>
    <phoneticPr fontId="2"/>
  </si>
  <si>
    <t>団体名</t>
    <phoneticPr fontId="2"/>
  </si>
  <si>
    <t>職　位</t>
    <rPh sb="0" eb="1">
      <t>ショク</t>
    </rPh>
    <rPh sb="2" eb="3">
      <t>クライ</t>
    </rPh>
    <phoneticPr fontId="2"/>
  </si>
  <si>
    <t>電話番号</t>
    <rPh sb="0" eb="2">
      <t>デンワ</t>
    </rPh>
    <rPh sb="2" eb="4">
      <t>バンゴウ</t>
    </rPh>
    <phoneticPr fontId="2"/>
  </si>
  <si>
    <t>横浜市依存症関連問題に取り組む民間団体活動支援事業に取り組みたいので次のとおり申請します。</t>
    <phoneticPr fontId="2"/>
  </si>
  <si>
    <t>１　申請事業名</t>
    <phoneticPr fontId="2"/>
  </si>
  <si>
    <t>(1)アルコール　(2)薬物　(3)ギャンブル等</t>
    <phoneticPr fontId="2"/>
  </si>
  <si>
    <t>(1)ﾐｰﾃｨﾝｸﾞ活動　(2)普及啓発活動　(3)相談活動　
(4)団体相談支援活動</t>
    <phoneticPr fontId="2"/>
  </si>
  <si>
    <t>２　補助金申請額　　　　　</t>
    <phoneticPr fontId="2"/>
  </si>
  <si>
    <t>円</t>
    <rPh sb="0" eb="1">
      <t>エン</t>
    </rPh>
    <phoneticPr fontId="2"/>
  </si>
  <si>
    <t>３　添付資料</t>
    <phoneticPr fontId="2"/>
  </si>
  <si>
    <t>第３号－２様式（第８条）　　　　　　　　　　　　       　　　     　　　     　　　</t>
    <phoneticPr fontId="2"/>
  </si>
  <si>
    <r>
      <rPr>
        <b/>
        <sz val="9"/>
        <color rgb="FF000000"/>
        <rFont val="ＭＳ 明朝"/>
        <family val="1"/>
        <charset val="128"/>
      </rPr>
      <t>※備品購入費を申請する場合のみ、</t>
    </r>
    <r>
      <rPr>
        <sz val="9"/>
        <color rgb="FF000000"/>
        <rFont val="ＭＳ 明朝"/>
        <family val="1"/>
        <charset val="128"/>
      </rPr>
      <t>申請事業１事業につき１部提出してください。</t>
    </r>
    <phoneticPr fontId="2"/>
  </si>
  <si>
    <t>２　申請購入備品</t>
    <phoneticPr fontId="2"/>
  </si>
  <si>
    <t xml:space="preserve">　 </t>
    <phoneticPr fontId="2"/>
  </si>
  <si>
    <t>備品名
※２</t>
    <phoneticPr fontId="2"/>
  </si>
  <si>
    <t>購入理由</t>
    <phoneticPr fontId="2"/>
  </si>
  <si>
    <t>第６号様式（第14条）　　　　　　　　　　　　       　　　     　　　     　　　</t>
    <phoneticPr fontId="2"/>
  </si>
  <si>
    <t>年</t>
    <rPh sb="0" eb="1">
      <t>ネン</t>
    </rPh>
    <phoneticPr fontId="2"/>
  </si>
  <si>
    <t>（第７号様式の（Ｅ）の金額）</t>
    <phoneticPr fontId="2"/>
  </si>
  <si>
    <t>　消費税仕入控除税額報告書</t>
    <phoneticPr fontId="2"/>
  </si>
  <si>
    <t>（３で「無」を選択した場合は以下不要）</t>
    <phoneticPr fontId="2"/>
  </si>
  <si>
    <t>（４で「簡易課税」を選択した場合は以下不要）</t>
    <phoneticPr fontId="2"/>
  </si>
  <si>
    <t>７　補助金返還相当額（５から４の額を差し引いた額）</t>
    <phoneticPr fontId="2"/>
  </si>
  <si>
    <t>第３号－１様式（第８条）　　　　　　　　　　　　       　　　     　　　     　　　</t>
    <phoneticPr fontId="2"/>
  </si>
  <si>
    <t>団体名</t>
    <rPh sb="0" eb="3">
      <t>ダンタイメイ</t>
    </rPh>
    <phoneticPr fontId="2"/>
  </si>
  <si>
    <t>【申請事業名】</t>
    <rPh sb="1" eb="6">
      <t>シンセイジギョウメイ</t>
    </rPh>
    <phoneticPr fontId="2"/>
  </si>
  <si>
    <t>【収入の部】（当該補助金を除く）</t>
    <rPh sb="1" eb="3">
      <t>シュウニュウ</t>
    </rPh>
    <rPh sb="4" eb="5">
      <t>ブ</t>
    </rPh>
    <rPh sb="7" eb="12">
      <t>トウガイホジョキン</t>
    </rPh>
    <rPh sb="13" eb="14">
      <t>ノゾ</t>
    </rPh>
    <phoneticPr fontId="2"/>
  </si>
  <si>
    <t>科目</t>
    <rPh sb="0" eb="2">
      <t>カモク</t>
    </rPh>
    <phoneticPr fontId="2"/>
  </si>
  <si>
    <t>金額</t>
    <rPh sb="0" eb="2">
      <t>キンガク</t>
    </rPh>
    <phoneticPr fontId="2"/>
  </si>
  <si>
    <t>備考（内訳）</t>
    <rPh sb="0" eb="2">
      <t>ビコウ</t>
    </rPh>
    <rPh sb="3" eb="5">
      <t>ウチワケ</t>
    </rPh>
    <phoneticPr fontId="2"/>
  </si>
  <si>
    <t>収入合計（A）</t>
    <rPh sb="0" eb="2">
      <t>シュウニュウ</t>
    </rPh>
    <rPh sb="2" eb="4">
      <t>ゴウケイ</t>
    </rPh>
    <phoneticPr fontId="2"/>
  </si>
  <si>
    <t>【支出の部】</t>
    <rPh sb="1" eb="3">
      <t>シシュツ</t>
    </rPh>
    <rPh sb="4" eb="5">
      <t>ブ</t>
    </rPh>
    <phoneticPr fontId="2"/>
  </si>
  <si>
    <t>経費</t>
    <rPh sb="0" eb="2">
      <t>ケイヒ</t>
    </rPh>
    <phoneticPr fontId="2"/>
  </si>
  <si>
    <t>経費区分</t>
    <rPh sb="0" eb="4">
      <t>ケイヒクブン</t>
    </rPh>
    <phoneticPr fontId="2"/>
  </si>
  <si>
    <t>支出予定額</t>
    <rPh sb="0" eb="2">
      <t>シシュツ</t>
    </rPh>
    <rPh sb="2" eb="5">
      <t>ヨテイガク</t>
    </rPh>
    <phoneticPr fontId="2"/>
  </si>
  <si>
    <t>積算内訳</t>
    <rPh sb="0" eb="2">
      <t>セキサン</t>
    </rPh>
    <rPh sb="2" eb="4">
      <t>ウチワケ</t>
    </rPh>
    <phoneticPr fontId="2"/>
  </si>
  <si>
    <t>備考</t>
    <phoneticPr fontId="2"/>
  </si>
  <si>
    <t>小計（B）</t>
    <rPh sb="0" eb="2">
      <t>ショウケイ</t>
    </rPh>
    <phoneticPr fontId="2"/>
  </si>
  <si>
    <t>補助対象</t>
    <rPh sb="0" eb="4">
      <t>ホジョタイショウ</t>
    </rPh>
    <phoneticPr fontId="2"/>
  </si>
  <si>
    <t>小計</t>
    <rPh sb="0" eb="2">
      <t>ショウケイ</t>
    </rPh>
    <phoneticPr fontId="2"/>
  </si>
  <si>
    <t>補助対象外</t>
    <rPh sb="0" eb="5">
      <t>ホジョタイショウガイ</t>
    </rPh>
    <phoneticPr fontId="2"/>
  </si>
  <si>
    <t>支出合計</t>
    <rPh sb="0" eb="2">
      <t>シシュツ</t>
    </rPh>
    <rPh sb="2" eb="4">
      <t>ゴウケイ</t>
    </rPh>
    <phoneticPr fontId="2"/>
  </si>
  <si>
    <t>補助申請対象金額
（B）÷２
（千円未満切り捨て）</t>
    <rPh sb="0" eb="2">
      <t>ホジョ</t>
    </rPh>
    <rPh sb="2" eb="4">
      <t>シンセイ</t>
    </rPh>
    <rPh sb="4" eb="6">
      <t>タイショウ</t>
    </rPh>
    <rPh sb="6" eb="8">
      <t>キンガク</t>
    </rPh>
    <rPh sb="16" eb="18">
      <t>センエン</t>
    </rPh>
    <rPh sb="18" eb="20">
      <t>ミマン</t>
    </rPh>
    <rPh sb="20" eb="21">
      <t>キ</t>
    </rPh>
    <rPh sb="22" eb="23">
      <t>ス</t>
    </rPh>
    <phoneticPr fontId="2"/>
  </si>
  <si>
    <t>（D）</t>
    <phoneticPr fontId="2"/>
  </si>
  <si>
    <t>（C）</t>
    <phoneticPr fontId="2"/>
  </si>
  <si>
    <t>別表(第７条)補助上限額</t>
    <phoneticPr fontId="2"/>
  </si>
  <si>
    <t>補助対象活動</t>
    <rPh sb="0" eb="2">
      <t>ホジョ</t>
    </rPh>
    <rPh sb="2" eb="4">
      <t>タイショウ</t>
    </rPh>
    <rPh sb="4" eb="6">
      <t>カツドウ</t>
    </rPh>
    <phoneticPr fontId="2"/>
  </si>
  <si>
    <t>ミーティング活動</t>
    <rPh sb="6" eb="8">
      <t>カツドウ</t>
    </rPh>
    <phoneticPr fontId="2"/>
  </si>
  <si>
    <t>普及啓発活動</t>
    <rPh sb="0" eb="4">
      <t>フキュウケイハツ</t>
    </rPh>
    <rPh sb="4" eb="6">
      <t>カツドウ</t>
    </rPh>
    <phoneticPr fontId="2"/>
  </si>
  <si>
    <t>相談活動</t>
    <rPh sb="0" eb="4">
      <t>ソウダンカツドウ</t>
    </rPh>
    <phoneticPr fontId="2"/>
  </si>
  <si>
    <t>団体相談支援活動</t>
    <rPh sb="0" eb="6">
      <t>ダンタイソウダンシエン</t>
    </rPh>
    <rPh sb="6" eb="8">
      <t>カツドウ</t>
    </rPh>
    <phoneticPr fontId="2"/>
  </si>
  <si>
    <t>補助上限額</t>
    <rPh sb="0" eb="5">
      <t>ホジョジョウゲンガク</t>
    </rPh>
    <phoneticPr fontId="2"/>
  </si>
  <si>
    <t>補助金申請額（E）</t>
    <rPh sb="0" eb="3">
      <t>ホジョキン</t>
    </rPh>
    <rPh sb="3" eb="6">
      <t>シンセイガク</t>
    </rPh>
    <phoneticPr fontId="2"/>
  </si>
  <si>
    <t>（千円未満切り捨て）</t>
    <rPh sb="1" eb="3">
      <t>センエン</t>
    </rPh>
    <rPh sb="3" eb="5">
      <t>ミマン</t>
    </rPh>
    <rPh sb="5" eb="6">
      <t>キ</t>
    </rPh>
    <rPh sb="7" eb="8">
      <t>ス</t>
    </rPh>
    <phoneticPr fontId="2"/>
  </si>
  <si>
    <t>第２号様式（第８条）　　　　　　　　　　　　       　　　     　　　     　　　</t>
    <phoneticPr fontId="2"/>
  </si>
  <si>
    <t>１　申請事業名</t>
    <rPh sb="2" eb="7">
      <t>シンセイジギョウメイ</t>
    </rPh>
    <phoneticPr fontId="2"/>
  </si>
  <si>
    <t>２　事業目的</t>
    <rPh sb="2" eb="6">
      <t>ジギョウモクテキ</t>
    </rPh>
    <phoneticPr fontId="2"/>
  </si>
  <si>
    <t>３　事業内容</t>
    <rPh sb="2" eb="6">
      <t>ジギョウナイヨウ</t>
    </rPh>
    <phoneticPr fontId="2"/>
  </si>
  <si>
    <t>月　日</t>
    <rPh sb="0" eb="1">
      <t>ゲツ</t>
    </rPh>
    <rPh sb="2" eb="3">
      <t>ヒ</t>
    </rPh>
    <phoneticPr fontId="2"/>
  </si>
  <si>
    <t>令和</t>
    <phoneticPr fontId="2"/>
  </si>
  <si>
    <t>年</t>
    <rPh sb="0" eb="1">
      <t>ネン</t>
    </rPh>
    <phoneticPr fontId="2"/>
  </si>
  <si>
    <t>月</t>
    <rPh sb="0" eb="1">
      <t>ガツ</t>
    </rPh>
    <phoneticPr fontId="2"/>
  </si>
  <si>
    <t>日</t>
    <rPh sb="0" eb="1">
      <t>ニチ</t>
    </rPh>
    <phoneticPr fontId="2"/>
  </si>
  <si>
    <t>令和</t>
    <rPh sb="0" eb="2">
      <t>レイワ</t>
    </rPh>
    <phoneticPr fontId="2"/>
  </si>
  <si>
    <t>補助金・基金</t>
    <rPh sb="0" eb="3">
      <t>ホジョキン</t>
    </rPh>
    <rPh sb="4" eb="6">
      <t>キキン</t>
    </rPh>
    <phoneticPr fontId="2"/>
  </si>
  <si>
    <t>参加費</t>
    <rPh sb="0" eb="3">
      <t>サンカヒ</t>
    </rPh>
    <phoneticPr fontId="2"/>
  </si>
  <si>
    <t>寄付金</t>
    <rPh sb="0" eb="3">
      <t>キフキン</t>
    </rPh>
    <phoneticPr fontId="2"/>
  </si>
  <si>
    <t>対象</t>
    <rPh sb="0" eb="2">
      <t>タイショウ</t>
    </rPh>
    <phoneticPr fontId="2"/>
  </si>
  <si>
    <t>内容</t>
    <rPh sb="0" eb="2">
      <t>ナイヨウ</t>
    </rPh>
    <phoneticPr fontId="2"/>
  </si>
  <si>
    <t>実施場所</t>
    <rPh sb="0" eb="2">
      <t>ジッシ</t>
    </rPh>
    <rPh sb="2" eb="4">
      <t>バショ</t>
    </rPh>
    <phoneticPr fontId="2"/>
  </si>
  <si>
    <t>周知方法</t>
    <rPh sb="0" eb="2">
      <t>シュウチ</t>
    </rPh>
    <rPh sb="2" eb="4">
      <t>ホウホウ</t>
    </rPh>
    <phoneticPr fontId="2"/>
  </si>
  <si>
    <t>第４号様式（第８条）　　　　　　　　　　       　　　     　　　     　　　</t>
    <rPh sb="2" eb="3">
      <t>ゴウ</t>
    </rPh>
    <rPh sb="3" eb="5">
      <t>ヨウシキ</t>
    </rPh>
    <rPh sb="6" eb="7">
      <t>ダイ</t>
    </rPh>
    <rPh sb="8" eb="9">
      <t>ジョウ</t>
    </rPh>
    <phoneticPr fontId="2"/>
  </si>
  <si>
    <t>　団体構成・役員等名簿</t>
    <rPh sb="1" eb="3">
      <t>ダンタイ</t>
    </rPh>
    <rPh sb="3" eb="5">
      <t>コウセイ</t>
    </rPh>
    <rPh sb="6" eb="8">
      <t>ヤクイン</t>
    </rPh>
    <rPh sb="8" eb="9">
      <t>ナド</t>
    </rPh>
    <rPh sb="9" eb="11">
      <t>メイボ</t>
    </rPh>
    <phoneticPr fontId="2"/>
  </si>
  <si>
    <t>前年度会員数</t>
    <rPh sb="0" eb="3">
      <t>ゼンネンド</t>
    </rPh>
    <rPh sb="3" eb="6">
      <t>カイインスウ</t>
    </rPh>
    <phoneticPr fontId="2"/>
  </si>
  <si>
    <t>（提出時現在）</t>
    <phoneticPr fontId="2"/>
  </si>
  <si>
    <t>１．会員数</t>
    <rPh sb="2" eb="5">
      <t>カイインスウ</t>
    </rPh>
    <phoneticPr fontId="2"/>
  </si>
  <si>
    <t>２．設立年月日</t>
    <rPh sb="2" eb="4">
      <t>セツリツ</t>
    </rPh>
    <rPh sb="4" eb="5">
      <t>ネン</t>
    </rPh>
    <rPh sb="5" eb="7">
      <t>ガッピ</t>
    </rPh>
    <phoneticPr fontId="2"/>
  </si>
  <si>
    <t>３．代表者及び役員名簿</t>
    <rPh sb="2" eb="5">
      <t>ダイヒョウシャ</t>
    </rPh>
    <rPh sb="5" eb="6">
      <t>オヨ</t>
    </rPh>
    <rPh sb="7" eb="9">
      <t>ヤクイン</t>
    </rPh>
    <rPh sb="9" eb="11">
      <t>メイボ</t>
    </rPh>
    <phoneticPr fontId="2"/>
  </si>
  <si>
    <t>役職名</t>
    <rPh sb="0" eb="3">
      <t>ヤクショクメイ</t>
    </rPh>
    <phoneticPr fontId="2"/>
  </si>
  <si>
    <t>氏名</t>
    <rPh sb="0" eb="2">
      <t>シメイ</t>
    </rPh>
    <phoneticPr fontId="2"/>
  </si>
  <si>
    <t>氏名のカナ</t>
    <rPh sb="0" eb="2">
      <t>シメイ</t>
    </rPh>
    <phoneticPr fontId="2"/>
  </si>
  <si>
    <t>生年月日</t>
    <rPh sb="0" eb="4">
      <t>セイネンガッピ</t>
    </rPh>
    <phoneticPr fontId="2"/>
  </si>
  <si>
    <t>住所</t>
    <rPh sb="0" eb="2">
      <t>ジュウショ</t>
    </rPh>
    <phoneticPr fontId="2"/>
  </si>
  <si>
    <t>名</t>
    <phoneticPr fontId="2"/>
  </si>
  <si>
    <t>年</t>
    <phoneticPr fontId="2"/>
  </si>
  <si>
    <t>月</t>
    <phoneticPr fontId="2"/>
  </si>
  <si>
    <t>性別</t>
    <rPh sb="0" eb="2">
      <t>セイベツ</t>
    </rPh>
    <phoneticPr fontId="2"/>
  </si>
  <si>
    <t>（チェック）　　　</t>
    <phoneticPr fontId="2"/>
  </si>
  <si>
    <t>第５号様式（第10条）　　　　　　　　　　       　　　     　　　     　　　</t>
    <rPh sb="2" eb="3">
      <t>ゴウ</t>
    </rPh>
    <rPh sb="3" eb="5">
      <t>ヨウシキ</t>
    </rPh>
    <rPh sb="6" eb="7">
      <t>ダイ</t>
    </rPh>
    <rPh sb="9" eb="10">
      <t>ジョウ</t>
    </rPh>
    <phoneticPr fontId="2"/>
  </si>
  <si>
    <t>横浜市長</t>
    <rPh sb="0" eb="4">
      <t>ヨコハマシチョウ</t>
    </rPh>
    <phoneticPr fontId="2"/>
  </si>
  <si>
    <t>２　決定の内容</t>
    <rPh sb="2" eb="4">
      <t>ケッテイ</t>
    </rPh>
    <rPh sb="5" eb="7">
      <t>ナイヨウ</t>
    </rPh>
    <phoneticPr fontId="2"/>
  </si>
  <si>
    <t>３　補助金交付決定額</t>
    <rPh sb="2" eb="5">
      <t>ホジョキン</t>
    </rPh>
    <rPh sb="5" eb="7">
      <t>コウフ</t>
    </rPh>
    <rPh sb="7" eb="10">
      <t>ケッテイガク</t>
    </rPh>
    <phoneticPr fontId="2"/>
  </si>
  <si>
    <t>円</t>
    <phoneticPr fontId="2"/>
  </si>
  <si>
    <t>４　補助金交付時期</t>
    <rPh sb="2" eb="4">
      <t>ホジョ</t>
    </rPh>
    <rPh sb="4" eb="5">
      <t>キン</t>
    </rPh>
    <rPh sb="5" eb="9">
      <t>コウフジキ</t>
    </rPh>
    <phoneticPr fontId="2"/>
  </si>
  <si>
    <t>請求書を受理後、支払います。</t>
    <rPh sb="0" eb="3">
      <t>セイキュウショ</t>
    </rPh>
    <rPh sb="4" eb="7">
      <t>ジュリゴ</t>
    </rPh>
    <rPh sb="8" eb="10">
      <t>シハライ</t>
    </rPh>
    <phoneticPr fontId="2"/>
  </si>
  <si>
    <t>５　交付の条件</t>
    <rPh sb="2" eb="4">
      <t>コウフ</t>
    </rPh>
    <rPh sb="5" eb="7">
      <t>ジョウケン</t>
    </rPh>
    <phoneticPr fontId="2"/>
  </si>
  <si>
    <t>年度から</t>
    <rPh sb="0" eb="1">
      <t>ネン</t>
    </rPh>
    <rPh sb="1" eb="2">
      <t>ド</t>
    </rPh>
    <phoneticPr fontId="2"/>
  </si>
  <si>
    <t>　整理番号    　　　</t>
    <phoneticPr fontId="2"/>
  </si>
  <si>
    <t>）</t>
    <phoneticPr fontId="2"/>
  </si>
  <si>
    <t>（</t>
    <phoneticPr fontId="2"/>
  </si>
  <si>
    <t>円</t>
    <rPh sb="0" eb="1">
      <t>エン</t>
    </rPh>
    <phoneticPr fontId="2"/>
  </si>
  <si>
    <t>電話番号</t>
  </si>
  <si>
    <t>整理番号</t>
    <rPh sb="0" eb="2">
      <t>セイリ</t>
    </rPh>
    <rPh sb="2" eb="4">
      <t>バンゴウ</t>
    </rPh>
    <phoneticPr fontId="2"/>
  </si>
  <si>
    <t>補助上限額
別表
（第７条）</t>
    <phoneticPr fontId="2"/>
  </si>
  <si>
    <t>R5-1</t>
    <phoneticPr fontId="2"/>
  </si>
  <si>
    <t>整理番号</t>
    <rPh sb="0" eb="4">
      <t>セイリバンゴウ</t>
    </rPh>
    <phoneticPr fontId="2"/>
  </si>
  <si>
    <t>（</t>
    <phoneticPr fontId="2"/>
  </si>
  <si>
    <t>）</t>
    <phoneticPr fontId="2"/>
  </si>
  <si>
    <t>年</t>
    <rPh sb="0" eb="1">
      <t>ネン</t>
    </rPh>
    <phoneticPr fontId="2"/>
  </si>
  <si>
    <t>月　</t>
    <rPh sb="0" eb="1">
      <t>ガツ</t>
    </rPh>
    <phoneticPr fontId="2"/>
  </si>
  <si>
    <t>日</t>
    <rPh sb="0" eb="1">
      <t>ニチ</t>
    </rPh>
    <phoneticPr fontId="2"/>
  </si>
  <si>
    <t>令和</t>
    <rPh sb="0" eb="2">
      <t>レイワ</t>
    </rPh>
    <phoneticPr fontId="2"/>
  </si>
  <si>
    <t>月</t>
    <rPh sb="0" eb="1">
      <t>ガツ</t>
    </rPh>
    <phoneticPr fontId="2"/>
  </si>
  <si>
    <t>令和</t>
    <rPh sb="0" eb="2">
      <t>レイワ</t>
    </rPh>
    <phoneticPr fontId="2"/>
  </si>
  <si>
    <t>　　　　　㊞</t>
    <phoneticPr fontId="2"/>
  </si>
  <si>
    <t>（</t>
    <phoneticPr fontId="2"/>
  </si>
  <si>
    <t>整理番号</t>
    <rPh sb="0" eb="4">
      <t>セイリバンゴウ</t>
    </rPh>
    <phoneticPr fontId="2"/>
  </si>
  <si>
    <t>山中　竹春</t>
    <rPh sb="0" eb="2">
      <t>ヤマナカ</t>
    </rPh>
    <rPh sb="3" eb="4">
      <t>タケ</t>
    </rPh>
    <rPh sb="4" eb="5">
      <t>ハル</t>
    </rPh>
    <phoneticPr fontId="2"/>
  </si>
  <si>
    <t>年度</t>
    <rPh sb="0" eb="2">
      <t>ネンド</t>
    </rPh>
    <phoneticPr fontId="2"/>
  </si>
  <si>
    <t>令和　　</t>
    <rPh sb="0" eb="2">
      <t>レイワ</t>
    </rPh>
    <phoneticPr fontId="2"/>
  </si>
  <si>
    <t>　令和　　　　　　</t>
    <rPh sb="1" eb="3">
      <t>レイワ</t>
    </rPh>
    <phoneticPr fontId="2"/>
  </si>
  <si>
    <t>年度</t>
    <rPh sb="0" eb="2">
      <t>ネンド</t>
    </rPh>
    <phoneticPr fontId="2"/>
  </si>
  <si>
    <t>横浜市依存症関連問題に取り組む民間団体活動支援事業　実績報告書</t>
    <phoneticPr fontId="2"/>
  </si>
  <si>
    <t>整理番号</t>
    <rPh sb="0" eb="2">
      <t>セイリ</t>
    </rPh>
    <rPh sb="2" eb="4">
      <t>バンゴウ</t>
    </rPh>
    <phoneticPr fontId="2"/>
  </si>
  <si>
    <t>）</t>
    <phoneticPr fontId="2"/>
  </si>
  <si>
    <t>月</t>
    <rPh sb="0" eb="1">
      <t>ガツ</t>
    </rPh>
    <phoneticPr fontId="2"/>
  </si>
  <si>
    <t>年</t>
    <rPh sb="0" eb="1">
      <t>ネン</t>
    </rPh>
    <phoneticPr fontId="2"/>
  </si>
  <si>
    <t>日</t>
    <rPh sb="0" eb="1">
      <t>ニチ</t>
    </rPh>
    <phoneticPr fontId="2"/>
  </si>
  <si>
    <t>第７号様式（第14条）　　　　　　　　　　　　       　　　     　　　     　　　</t>
    <rPh sb="2" eb="3">
      <t>ゴウ</t>
    </rPh>
    <phoneticPr fontId="2"/>
  </si>
  <si>
    <t>交付決定額
（第５号様式）</t>
    <rPh sb="0" eb="2">
      <t>コウフ</t>
    </rPh>
    <rPh sb="2" eb="5">
      <t>ケッテイガク</t>
    </rPh>
    <rPh sb="7" eb="8">
      <t>ダイ</t>
    </rPh>
    <rPh sb="9" eb="10">
      <t>ゴウ</t>
    </rPh>
    <rPh sb="10" eb="12">
      <t>ヨウシキ</t>
    </rPh>
    <phoneticPr fontId="2"/>
  </si>
  <si>
    <t>補助申請対象金額
（B）÷２</t>
    <rPh sb="0" eb="2">
      <t>ホジョ</t>
    </rPh>
    <rPh sb="2" eb="4">
      <t>シンセイ</t>
    </rPh>
    <rPh sb="4" eb="6">
      <t>タイショウ</t>
    </rPh>
    <rPh sb="6" eb="8">
      <t>キンガク</t>
    </rPh>
    <phoneticPr fontId="2"/>
  </si>
  <si>
    <t>(Ｃ)(Ｄ)のうち
金額の小さい方</t>
    <phoneticPr fontId="2"/>
  </si>
  <si>
    <t>横浜市依存症関連問題に取り組む民間団体活動支援事業補助金</t>
    <rPh sb="0" eb="3">
      <t>ヨコハマシ</t>
    </rPh>
    <rPh sb="3" eb="6">
      <t>イゾンショウ</t>
    </rPh>
    <rPh sb="6" eb="8">
      <t>カンレン</t>
    </rPh>
    <rPh sb="8" eb="10">
      <t>モンダイ</t>
    </rPh>
    <rPh sb="11" eb="12">
      <t>ト</t>
    </rPh>
    <rPh sb="13" eb="14">
      <t>ク</t>
    </rPh>
    <rPh sb="15" eb="19">
      <t>ミンカンダンタイ</t>
    </rPh>
    <rPh sb="19" eb="21">
      <t>カツドウ</t>
    </rPh>
    <rPh sb="21" eb="23">
      <t>シエン</t>
    </rPh>
    <rPh sb="23" eb="25">
      <t>ジギョウ</t>
    </rPh>
    <rPh sb="25" eb="28">
      <t>ホジョキン</t>
    </rPh>
    <phoneticPr fontId="2"/>
  </si>
  <si>
    <t>横浜市依存症関連問題に取り組む民間団体活動支援事業　収支決算書</t>
    <rPh sb="28" eb="30">
      <t>ケッサン</t>
    </rPh>
    <rPh sb="30" eb="31">
      <t>ショ</t>
    </rPh>
    <phoneticPr fontId="2"/>
  </si>
  <si>
    <t>―</t>
    <phoneticPr fontId="2"/>
  </si>
  <si>
    <t>収益（G）</t>
    <rPh sb="0" eb="2">
      <t>シュウエキ</t>
    </rPh>
    <phoneticPr fontId="2"/>
  </si>
  <si>
    <t>＝</t>
    <phoneticPr fontId="2"/>
  </si>
  <si>
    <t>補助金執行額（E）</t>
    <rPh sb="0" eb="3">
      <t>ホジョキン</t>
    </rPh>
    <rPh sb="3" eb="5">
      <t>シッコウ</t>
    </rPh>
    <rPh sb="5" eb="6">
      <t>ガク</t>
    </rPh>
    <phoneticPr fontId="2"/>
  </si>
  <si>
    <t>収益がある場合（マイナスの場合は０とする）</t>
    <rPh sb="0" eb="2">
      <t>シュウエキ</t>
    </rPh>
    <rPh sb="5" eb="7">
      <t>バアイ</t>
    </rPh>
    <rPh sb="13" eb="15">
      <t>バアイ</t>
    </rPh>
    <phoneticPr fontId="2"/>
  </si>
  <si>
    <t>※収益（G）は、補助金予定額【(C)(D)のうち金額の小さい方（千円未満切り捨て）】と事業の収入（補助金・その他を除く）の合計から、支出合計(F)を差し引いた金額。</t>
    <rPh sb="1" eb="3">
      <t>シュウエキ</t>
    </rPh>
    <rPh sb="8" eb="11">
      <t>ホジョキン</t>
    </rPh>
    <rPh sb="11" eb="13">
      <t>ヨテイ</t>
    </rPh>
    <rPh sb="13" eb="14">
      <t>ガク</t>
    </rPh>
    <rPh sb="24" eb="26">
      <t>キンガク</t>
    </rPh>
    <rPh sb="27" eb="28">
      <t>チイ</t>
    </rPh>
    <rPh sb="30" eb="31">
      <t>ホウ</t>
    </rPh>
    <rPh sb="32" eb="34">
      <t>センエン</t>
    </rPh>
    <rPh sb="34" eb="36">
      <t>ミマン</t>
    </rPh>
    <rPh sb="36" eb="37">
      <t>キ</t>
    </rPh>
    <rPh sb="38" eb="39">
      <t>ス</t>
    </rPh>
    <rPh sb="43" eb="45">
      <t>ジギョウ</t>
    </rPh>
    <rPh sb="46" eb="48">
      <t>シュウニュウ</t>
    </rPh>
    <rPh sb="49" eb="52">
      <t>ホジョキン</t>
    </rPh>
    <rPh sb="55" eb="56">
      <t>タ</t>
    </rPh>
    <rPh sb="57" eb="58">
      <t>ノゾ</t>
    </rPh>
    <rPh sb="61" eb="63">
      <t>ゴウケイ</t>
    </rPh>
    <rPh sb="66" eb="68">
      <t>シシュツ</t>
    </rPh>
    <rPh sb="68" eb="70">
      <t>ゴウケイ</t>
    </rPh>
    <rPh sb="74" eb="75">
      <t>サ</t>
    </rPh>
    <rPh sb="76" eb="77">
      <t>ヒ</t>
    </rPh>
    <rPh sb="79" eb="81">
      <t>キンガク</t>
    </rPh>
    <phoneticPr fontId="2"/>
  </si>
  <si>
    <t>（</t>
    <phoneticPr fontId="2"/>
  </si>
  <si>
    <t>）</t>
    <phoneticPr fontId="2"/>
  </si>
  <si>
    <t xml:space="preserve">整理番号 </t>
    <phoneticPr fontId="2"/>
  </si>
  <si>
    <t>年</t>
    <rPh sb="0" eb="1">
      <t>ネン</t>
    </rPh>
    <phoneticPr fontId="2"/>
  </si>
  <si>
    <t>月</t>
    <rPh sb="0" eb="1">
      <t>ガツ</t>
    </rPh>
    <phoneticPr fontId="2"/>
  </si>
  <si>
    <t>日</t>
    <rPh sb="0" eb="1">
      <t>ニチ</t>
    </rPh>
    <phoneticPr fontId="2"/>
  </si>
  <si>
    <t>付けで交付決定（第５号様式第10条）を受けた</t>
    <rPh sb="0" eb="1">
      <t>ヅ</t>
    </rPh>
    <rPh sb="3" eb="7">
      <t>コウフケッテイ</t>
    </rPh>
    <rPh sb="8" eb="9">
      <t>ダイ</t>
    </rPh>
    <rPh sb="10" eb="11">
      <t>ゴウ</t>
    </rPh>
    <rPh sb="11" eb="13">
      <t>ヨウシキ</t>
    </rPh>
    <rPh sb="13" eb="14">
      <t>ダイ</t>
    </rPh>
    <rPh sb="16" eb="17">
      <t>ジョウ</t>
    </rPh>
    <rPh sb="19" eb="20">
      <t>ウ</t>
    </rPh>
    <phoneticPr fontId="2"/>
  </si>
  <si>
    <t>令和</t>
    <rPh sb="0" eb="2">
      <t>レイワ</t>
    </rPh>
    <phoneticPr fontId="2"/>
  </si>
  <si>
    <t>年度</t>
    <rPh sb="0" eb="2">
      <t>ネンド</t>
    </rPh>
    <phoneticPr fontId="2"/>
  </si>
  <si>
    <t>横浜市</t>
    <rPh sb="0" eb="2">
      <t>ヨコハマ</t>
    </rPh>
    <rPh sb="2" eb="3">
      <t>シ</t>
    </rPh>
    <phoneticPr fontId="2"/>
  </si>
  <si>
    <t>依存症関連問題に取り組む民間団体活動支援事業に係る消費税仕入れ控除額について、横浜市依存症関連</t>
    <rPh sb="0" eb="3">
      <t>イゾンショウ</t>
    </rPh>
    <rPh sb="3" eb="5">
      <t>カンレン</t>
    </rPh>
    <rPh sb="5" eb="7">
      <t>モンダイ</t>
    </rPh>
    <rPh sb="8" eb="9">
      <t>ト</t>
    </rPh>
    <rPh sb="10" eb="11">
      <t>ク</t>
    </rPh>
    <rPh sb="12" eb="16">
      <t>ミンカンダンタイ</t>
    </rPh>
    <rPh sb="16" eb="18">
      <t>カツドウ</t>
    </rPh>
    <rPh sb="18" eb="22">
      <t>シエンジギョウ</t>
    </rPh>
    <rPh sb="23" eb="24">
      <t>カカ</t>
    </rPh>
    <rPh sb="25" eb="28">
      <t>ショウヒゼイ</t>
    </rPh>
    <rPh sb="28" eb="30">
      <t>シイ</t>
    </rPh>
    <rPh sb="31" eb="33">
      <t>コウジョ</t>
    </rPh>
    <rPh sb="33" eb="34">
      <t>ガク</t>
    </rPh>
    <rPh sb="39" eb="42">
      <t>ヨコハマシ</t>
    </rPh>
    <rPh sb="42" eb="45">
      <t>イゾンショウ</t>
    </rPh>
    <rPh sb="45" eb="47">
      <t>カンレン</t>
    </rPh>
    <phoneticPr fontId="2"/>
  </si>
  <si>
    <t>問題に取り組む民間団体活動支援事業交付要綱第18条の規定に基づき、下記の通り報告します。</t>
    <rPh sb="0" eb="2">
      <t>モンダイ</t>
    </rPh>
    <rPh sb="3" eb="4">
      <t>ト</t>
    </rPh>
    <rPh sb="5" eb="6">
      <t>ク</t>
    </rPh>
    <rPh sb="7" eb="11">
      <t>ミンカンダンタイ</t>
    </rPh>
    <rPh sb="11" eb="13">
      <t>カツドウ</t>
    </rPh>
    <rPh sb="13" eb="17">
      <t>シエンジギョウ</t>
    </rPh>
    <rPh sb="17" eb="19">
      <t>コウフ</t>
    </rPh>
    <rPh sb="19" eb="21">
      <t>ヨウコウ</t>
    </rPh>
    <rPh sb="21" eb="22">
      <t>ダイ</t>
    </rPh>
    <rPh sb="24" eb="25">
      <t>ジョウ</t>
    </rPh>
    <rPh sb="26" eb="28">
      <t>キテイ</t>
    </rPh>
    <rPh sb="29" eb="30">
      <t>モト</t>
    </rPh>
    <rPh sb="33" eb="35">
      <t>カキ</t>
    </rPh>
    <rPh sb="36" eb="37">
      <t>トオ</t>
    </rPh>
    <rPh sb="38" eb="40">
      <t>ホウコク</t>
    </rPh>
    <phoneticPr fontId="2"/>
  </si>
  <si>
    <t>２　横浜市依存症関連問題に取り組む民間団体活動支援事業 補助金交付要綱 第15条の規定による交付金の確定額（第８号様式第15条）　　　　</t>
    <phoneticPr fontId="2"/>
  </si>
  <si>
    <t>６　消費税の申告により確定した当該補助金に係る消費税仕入控除税額</t>
    <phoneticPr fontId="2"/>
  </si>
  <si>
    <t xml:space="preserve">（注）１　別紙として積算の内訳を添付すること。
</t>
    <phoneticPr fontId="2"/>
  </si>
  <si>
    <t>　　　２　補助金返還相当額がない場合であっても、報告すること。</t>
  </si>
  <si>
    <t>交付</t>
    <rPh sb="0" eb="2">
      <t>コウフ</t>
    </rPh>
    <phoneticPr fontId="2"/>
  </si>
  <si>
    <t>不交付</t>
    <rPh sb="0" eb="3">
      <t>フコウフ</t>
    </rPh>
    <phoneticPr fontId="2"/>
  </si>
  <si>
    <t>横浜市依存症関連問題に取り組む民間団体活動支援事業 交付・不交付決定通知書　</t>
    <phoneticPr fontId="2"/>
  </si>
  <si>
    <t>健こ</t>
    <rPh sb="0" eb="1">
      <t>ケン</t>
    </rPh>
    <phoneticPr fontId="2"/>
  </si>
  <si>
    <t>第</t>
    <rPh sb="0" eb="1">
      <t>ダイ</t>
    </rPh>
    <phoneticPr fontId="2"/>
  </si>
  <si>
    <t>号</t>
    <rPh sb="0" eb="1">
      <t>ゴウ</t>
    </rPh>
    <phoneticPr fontId="2"/>
  </si>
  <si>
    <t>に交付申請のありました横浜市依存症関連問題に取り組む民間団体活動支援</t>
    <rPh sb="1" eb="3">
      <t>コウフ</t>
    </rPh>
    <rPh sb="3" eb="5">
      <t>シンセイ</t>
    </rPh>
    <rPh sb="11" eb="14">
      <t>ヨコハマシ</t>
    </rPh>
    <rPh sb="14" eb="17">
      <t>イゾンショウ</t>
    </rPh>
    <rPh sb="17" eb="19">
      <t>カンレン</t>
    </rPh>
    <rPh sb="19" eb="21">
      <t>モンダイ</t>
    </rPh>
    <rPh sb="22" eb="23">
      <t>ト</t>
    </rPh>
    <rPh sb="24" eb="25">
      <t>ク</t>
    </rPh>
    <phoneticPr fontId="2"/>
  </si>
  <si>
    <t>第８号様式（第15条）　　　　　　　　　　       　　　     　　　     　　　</t>
    <rPh sb="2" eb="3">
      <t>ゴウ</t>
    </rPh>
    <rPh sb="3" eb="5">
      <t>ヨウシキ</t>
    </rPh>
    <rPh sb="6" eb="7">
      <t>ダイ</t>
    </rPh>
    <rPh sb="9" eb="10">
      <t>ジョウ</t>
    </rPh>
    <phoneticPr fontId="2"/>
  </si>
  <si>
    <t>横浜市依存症関連問題に取り組む民間団体活動支援事業 確定通知書　</t>
    <rPh sb="26" eb="28">
      <t>カクテイ</t>
    </rPh>
    <rPh sb="28" eb="31">
      <t>ツウチショ</t>
    </rPh>
    <phoneticPr fontId="2"/>
  </si>
  <si>
    <t>様</t>
    <rPh sb="0" eb="1">
      <t>サマ</t>
    </rPh>
    <phoneticPr fontId="2"/>
  </si>
  <si>
    <t>２　補助金確定額</t>
    <rPh sb="2" eb="5">
      <t>ホジョキン</t>
    </rPh>
    <rPh sb="5" eb="8">
      <t>カクテイガク</t>
    </rPh>
    <phoneticPr fontId="2"/>
  </si>
  <si>
    <t>に実績報告のありました横浜市依存症関連問題に取り組む民間団体活動支援事業</t>
    <rPh sb="1" eb="3">
      <t>ジッセキ</t>
    </rPh>
    <rPh sb="3" eb="5">
      <t>ホウコク</t>
    </rPh>
    <rPh sb="11" eb="14">
      <t>ヨコハマシ</t>
    </rPh>
    <rPh sb="14" eb="17">
      <t>イゾンショウ</t>
    </rPh>
    <rPh sb="17" eb="19">
      <t>カンレン</t>
    </rPh>
    <rPh sb="19" eb="21">
      <t>モンダイ</t>
    </rPh>
    <rPh sb="22" eb="23">
      <t>ト</t>
    </rPh>
    <rPh sb="24" eb="25">
      <t>ク</t>
    </rPh>
    <phoneticPr fontId="2"/>
  </si>
  <si>
    <t>確定しましたので通知します。</t>
    <rPh sb="0" eb="2">
      <t>カクテイ</t>
    </rPh>
    <rPh sb="8" eb="10">
      <t>ツウチ</t>
    </rPh>
    <phoneticPr fontId="2"/>
  </si>
  <si>
    <t>について、横浜市依存症関連問題に取り組む民間団体活動支援事業交付要綱に基づき、次のとおり補助金額を</t>
    <rPh sb="5" eb="8">
      <t>ヨコハマシ</t>
    </rPh>
    <rPh sb="8" eb="11">
      <t>イゾンショウ</t>
    </rPh>
    <rPh sb="11" eb="15">
      <t>カンレンモンダイ</t>
    </rPh>
    <rPh sb="16" eb="17">
      <t>ト</t>
    </rPh>
    <rPh sb="18" eb="19">
      <t>ク</t>
    </rPh>
    <rPh sb="20" eb="22">
      <t>ミンカン</t>
    </rPh>
    <rPh sb="22" eb="24">
      <t>ダンタイ</t>
    </rPh>
    <rPh sb="24" eb="26">
      <t>カツドウ</t>
    </rPh>
    <rPh sb="26" eb="30">
      <t>シエンジギョウ</t>
    </rPh>
    <phoneticPr fontId="2"/>
  </si>
  <si>
    <t>第９号様式（第16条）　　　　　　　　　　       　　　     　　　     　　　</t>
    <rPh sb="2" eb="3">
      <t>ゴウ</t>
    </rPh>
    <rPh sb="3" eb="5">
      <t>ヨウシキ</t>
    </rPh>
    <rPh sb="6" eb="7">
      <t>ダイ</t>
    </rPh>
    <rPh sb="9" eb="10">
      <t>ジョウ</t>
    </rPh>
    <phoneticPr fontId="2"/>
  </si>
  <si>
    <t>横浜市依存症関連問題に取り組む民間団体活動支援事業 請求書</t>
    <rPh sb="26" eb="29">
      <t>セイキュウショ</t>
    </rPh>
    <phoneticPr fontId="2"/>
  </si>
  <si>
    <t>申請事業名</t>
    <rPh sb="0" eb="5">
      <t>シンセイジギョウメイ</t>
    </rPh>
    <phoneticPr fontId="2"/>
  </si>
  <si>
    <t>請求金額</t>
    <rPh sb="0" eb="4">
      <t>セイキュウキンガク</t>
    </rPh>
    <phoneticPr fontId="2"/>
  </si>
  <si>
    <t>郵便番号</t>
    <rPh sb="0" eb="4">
      <t>ユウビンバンゴウ</t>
    </rPh>
    <phoneticPr fontId="2"/>
  </si>
  <si>
    <t>住　所
(法人にあっては事務所の所在地)</t>
    <phoneticPr fontId="2"/>
  </si>
  <si>
    <t>住　所
(法人にあっては事務所の所在地)</t>
    <phoneticPr fontId="2"/>
  </si>
  <si>
    <t>―</t>
    <phoneticPr fontId="2"/>
  </si>
  <si>
    <t>横浜市依存症関連問題に取り組む民間団体活動支援事業として、上記のとおり請求します。</t>
    <rPh sb="0" eb="3">
      <t>ヨコハマシ</t>
    </rPh>
    <rPh sb="3" eb="6">
      <t>イゾンショウ</t>
    </rPh>
    <rPh sb="6" eb="8">
      <t>カンレン</t>
    </rPh>
    <rPh sb="8" eb="10">
      <t>モンダイ</t>
    </rPh>
    <rPh sb="11" eb="12">
      <t>ト</t>
    </rPh>
    <rPh sb="13" eb="14">
      <t>ク</t>
    </rPh>
    <rPh sb="15" eb="19">
      <t>ミンカンダンタイ</t>
    </rPh>
    <rPh sb="19" eb="21">
      <t>カツドウ</t>
    </rPh>
    <rPh sb="21" eb="25">
      <t>シエンジギョウ</t>
    </rPh>
    <rPh sb="29" eb="31">
      <t>ジョウキ</t>
    </rPh>
    <rPh sb="35" eb="37">
      <t>セイキュウ</t>
    </rPh>
    <phoneticPr fontId="2"/>
  </si>
  <si>
    <t>住所（法人にあたっては事務所の所在地）</t>
    <rPh sb="0" eb="2">
      <t>ジュウショ</t>
    </rPh>
    <rPh sb="3" eb="5">
      <t>ホウジン</t>
    </rPh>
    <rPh sb="11" eb="14">
      <t>ジムショ</t>
    </rPh>
    <rPh sb="15" eb="18">
      <t>ショザイチ</t>
    </rPh>
    <phoneticPr fontId="2"/>
  </si>
  <si>
    <t>〒</t>
    <phoneticPr fontId="2"/>
  </si>
  <si>
    <t>氏名（法人にあたっては代表者職・氏名）</t>
    <rPh sb="0" eb="2">
      <t>シメイ</t>
    </rPh>
    <rPh sb="3" eb="5">
      <t>ホウジン</t>
    </rPh>
    <rPh sb="11" eb="14">
      <t>ダイヒョウシャ</t>
    </rPh>
    <rPh sb="14" eb="15">
      <t>ショク</t>
    </rPh>
    <rPh sb="16" eb="18">
      <t>シメイ</t>
    </rPh>
    <phoneticPr fontId="2"/>
  </si>
  <si>
    <t>職位（</t>
    <rPh sb="0" eb="2">
      <t>ショクイ</t>
    </rPh>
    <phoneticPr fontId="2"/>
  </si>
  <si>
    <t>(ふりがな)</t>
    <phoneticPr fontId="2"/>
  </si>
  <si>
    <t>（ふりがな）</t>
    <phoneticPr fontId="2"/>
  </si>
  <si>
    <t>氏　名
(法人にあっては代表者職・氏名)</t>
    <phoneticPr fontId="2"/>
  </si>
  <si>
    <t>(ふりがな）</t>
    <phoneticPr fontId="2"/>
  </si>
  <si>
    <t>㊞</t>
  </si>
  <si>
    <t>（請求先）</t>
    <rPh sb="1" eb="4">
      <t>セイキュウサキ</t>
    </rPh>
    <phoneticPr fontId="2"/>
  </si>
  <si>
    <t>横　浜　市　長</t>
    <rPh sb="0" eb="1">
      <t>ヨコ</t>
    </rPh>
    <rPh sb="2" eb="3">
      <t>ハマ</t>
    </rPh>
    <rPh sb="4" eb="5">
      <t>シ</t>
    </rPh>
    <rPh sb="6" eb="7">
      <t>チョウ</t>
    </rPh>
    <phoneticPr fontId="2"/>
  </si>
  <si>
    <t>振込先</t>
    <rPh sb="0" eb="3">
      <t>フリコミサキ</t>
    </rPh>
    <phoneticPr fontId="2"/>
  </si>
  <si>
    <t>銀行名・支店名</t>
    <rPh sb="0" eb="3">
      <t>ギンコウメイ</t>
    </rPh>
    <rPh sb="4" eb="6">
      <t>シテン</t>
    </rPh>
    <rPh sb="6" eb="7">
      <t>メイ</t>
    </rPh>
    <phoneticPr fontId="2"/>
  </si>
  <si>
    <t>口座名義人</t>
    <rPh sb="0" eb="2">
      <t>コウザ</t>
    </rPh>
    <rPh sb="2" eb="4">
      <t>メイギ</t>
    </rPh>
    <rPh sb="4" eb="5">
      <t>ニン</t>
    </rPh>
    <phoneticPr fontId="2"/>
  </si>
  <si>
    <t>フリガナ</t>
    <phoneticPr fontId="2"/>
  </si>
  <si>
    <t>口座種別</t>
    <rPh sb="0" eb="2">
      <t>コウザ</t>
    </rPh>
    <rPh sb="2" eb="4">
      <t>シュベツ</t>
    </rPh>
    <phoneticPr fontId="2"/>
  </si>
  <si>
    <t>口座番号</t>
    <rPh sb="0" eb="2">
      <t>コウザ</t>
    </rPh>
    <rPh sb="2" eb="4">
      <t>バンゴウ</t>
    </rPh>
    <phoneticPr fontId="2"/>
  </si>
  <si>
    <t>（ある場合）指定者コード</t>
    <rPh sb="3" eb="5">
      <t>バアイ</t>
    </rPh>
    <rPh sb="6" eb="9">
      <t>シテイシャ</t>
    </rPh>
    <phoneticPr fontId="2"/>
  </si>
  <si>
    <t>普通</t>
    <rPh sb="0" eb="2">
      <t>フツウ</t>
    </rPh>
    <phoneticPr fontId="2"/>
  </si>
  <si>
    <t>当座</t>
    <rPh sb="0" eb="2">
      <t>トウザ</t>
    </rPh>
    <phoneticPr fontId="2"/>
  </si>
  <si>
    <t>※口座名義人と、団体・代表者が違う場合、補助金の受領について、次の者に委任します。</t>
    <rPh sb="1" eb="3">
      <t>コウザ</t>
    </rPh>
    <rPh sb="3" eb="6">
      <t>メイギニン</t>
    </rPh>
    <rPh sb="8" eb="10">
      <t>ダンタイ</t>
    </rPh>
    <rPh sb="11" eb="14">
      <t>ダイヒョウシャ</t>
    </rPh>
    <rPh sb="15" eb="16">
      <t>チガ</t>
    </rPh>
    <rPh sb="17" eb="19">
      <t>バアイ</t>
    </rPh>
    <rPh sb="20" eb="23">
      <t>ホジョキン</t>
    </rPh>
    <rPh sb="24" eb="26">
      <t>ジュリョウ</t>
    </rPh>
    <rPh sb="31" eb="32">
      <t>ツギ</t>
    </rPh>
    <rPh sb="33" eb="34">
      <t>モノ</t>
    </rPh>
    <rPh sb="35" eb="37">
      <t>イニン</t>
    </rPh>
    <phoneticPr fontId="2"/>
  </si>
  <si>
    <t>　　　　　　　　　</t>
    <phoneticPr fontId="2"/>
  </si>
  <si>
    <t>委任者</t>
    <rPh sb="0" eb="3">
      <t>イニンシャ</t>
    </rPh>
    <phoneticPr fontId="2"/>
  </si>
  <si>
    <t>受任者</t>
    <rPh sb="0" eb="3">
      <t>ジュニンシャ</t>
    </rPh>
    <phoneticPr fontId="2"/>
  </si>
  <si>
    <t>新規</t>
  </si>
  <si>
    <t>注）複数の活動対象・種別を予定している場合は、対象・種別ごとに申請して下さい。
　　</t>
    <phoneticPr fontId="2"/>
  </si>
  <si>
    <t>３事業以上申請する場合は別紙で一覧を添付すること。</t>
  </si>
  <si>
    <t>（１）実施計画書（第２号様式）</t>
  </si>
  <si>
    <t>（２）収支予算書（第３号－１様式）</t>
  </si>
  <si>
    <t>（３）団体構成・役員等名簿（第４号様式）　　　</t>
  </si>
  <si>
    <t>（４）団体規約・会則その他これらに類する書類　</t>
  </si>
  <si>
    <t xml:space="preserve">（５）団体の前年度活動報告書 </t>
  </si>
  <si>
    <t>（６）団体の前年度収支決算書</t>
  </si>
  <si>
    <t>（７）当該事業年度の団体事業計画書</t>
  </si>
  <si>
    <t>（８）当該事業年度の団体収支予算書</t>
  </si>
  <si>
    <t>（10）備品購入にかかる届出書（第３号－２様式）※備品購入費を申請する場合のみ</t>
  </si>
  <si>
    <t>※（５）～（９）については、特に様式はありませんので、既存のものでかまいません。</t>
  </si>
  <si>
    <t>※２事業以上申請の場合、（３）～（９）については、１事業目のみに添付でかまいません。</t>
  </si>
  <si>
    <t xml:space="preserve"> 　　</t>
    <phoneticPr fontId="2"/>
  </si>
  <si>
    <t>（９）補助金等の交付の申請時における補助金交付を受けようとする者の資産及び負債に関する事項を記載</t>
    <phoneticPr fontId="2"/>
  </si>
  <si>
    <t>した書類</t>
    <phoneticPr fontId="2"/>
  </si>
  <si>
    <t>スケジュール</t>
    <phoneticPr fontId="2"/>
  </si>
  <si>
    <t>年度　</t>
    <phoneticPr fontId="2"/>
  </si>
  <si>
    <t>横浜市依存症関連問題に取り組む民間団体活動支援事業　収支予算書</t>
    <rPh sb="30" eb="31">
      <t>ショ</t>
    </rPh>
    <phoneticPr fontId="2"/>
  </si>
  <si>
    <t>備品購入にかかる届出書　</t>
    <phoneticPr fontId="2"/>
  </si>
  <si>
    <t>横浜市依存症関連問題に取り組む民間団体活動支援事業</t>
    <phoneticPr fontId="2"/>
  </si>
  <si>
    <t>連絡責任者
氏　名</t>
    <rPh sb="0" eb="2">
      <t>レンラク</t>
    </rPh>
    <rPh sb="2" eb="5">
      <t>セキニンシャ</t>
    </rPh>
    <rPh sb="6" eb="7">
      <t>シ</t>
    </rPh>
    <rPh sb="8" eb="9">
      <t>ナ</t>
    </rPh>
    <phoneticPr fontId="2"/>
  </si>
  <si>
    <t>※２　申請備品名は、横浜市依存症関連問題に取り組む民間団体活動支援事業収支予算書「第３号－１様式 （第８条）」</t>
    <phoneticPr fontId="2"/>
  </si>
  <si>
    <t>と同様の名称を記載。</t>
  </si>
  <si>
    <t>※３　減価償却資産の耐用年数は、減価償却資産の耐用年数に関する省令（昭和40年大蔵省第15条制定、令和２年財務省</t>
    <phoneticPr fontId="2"/>
  </si>
  <si>
    <t>令第56号改正）に定める別表第１「機械及び装置以外の有形減価償却資産の耐用年数表」（以下、耐用年数表）を参照。</t>
    <phoneticPr fontId="2"/>
  </si>
  <si>
    <t>３　申請にあたり、次の事項に同意します。（チェック）　　</t>
  </si>
  <si>
    <t>市長の承認を受けないで、補助金の交付の目的以外に使用し、廃棄し、譲渡し、交換し、貸付し、又は</t>
    <phoneticPr fontId="2"/>
  </si>
  <si>
    <t>担保に供しません。</t>
  </si>
  <si>
    <t>同期間中、特別な事情がない限り、同じ性質を備えた備品の購入申請はしません。</t>
    <phoneticPr fontId="2"/>
  </si>
  <si>
    <t>申請した備品の購入後、すみやかに備品に「備品購入シール」を貼付し、備品台帳に記載します。</t>
    <phoneticPr fontId="2"/>
  </si>
  <si>
    <t>備品購入シール（「横浜市依存症民間団体補助金　〇年〇月〇日購入」と記載したもの）を貼付し、貼</t>
    <phoneticPr fontId="2"/>
  </si>
  <si>
    <t>付した写真をすみやかに市長に提出します。</t>
  </si>
  <si>
    <t>上記代表者及び役員の中に、暴力団員（横浜市暴力団排除条例第８条）に該当する者は含まれません。</t>
  </si>
  <si>
    <t>横浜市暴力団排除条例第８条に基づき、代表者又は役員に暴力団員がいないことを確認するため、本様式</t>
    <phoneticPr fontId="2"/>
  </si>
  <si>
    <t>に記載された情報を神奈川県警察本部長に照会することについて、同意します。</t>
    <phoneticPr fontId="2"/>
  </si>
  <si>
    <t>添付する役員等氏名一覧表に記載された全ての役員等に同趣旨を説明し、同意を得ています。</t>
  </si>
  <si>
    <t>※当該補助金に関する事務以外に、この個人情報は使用しません。</t>
  </si>
  <si>
    <t>（１）この補助金は、承認された横浜市依存症関連問題に取り組む民間団体活動支援事業に使用し、他の</t>
    <phoneticPr fontId="2"/>
  </si>
  <si>
    <t>目的に流用しないでください。目的外に使用した場合は、この補助金の交付決定を取り消し、又は既</t>
    <phoneticPr fontId="2"/>
  </si>
  <si>
    <t>に交付した補助金全部若しくは一部の返還を求めることがあります。　</t>
  </si>
  <si>
    <t>（２）申請事業に係る収入及び支出を明らかにできる帳簿を備え、かつ、当該収入及び支出についての証</t>
    <phoneticPr fontId="2"/>
  </si>
  <si>
    <t>拠書類を整備保管し、当該補助金の交付を受けた年度の翌年度から５年間保存してください。</t>
  </si>
  <si>
    <t>しましたので通知します。</t>
    <phoneticPr fontId="2"/>
  </si>
  <si>
    <t>事業について、横浜市依存症関連問題に取り組む民間団体活動支援事業交付要綱に基づき、次のとおり決定</t>
    <rPh sb="0" eb="2">
      <t>ジギョウ</t>
    </rPh>
    <rPh sb="7" eb="10">
      <t>ヨコハマシ</t>
    </rPh>
    <rPh sb="10" eb="13">
      <t>イゾンショウ</t>
    </rPh>
    <rPh sb="13" eb="17">
      <t>カンレンモンダイ</t>
    </rPh>
    <rPh sb="18" eb="19">
      <t>ト</t>
    </rPh>
    <rPh sb="20" eb="21">
      <t>ク</t>
    </rPh>
    <rPh sb="22" eb="24">
      <t>ミンカン</t>
    </rPh>
    <rPh sb="24" eb="26">
      <t>ダンタイ</t>
    </rPh>
    <rPh sb="26" eb="28">
      <t>カツドウ</t>
    </rPh>
    <rPh sb="28" eb="32">
      <t>シエンジギョウ</t>
    </rPh>
    <phoneticPr fontId="2"/>
  </si>
  <si>
    <t>早い時期までに市長に提出してください。なお、４月５日が閉庁日の場合、翌営業日までの提出とし</t>
    <phoneticPr fontId="2"/>
  </si>
  <si>
    <t>（４）市長は、必要があると認めたときは、補助金の執行状況等について必要な書類、帳簿等を調査し、</t>
    <phoneticPr fontId="2"/>
  </si>
  <si>
    <t>又は報告を求めることがあります。</t>
  </si>
  <si>
    <t>（５）その他、この補助金の執行にあたっては、横浜市依存症関連問題に取り組む民間団体活動支援事業</t>
    <phoneticPr fontId="2"/>
  </si>
  <si>
    <t>交付要綱の規定を遵守してください。</t>
  </si>
  <si>
    <t>６　不交付の理由</t>
  </si>
  <si>
    <t>横浜市依存症関連問題に取り組む民間団体活動支援事業の実施成果について、次のとおり申請します。</t>
  </si>
  <si>
    <t>※内容、参加人数（当事者・家族・その他）、回数、実施期間、開催日程などの事業概要や規模、成果が</t>
    <phoneticPr fontId="2"/>
  </si>
  <si>
    <t>わかるよう、具体的に記載してください。</t>
  </si>
  <si>
    <t>（１）収支決算書（第７号様式）</t>
  </si>
  <si>
    <t>（２）領収書等経費の支出を証する書類の写し</t>
  </si>
  <si>
    <t>（３）備品台帳の写し（※備品購入費を申請する場合のみ）</t>
  </si>
  <si>
    <t>横浜市依存症関連問題に取り組む民間団体支援事業補助金　申請にあたっての手順・注意事項</t>
    <rPh sb="0" eb="3">
      <t>ヨコハマシ</t>
    </rPh>
    <rPh sb="3" eb="6">
      <t>イゾンショウ</t>
    </rPh>
    <rPh sb="6" eb="8">
      <t>カンレン</t>
    </rPh>
    <rPh sb="8" eb="10">
      <t>モンダイ</t>
    </rPh>
    <rPh sb="11" eb="12">
      <t>ト</t>
    </rPh>
    <rPh sb="13" eb="14">
      <t>ク</t>
    </rPh>
    <rPh sb="15" eb="19">
      <t>ミンカンダンタイ</t>
    </rPh>
    <rPh sb="19" eb="23">
      <t>シエンジギョウ</t>
    </rPh>
    <rPh sb="23" eb="26">
      <t>ホジョキン</t>
    </rPh>
    <rPh sb="27" eb="29">
      <t>シンセイ</t>
    </rPh>
    <rPh sb="35" eb="37">
      <t>テジュン</t>
    </rPh>
    <rPh sb="38" eb="42">
      <t>チュウイジコウ</t>
    </rPh>
    <phoneticPr fontId="2"/>
  </si>
  <si>
    <t>・定められた様式の書類は、全てこのエクセルファイルに入っており、シートで分かれています。</t>
    <rPh sb="1" eb="2">
      <t>サダ</t>
    </rPh>
    <rPh sb="6" eb="8">
      <t>ヨウシキ</t>
    </rPh>
    <rPh sb="9" eb="11">
      <t>ショルイ</t>
    </rPh>
    <rPh sb="13" eb="14">
      <t>スベ</t>
    </rPh>
    <rPh sb="26" eb="27">
      <t>ハイ</t>
    </rPh>
    <rPh sb="36" eb="37">
      <t>ワ</t>
    </rPh>
    <phoneticPr fontId="2"/>
  </si>
  <si>
    <t>必要なシートのみを記入し、エクセルのファイルごと提出してください。</t>
    <rPh sb="0" eb="2">
      <t>ヒツヨウ</t>
    </rPh>
    <rPh sb="9" eb="11">
      <t>キニュウ</t>
    </rPh>
    <rPh sb="24" eb="26">
      <t>テイシュツ</t>
    </rPh>
    <phoneticPr fontId="2"/>
  </si>
  <si>
    <t>○記入にあたっての注意事項</t>
    <rPh sb="1" eb="3">
      <t>キニュウ</t>
    </rPh>
    <rPh sb="9" eb="13">
      <t>チュウイジコウ</t>
    </rPh>
    <phoneticPr fontId="2"/>
  </si>
  <si>
    <t>・記入していただく場所以外は、記入ができないようになっています。</t>
    <rPh sb="1" eb="3">
      <t>キニュウ</t>
    </rPh>
    <rPh sb="9" eb="11">
      <t>バショ</t>
    </rPh>
    <rPh sb="11" eb="13">
      <t>イガイ</t>
    </rPh>
    <rPh sb="15" eb="17">
      <t>キニュウ</t>
    </rPh>
    <phoneticPr fontId="2"/>
  </si>
  <si>
    <t>・記入にあたっては、各エクセルシートの右側にある手順を参照してください。</t>
    <rPh sb="1" eb="3">
      <t>キニュウ</t>
    </rPh>
    <rPh sb="10" eb="11">
      <t>カク</t>
    </rPh>
    <rPh sb="19" eb="21">
      <t>ミギガワ</t>
    </rPh>
    <rPh sb="24" eb="26">
      <t>テジュン</t>
    </rPh>
    <rPh sb="27" eb="29">
      <t>サンショウ</t>
    </rPh>
    <phoneticPr fontId="2"/>
  </si>
  <si>
    <t>・団体の基礎情報（郵便番号、住所、団体名、職位、電話番号等）及び申請事業名は、（第１号様式）</t>
    <rPh sb="1" eb="3">
      <t>ダンタイ</t>
    </rPh>
    <rPh sb="4" eb="6">
      <t>キソ</t>
    </rPh>
    <rPh sb="6" eb="8">
      <t>ジョウホウ</t>
    </rPh>
    <rPh sb="9" eb="13">
      <t>ユウビンバンゴウ</t>
    </rPh>
    <rPh sb="14" eb="16">
      <t>ジュウショ</t>
    </rPh>
    <rPh sb="17" eb="20">
      <t>ダンタイメイ</t>
    </rPh>
    <rPh sb="21" eb="23">
      <t>ショクイ</t>
    </rPh>
    <rPh sb="24" eb="28">
      <t>デンワバンゴウ</t>
    </rPh>
    <rPh sb="28" eb="29">
      <t>ナド</t>
    </rPh>
    <rPh sb="30" eb="31">
      <t>オヨ</t>
    </rPh>
    <rPh sb="32" eb="37">
      <t>シンセイジギョウメイ</t>
    </rPh>
    <rPh sb="40" eb="41">
      <t>ダイ</t>
    </rPh>
    <rPh sb="42" eb="43">
      <t>ゴウ</t>
    </rPh>
    <rPh sb="43" eb="45">
      <t>ヨウシキ</t>
    </rPh>
    <phoneticPr fontId="2"/>
  </si>
  <si>
    <t>交付申請書にのみ入力すると、他の全ての申請書に反映されます。</t>
    <phoneticPr fontId="2"/>
  </si>
  <si>
    <t>５　団体規約・会則その他これらに類する書類　</t>
    <rPh sb="2" eb="4">
      <t>ダンタイ</t>
    </rPh>
    <rPh sb="4" eb="6">
      <t>キヤク</t>
    </rPh>
    <rPh sb="7" eb="9">
      <t>カイソク</t>
    </rPh>
    <rPh sb="11" eb="12">
      <t>タ</t>
    </rPh>
    <rPh sb="16" eb="17">
      <t>タグイ</t>
    </rPh>
    <rPh sb="19" eb="21">
      <t>ショルイ</t>
    </rPh>
    <phoneticPr fontId="2"/>
  </si>
  <si>
    <t>６　団体の前年度活動報告書</t>
    <rPh sb="2" eb="4">
      <t>ダンタイ</t>
    </rPh>
    <rPh sb="5" eb="8">
      <t>ゼンネンド</t>
    </rPh>
    <rPh sb="8" eb="10">
      <t>カツドウ</t>
    </rPh>
    <rPh sb="10" eb="13">
      <t>ホウコクショ</t>
    </rPh>
    <phoneticPr fontId="2"/>
  </si>
  <si>
    <t>７　団体の前年度収支決算書</t>
    <rPh sb="2" eb="4">
      <t>ダンタイ</t>
    </rPh>
    <rPh sb="5" eb="8">
      <t>ゼンネンド</t>
    </rPh>
    <rPh sb="8" eb="13">
      <t>シュウシケッサンショ</t>
    </rPh>
    <phoneticPr fontId="2"/>
  </si>
  <si>
    <t>８　当該事業年度の団体事業計画書</t>
    <rPh sb="2" eb="4">
      <t>トウガイ</t>
    </rPh>
    <rPh sb="4" eb="6">
      <t>ジギョウ</t>
    </rPh>
    <rPh sb="6" eb="8">
      <t>ネンド</t>
    </rPh>
    <rPh sb="9" eb="11">
      <t>ダンタイ</t>
    </rPh>
    <rPh sb="11" eb="13">
      <t>ジギョウ</t>
    </rPh>
    <rPh sb="13" eb="16">
      <t>ケイカクショ</t>
    </rPh>
    <phoneticPr fontId="2"/>
  </si>
  <si>
    <t>９　当該事業年度の団体収支予算書</t>
    <rPh sb="2" eb="4">
      <t>トウガイ</t>
    </rPh>
    <rPh sb="4" eb="6">
      <t>ジギョウ</t>
    </rPh>
    <rPh sb="6" eb="8">
      <t>ネンド</t>
    </rPh>
    <rPh sb="9" eb="11">
      <t>ダンタイ</t>
    </rPh>
    <rPh sb="11" eb="16">
      <t>シュウシヨサンショ</t>
    </rPh>
    <phoneticPr fontId="2"/>
  </si>
  <si>
    <r>
      <t>１　交付申請書（第１号様式）　</t>
    </r>
    <r>
      <rPr>
        <sz val="11"/>
        <color rgb="FFFF6699"/>
        <rFont val="游ゴシック"/>
        <family val="3"/>
        <charset val="128"/>
        <scheme val="minor"/>
      </rPr>
      <t>※エクセル</t>
    </r>
    <rPh sb="2" eb="7">
      <t>コウフシンセイショ</t>
    </rPh>
    <rPh sb="8" eb="9">
      <t>ダイ</t>
    </rPh>
    <rPh sb="10" eb="11">
      <t>ゴウ</t>
    </rPh>
    <rPh sb="11" eb="13">
      <t>ヨウシキ</t>
    </rPh>
    <phoneticPr fontId="2"/>
  </si>
  <si>
    <r>
      <t>４　団体構成・役員等名簿（第４号様式）　</t>
    </r>
    <r>
      <rPr>
        <sz val="11"/>
        <color rgb="FFFF6699"/>
        <rFont val="游ゴシック"/>
        <family val="3"/>
        <charset val="128"/>
        <scheme val="minor"/>
      </rPr>
      <t>※エクセル</t>
    </r>
    <rPh sb="2" eb="4">
      <t>ダンタイ</t>
    </rPh>
    <rPh sb="4" eb="6">
      <t>コウセイ</t>
    </rPh>
    <rPh sb="7" eb="9">
      <t>ヤクイン</t>
    </rPh>
    <rPh sb="9" eb="10">
      <t>ナド</t>
    </rPh>
    <rPh sb="10" eb="12">
      <t>メイボ</t>
    </rPh>
    <rPh sb="13" eb="14">
      <t>ダイ</t>
    </rPh>
    <rPh sb="15" eb="16">
      <t>ゴウ</t>
    </rPh>
    <rPh sb="16" eb="18">
      <t>ヨウシキ</t>
    </rPh>
    <phoneticPr fontId="2"/>
  </si>
  <si>
    <r>
      <t>11　備品購入にかかる届出書（第３号－２様式）　</t>
    </r>
    <r>
      <rPr>
        <sz val="11"/>
        <color rgb="FFFF6699"/>
        <rFont val="游ゴシック"/>
        <family val="3"/>
        <charset val="128"/>
        <scheme val="minor"/>
      </rPr>
      <t>※エクセル</t>
    </r>
    <r>
      <rPr>
        <sz val="11"/>
        <rFont val="游ゴシック"/>
        <family val="3"/>
        <charset val="128"/>
        <scheme val="minor"/>
      </rPr>
      <t>　</t>
    </r>
    <r>
      <rPr>
        <u/>
        <sz val="11"/>
        <rFont val="游ゴシック"/>
        <family val="3"/>
        <charset val="128"/>
        <scheme val="minor"/>
      </rPr>
      <t>※備品購入費を申請する場合のみ</t>
    </r>
    <rPh sb="3" eb="5">
      <t>ビヒン</t>
    </rPh>
    <rPh sb="5" eb="7">
      <t>コウニュウ</t>
    </rPh>
    <rPh sb="11" eb="14">
      <t>トドケデショ</t>
    </rPh>
    <rPh sb="15" eb="16">
      <t>ダイ</t>
    </rPh>
    <rPh sb="17" eb="18">
      <t>ゴウ</t>
    </rPh>
    <rPh sb="20" eb="22">
      <t>ヨウシキ</t>
    </rPh>
    <rPh sb="31" eb="36">
      <t>ビヒンコウニュウヒ</t>
    </rPh>
    <rPh sb="37" eb="39">
      <t>シンセイ</t>
    </rPh>
    <rPh sb="41" eb="43">
      <t>バアイ</t>
    </rPh>
    <phoneticPr fontId="2"/>
  </si>
  <si>
    <r>
      <t>２　実施計画書（第２号様式）　</t>
    </r>
    <r>
      <rPr>
        <sz val="11"/>
        <color rgb="FFFF6699"/>
        <rFont val="游ゴシック"/>
        <family val="3"/>
        <charset val="128"/>
        <scheme val="minor"/>
      </rPr>
      <t>※エクセル</t>
    </r>
    <rPh sb="2" eb="7">
      <t>ジッシケイカクショ</t>
    </rPh>
    <rPh sb="8" eb="9">
      <t>ダイ</t>
    </rPh>
    <rPh sb="10" eb="11">
      <t>ゴウ</t>
    </rPh>
    <rPh sb="11" eb="13">
      <t>ヨウシキ</t>
    </rPh>
    <phoneticPr fontId="2"/>
  </si>
  <si>
    <r>
      <t>３　収支予算書（第３号－１様式）　</t>
    </r>
    <r>
      <rPr>
        <sz val="11"/>
        <color rgb="FFFF6699"/>
        <rFont val="游ゴシック"/>
        <family val="3"/>
        <charset val="128"/>
        <scheme val="minor"/>
      </rPr>
      <t>※エクセル</t>
    </r>
    <rPh sb="2" eb="7">
      <t>シュウシヨサンショ</t>
    </rPh>
    <rPh sb="8" eb="9">
      <t>ダイ</t>
    </rPh>
    <rPh sb="10" eb="11">
      <t>ゴウ</t>
    </rPh>
    <rPh sb="13" eb="15">
      <t>ヨウシキ</t>
    </rPh>
    <phoneticPr fontId="2"/>
  </si>
  <si>
    <r>
      <t>下記「交付申請に必要な書類」のうち、</t>
    </r>
    <r>
      <rPr>
        <b/>
        <sz val="11"/>
        <rFont val="游ゴシック"/>
        <family val="3"/>
        <charset val="128"/>
        <scheme val="minor"/>
      </rPr>
      <t>２事業目以降</t>
    </r>
    <r>
      <rPr>
        <sz val="11"/>
        <rFont val="游ゴシック"/>
        <family val="3"/>
        <charset val="128"/>
        <scheme val="minor"/>
      </rPr>
      <t>は</t>
    </r>
    <r>
      <rPr>
        <b/>
        <sz val="11"/>
        <rFont val="游ゴシック"/>
        <family val="3"/>
        <charset val="128"/>
        <scheme val="minor"/>
      </rPr>
      <t>交付申請書（第１号様式）</t>
    </r>
    <r>
      <rPr>
        <sz val="11"/>
        <rFont val="游ゴシック"/>
        <family val="3"/>
        <charset val="128"/>
        <scheme val="minor"/>
      </rPr>
      <t>、</t>
    </r>
    <phoneticPr fontId="2"/>
  </si>
  <si>
    <r>
      <rPr>
        <b/>
        <sz val="11"/>
        <rFont val="游ゴシック"/>
        <family val="3"/>
        <charset val="128"/>
        <scheme val="minor"/>
      </rPr>
      <t>実施計画書（第２号様式）</t>
    </r>
    <r>
      <rPr>
        <sz val="11"/>
        <rFont val="游ゴシック"/>
        <family val="3"/>
        <charset val="128"/>
        <scheme val="minor"/>
      </rPr>
      <t>、</t>
    </r>
    <r>
      <rPr>
        <b/>
        <sz val="11"/>
        <rFont val="游ゴシック"/>
        <family val="3"/>
        <charset val="128"/>
        <scheme val="minor"/>
      </rPr>
      <t>収支予算書（第３号様式）</t>
    </r>
    <r>
      <rPr>
        <sz val="11"/>
        <rFont val="游ゴシック"/>
        <family val="3"/>
        <charset val="128"/>
        <scheme val="minor"/>
      </rPr>
      <t>、</t>
    </r>
    <phoneticPr fontId="2"/>
  </si>
  <si>
    <r>
      <t>（申請する場合は）</t>
    </r>
    <r>
      <rPr>
        <b/>
        <sz val="11"/>
        <rFont val="游ゴシック"/>
        <family val="3"/>
        <charset val="128"/>
        <scheme val="minor"/>
      </rPr>
      <t>備品購入にかかる届出書（第３号－２様式）のみ</t>
    </r>
    <r>
      <rPr>
        <sz val="11"/>
        <rFont val="游ゴシック"/>
        <family val="3"/>
        <charset val="128"/>
        <scheme val="minor"/>
      </rPr>
      <t>で構いません。</t>
    </r>
    <phoneticPr fontId="2"/>
  </si>
  <si>
    <r>
      <t>・</t>
    </r>
    <r>
      <rPr>
        <b/>
        <sz val="11"/>
        <rFont val="游ゴシック"/>
        <family val="3"/>
        <charset val="128"/>
        <scheme val="minor"/>
      </rPr>
      <t>１事業につき、１つのエクセルファイル</t>
    </r>
    <r>
      <rPr>
        <sz val="11"/>
        <rFont val="游ゴシック"/>
        <family val="3"/>
        <charset val="128"/>
        <scheme val="minor"/>
      </rPr>
      <t>を提出してください。ただし、複数の事業を申請する場合は、</t>
    </r>
    <rPh sb="2" eb="4">
      <t>ジギョウ</t>
    </rPh>
    <rPh sb="20" eb="22">
      <t>テイシュツ</t>
    </rPh>
    <rPh sb="33" eb="35">
      <t>フクスウ</t>
    </rPh>
    <rPh sb="36" eb="38">
      <t>ジギョウ</t>
    </rPh>
    <rPh sb="39" eb="41">
      <t>シンセイ</t>
    </rPh>
    <rPh sb="43" eb="45">
      <t>バアイ</t>
    </rPh>
    <phoneticPr fontId="2"/>
  </si>
  <si>
    <r>
      <t>○交付申請に必要な書類（</t>
    </r>
    <r>
      <rPr>
        <sz val="11"/>
        <color rgb="FFFF6699"/>
        <rFont val="游ゴシック"/>
        <family val="3"/>
        <charset val="128"/>
        <scheme val="minor"/>
      </rPr>
      <t>エクセルはピンクタブのシート</t>
    </r>
    <r>
      <rPr>
        <sz val="11"/>
        <rFont val="游ゴシック"/>
        <family val="3"/>
        <charset val="128"/>
        <scheme val="minor"/>
      </rPr>
      <t>）</t>
    </r>
    <rPh sb="1" eb="5">
      <t>コウフシンセイ</t>
    </rPh>
    <rPh sb="6" eb="8">
      <t>ヒツヨウ</t>
    </rPh>
    <rPh sb="9" eb="11">
      <t>ショルイ</t>
    </rPh>
    <phoneticPr fontId="2"/>
  </si>
  <si>
    <r>
      <t>○実績報告に必要な書類</t>
    </r>
    <r>
      <rPr>
        <sz val="11"/>
        <color theme="7"/>
        <rFont val="游ゴシック"/>
        <family val="3"/>
        <charset val="128"/>
        <scheme val="minor"/>
      </rPr>
      <t>（エクセルは黄色タブのシート）</t>
    </r>
    <rPh sb="1" eb="3">
      <t>ジッセキ</t>
    </rPh>
    <rPh sb="3" eb="5">
      <t>ホウコク</t>
    </rPh>
    <rPh sb="6" eb="8">
      <t>ヒツヨウ</t>
    </rPh>
    <rPh sb="9" eb="11">
      <t>ショルイ</t>
    </rPh>
    <rPh sb="17" eb="19">
      <t>キイロ</t>
    </rPh>
    <phoneticPr fontId="2"/>
  </si>
  <si>
    <r>
      <t>１　実績報告書（第６号様式）　</t>
    </r>
    <r>
      <rPr>
        <sz val="11"/>
        <color theme="7"/>
        <rFont val="游ゴシック"/>
        <family val="3"/>
        <charset val="128"/>
        <scheme val="minor"/>
      </rPr>
      <t>※エクセル</t>
    </r>
    <rPh sb="2" eb="4">
      <t>ジッセキ</t>
    </rPh>
    <rPh sb="4" eb="7">
      <t>ホウコクショ</t>
    </rPh>
    <rPh sb="8" eb="9">
      <t>ダイ</t>
    </rPh>
    <rPh sb="10" eb="11">
      <t>ゴウ</t>
    </rPh>
    <rPh sb="11" eb="13">
      <t>ヨウシキ</t>
    </rPh>
    <phoneticPr fontId="2"/>
  </si>
  <si>
    <r>
      <t>２　収支決算書（第７号様式）　</t>
    </r>
    <r>
      <rPr>
        <sz val="11"/>
        <color theme="7"/>
        <rFont val="游ゴシック"/>
        <family val="3"/>
        <charset val="128"/>
        <scheme val="minor"/>
      </rPr>
      <t>※エクセル</t>
    </r>
    <rPh sb="2" eb="7">
      <t>シュウシケッサンショ</t>
    </rPh>
    <rPh sb="8" eb="9">
      <t>ダイ</t>
    </rPh>
    <rPh sb="10" eb="13">
      <t>ゴウヨウシキ</t>
    </rPh>
    <phoneticPr fontId="2"/>
  </si>
  <si>
    <r>
      <t>４　備品台帳の写し　</t>
    </r>
    <r>
      <rPr>
        <u/>
        <sz val="11"/>
        <rFont val="游ゴシック"/>
        <family val="3"/>
        <charset val="128"/>
        <scheme val="minor"/>
      </rPr>
      <t>※備品購入費を申請した場合のみ</t>
    </r>
    <rPh sb="2" eb="4">
      <t>ビヒン</t>
    </rPh>
    <rPh sb="4" eb="6">
      <t>ダイチョウ</t>
    </rPh>
    <rPh sb="7" eb="8">
      <t>ウツ</t>
    </rPh>
    <rPh sb="11" eb="13">
      <t>ビヒン</t>
    </rPh>
    <rPh sb="13" eb="16">
      <t>コウニュウヒ</t>
    </rPh>
    <rPh sb="17" eb="19">
      <t>シンセイ</t>
    </rPh>
    <rPh sb="21" eb="23">
      <t>バアイ</t>
    </rPh>
    <phoneticPr fontId="2"/>
  </si>
  <si>
    <r>
      <t>３　領収書等経費の支出を証する書類の写し　</t>
    </r>
    <r>
      <rPr>
        <sz val="11"/>
        <color theme="5"/>
        <rFont val="游ゴシック"/>
        <family val="3"/>
        <charset val="128"/>
        <scheme val="minor"/>
      </rPr>
      <t>★</t>
    </r>
    <rPh sb="2" eb="5">
      <t>リョウシュウショ</t>
    </rPh>
    <rPh sb="5" eb="6">
      <t>ナド</t>
    </rPh>
    <rPh sb="6" eb="8">
      <t>ケイヒ</t>
    </rPh>
    <rPh sb="9" eb="11">
      <t>シシュツ</t>
    </rPh>
    <rPh sb="12" eb="13">
      <t>ショウ</t>
    </rPh>
    <rPh sb="15" eb="17">
      <t>ショルイ</t>
    </rPh>
    <rPh sb="18" eb="19">
      <t>ウツ</t>
    </rPh>
    <phoneticPr fontId="2"/>
  </si>
  <si>
    <r>
      <t>★</t>
    </r>
    <r>
      <rPr>
        <sz val="11"/>
        <rFont val="游ゴシック"/>
        <family val="3"/>
        <charset val="128"/>
        <scheme val="minor"/>
      </rPr>
      <t>領収書等経費の支出を証する書類の写しについて</t>
    </r>
    <rPh sb="1" eb="4">
      <t>リョウシュウショ</t>
    </rPh>
    <rPh sb="4" eb="5">
      <t>ナド</t>
    </rPh>
    <rPh sb="5" eb="7">
      <t>ケイヒ</t>
    </rPh>
    <rPh sb="8" eb="10">
      <t>シシュツ</t>
    </rPh>
    <rPh sb="11" eb="12">
      <t>ショウ</t>
    </rPh>
    <rPh sb="14" eb="16">
      <t>ショルイ</t>
    </rPh>
    <rPh sb="17" eb="18">
      <t>ウツ</t>
    </rPh>
    <phoneticPr fontId="2"/>
  </si>
  <si>
    <t>・領収書に団体名の宛名があるか確認してください。</t>
    <rPh sb="1" eb="4">
      <t>リョウシュウショ</t>
    </rPh>
    <rPh sb="5" eb="8">
      <t>ダンタイメイ</t>
    </rPh>
    <rPh sb="9" eb="11">
      <t>アテナ</t>
    </rPh>
    <rPh sb="15" eb="17">
      <t>カクニン</t>
    </rPh>
    <phoneticPr fontId="2"/>
  </si>
  <si>
    <t>・領収書を紛失した場合、請求書と振込明細書の組み合わせ等、どちらへいくら支払われたのかが</t>
    <rPh sb="1" eb="4">
      <t>リョウシュウショ</t>
    </rPh>
    <rPh sb="5" eb="7">
      <t>フンシツ</t>
    </rPh>
    <rPh sb="9" eb="11">
      <t>バアイ</t>
    </rPh>
    <rPh sb="12" eb="15">
      <t>セイキュウショ</t>
    </rPh>
    <rPh sb="16" eb="18">
      <t>フリコミ</t>
    </rPh>
    <rPh sb="18" eb="20">
      <t>メイサイ</t>
    </rPh>
    <rPh sb="20" eb="21">
      <t>ショ</t>
    </rPh>
    <rPh sb="22" eb="23">
      <t>ク</t>
    </rPh>
    <rPh sb="24" eb="25">
      <t>ア</t>
    </rPh>
    <rPh sb="27" eb="28">
      <t>ナド</t>
    </rPh>
    <rPh sb="36" eb="38">
      <t>シハラ</t>
    </rPh>
    <phoneticPr fontId="2"/>
  </si>
  <si>
    <t>客観的に確認できるものが支出証明書類として認められます。</t>
    <rPh sb="0" eb="3">
      <t>キャッカンテキ</t>
    </rPh>
    <rPh sb="4" eb="6">
      <t>カクニン</t>
    </rPh>
    <rPh sb="12" eb="14">
      <t>シシュツ</t>
    </rPh>
    <rPh sb="14" eb="18">
      <t>ショウメイショルイ</t>
    </rPh>
    <rPh sb="21" eb="22">
      <t>ミト</t>
    </rPh>
    <phoneticPr fontId="2"/>
  </si>
  <si>
    <t>・支出証明が確認できないために補助対象経費から除外されることもあり得ますのでご注意ください。</t>
    <rPh sb="1" eb="3">
      <t>シシュツ</t>
    </rPh>
    <rPh sb="3" eb="5">
      <t>ショウメイ</t>
    </rPh>
    <rPh sb="6" eb="8">
      <t>カクニン</t>
    </rPh>
    <rPh sb="15" eb="19">
      <t>ホジョタイショウ</t>
    </rPh>
    <rPh sb="19" eb="21">
      <t>ケイヒ</t>
    </rPh>
    <rPh sb="23" eb="25">
      <t>ジョガイ</t>
    </rPh>
    <rPh sb="33" eb="34">
      <t>エ</t>
    </rPh>
    <rPh sb="39" eb="41">
      <t>チュウイ</t>
    </rPh>
    <phoneticPr fontId="2"/>
  </si>
  <si>
    <t>（領収書の確認項目）</t>
    <rPh sb="1" eb="4">
      <t>リョウシュウショ</t>
    </rPh>
    <rPh sb="5" eb="7">
      <t>カクニン</t>
    </rPh>
    <rPh sb="7" eb="9">
      <t>コウモク</t>
    </rPh>
    <phoneticPr fontId="2"/>
  </si>
  <si>
    <t>（領収書がない場合（請求書＋振込明細書））</t>
    <rPh sb="1" eb="4">
      <t>リョウシュウショ</t>
    </rPh>
    <rPh sb="7" eb="9">
      <t>バアイ</t>
    </rPh>
    <rPh sb="10" eb="13">
      <t>セイキュウショ</t>
    </rPh>
    <rPh sb="14" eb="16">
      <t>フリコミ</t>
    </rPh>
    <rPh sb="16" eb="19">
      <t>メイサイショ</t>
    </rPh>
    <phoneticPr fontId="2"/>
  </si>
  <si>
    <r>
      <t xml:space="preserve">活動の対象
</t>
    </r>
    <r>
      <rPr>
        <sz val="10"/>
        <rFont val="ＭＳ 明朝"/>
        <family val="1"/>
        <charset val="128"/>
      </rPr>
      <t>(主な対象を１つ番号を記入)</t>
    </r>
    <phoneticPr fontId="2"/>
  </si>
  <si>
    <r>
      <t xml:space="preserve">　 活動種別 
</t>
    </r>
    <r>
      <rPr>
        <sz val="9"/>
        <rFont val="ＭＳ 明朝"/>
        <family val="1"/>
        <charset val="128"/>
      </rPr>
      <t>(１つ番号を選択)</t>
    </r>
    <phoneticPr fontId="2"/>
  </si>
  <si>
    <r>
      <t>　横浜市依存症関連問題に取り組む民間団体活動支援事業　</t>
    </r>
    <r>
      <rPr>
        <b/>
        <sz val="12"/>
        <rFont val="ＭＳ 明朝"/>
        <family val="1"/>
        <charset val="128"/>
      </rPr>
      <t>交付申請書</t>
    </r>
    <phoneticPr fontId="2"/>
  </si>
  <si>
    <t>記載手順</t>
    <rPh sb="0" eb="2">
      <t>キサイ</t>
    </rPh>
    <rPh sb="2" eb="4">
      <t>テジュン</t>
    </rPh>
    <phoneticPr fontId="2"/>
  </si>
  <si>
    <t>色がついている箇所について、入力してください。</t>
    <rPh sb="0" eb="1">
      <t>イロ</t>
    </rPh>
    <rPh sb="7" eb="9">
      <t>カショ</t>
    </rPh>
    <rPh sb="14" eb="16">
      <t>ニュウリョク</t>
    </rPh>
    <phoneticPr fontId="2"/>
  </si>
  <si>
    <r>
      <t>氏　名</t>
    </r>
    <r>
      <rPr>
        <sz val="9"/>
        <rFont val="ＭＳ 明朝"/>
        <family val="1"/>
        <charset val="128"/>
      </rPr>
      <t xml:space="preserve">
(法人にあっては代表者氏名)</t>
    </r>
    <phoneticPr fontId="2"/>
  </si>
  <si>
    <r>
      <t>　</t>
    </r>
    <r>
      <rPr>
        <sz val="9"/>
        <rFont val="ＭＳ 明朝"/>
        <family val="1"/>
        <charset val="128"/>
      </rPr>
      <t>　国、都道府県又は市町村から当該事業に係る経費等の全部又は一部の補助等は受けていません。</t>
    </r>
    <rPh sb="2" eb="3">
      <t>クニ</t>
    </rPh>
    <rPh sb="4" eb="8">
      <t>トドウフケン</t>
    </rPh>
    <rPh sb="8" eb="9">
      <t>マタ</t>
    </rPh>
    <rPh sb="10" eb="13">
      <t>シチョウソン</t>
    </rPh>
    <rPh sb="15" eb="17">
      <t>トウガイ</t>
    </rPh>
    <rPh sb="17" eb="19">
      <t>ジギョウ</t>
    </rPh>
    <rPh sb="20" eb="21">
      <t>カカ</t>
    </rPh>
    <rPh sb="22" eb="24">
      <t>ケイヒ</t>
    </rPh>
    <rPh sb="24" eb="25">
      <t>ナド</t>
    </rPh>
    <rPh sb="26" eb="28">
      <t>ゼンブ</t>
    </rPh>
    <rPh sb="28" eb="29">
      <t>マタ</t>
    </rPh>
    <rPh sb="30" eb="32">
      <t>イチブ</t>
    </rPh>
    <rPh sb="33" eb="35">
      <t>ホジョ</t>
    </rPh>
    <rPh sb="35" eb="36">
      <t>ナド</t>
    </rPh>
    <rPh sb="37" eb="38">
      <t>ウ</t>
    </rPh>
    <phoneticPr fontId="2"/>
  </si>
  <si>
    <r>
      <t>横浜市依存症関連問題に取り組む民間団体活動支援事業　</t>
    </r>
    <r>
      <rPr>
        <b/>
        <sz val="12"/>
        <rFont val="ＭＳ 明朝"/>
        <family val="1"/>
        <charset val="128"/>
      </rPr>
      <t>実施計画書</t>
    </r>
    <phoneticPr fontId="2"/>
  </si>
  <si>
    <t>▲▲▲</t>
    <phoneticPr fontId="2"/>
  </si>
  <si>
    <t>▲▲▲▲</t>
    <phoneticPr fontId="2"/>
  </si>
  <si>
    <t>▲</t>
    <phoneticPr fontId="2"/>
  </si>
  <si>
    <t>横浜市●●区●●町▲▲－▲　■■ビル●階</t>
    <rPh sb="0" eb="3">
      <t>ヨコハマシ</t>
    </rPh>
    <rPh sb="5" eb="6">
      <t>ク</t>
    </rPh>
    <rPh sb="8" eb="9">
      <t>チョウ</t>
    </rPh>
    <rPh sb="19" eb="20">
      <t>カイ</t>
    </rPh>
    <phoneticPr fontId="2"/>
  </si>
  <si>
    <t>■■■■会</t>
    <rPh sb="4" eb="5">
      <t>カイ</t>
    </rPh>
    <phoneticPr fontId="2"/>
  </si>
  <si>
    <t>●●　●●</t>
    <phoneticPr fontId="2"/>
  </si>
  <si>
    <t>●●長</t>
    <rPh sb="2" eb="3">
      <t>チョウ</t>
    </rPh>
    <phoneticPr fontId="2"/>
  </si>
  <si>
    <t>■■　■■</t>
    <phoneticPr fontId="2"/>
  </si>
  <si>
    <t>045－▲▲▲－▲▲▲▲</t>
    <phoneticPr fontId="2"/>
  </si>
  <si>
    <t>講演会　アルコール依存症について</t>
    <rPh sb="0" eb="3">
      <t>コウエンカイ</t>
    </rPh>
    <rPh sb="9" eb="12">
      <t>イゾンショウ</t>
    </rPh>
    <phoneticPr fontId="2"/>
  </si>
  <si>
    <t>アルコール依存症で困っている横浜市内の家族や当事者、支援者</t>
    <rPh sb="5" eb="8">
      <t>イゾンショウ</t>
    </rPh>
    <rPh sb="9" eb="10">
      <t>コマ</t>
    </rPh>
    <rPh sb="14" eb="17">
      <t>ヨコハマシ</t>
    </rPh>
    <rPh sb="17" eb="18">
      <t>ナイ</t>
    </rPh>
    <rPh sb="19" eb="21">
      <t>カゾク</t>
    </rPh>
    <rPh sb="22" eb="25">
      <t>トウジシャ</t>
    </rPh>
    <rPh sb="26" eb="29">
      <t>シエンシャ</t>
    </rPh>
    <phoneticPr fontId="2"/>
  </si>
  <si>
    <t>■■■■会の会員から５名</t>
    <rPh sb="4" eb="5">
      <t>カイ</t>
    </rPh>
    <rPh sb="6" eb="8">
      <t>カイイン</t>
    </rPh>
    <rPh sb="11" eb="12">
      <t>メイ</t>
    </rPh>
    <phoneticPr fontId="2"/>
  </si>
  <si>
    <t>■■■■会の活動報告、■■病院院長の講話、会員（２名）からのメッセージ。</t>
    <rPh sb="4" eb="5">
      <t>カイ</t>
    </rPh>
    <rPh sb="6" eb="8">
      <t>カツドウ</t>
    </rPh>
    <rPh sb="8" eb="10">
      <t>ホウコク</t>
    </rPh>
    <rPh sb="13" eb="15">
      <t>ビョウイン</t>
    </rPh>
    <rPh sb="15" eb="17">
      <t>インチョウ</t>
    </rPh>
    <rPh sb="18" eb="20">
      <t>コウワ</t>
    </rPh>
    <rPh sb="21" eb="23">
      <t>カイイン</t>
    </rPh>
    <rPh sb="25" eb="26">
      <t>メイ</t>
    </rPh>
    <phoneticPr fontId="2"/>
  </si>
  <si>
    <t>○○センター大会議室（収容50名）</t>
    <rPh sb="6" eb="10">
      <t>ダイカイギシツ</t>
    </rPh>
    <rPh sb="11" eb="13">
      <t>シュウヨウ</t>
    </rPh>
    <rPh sb="15" eb="16">
      <t>メイ</t>
    </rPh>
    <phoneticPr fontId="2"/>
  </si>
  <si>
    <t>令和▲年▲▲月▲▲日（●曜日）午後▲▲時～▲▲時▲▲分</t>
    <rPh sb="0" eb="2">
      <t>レイワ</t>
    </rPh>
    <rPh sb="3" eb="4">
      <t>ネン</t>
    </rPh>
    <rPh sb="6" eb="7">
      <t>ガツ</t>
    </rPh>
    <rPh sb="9" eb="10">
      <t>ニチ</t>
    </rPh>
    <rPh sb="12" eb="14">
      <t>ヨウビ</t>
    </rPh>
    <rPh sb="15" eb="17">
      <t>ゴゴ</t>
    </rPh>
    <rPh sb="19" eb="20">
      <t>ジ</t>
    </rPh>
    <rPh sb="23" eb="24">
      <t>ジ</t>
    </rPh>
    <rPh sb="26" eb="27">
      <t>フン</t>
    </rPh>
    <phoneticPr fontId="2"/>
  </si>
  <si>
    <t>団体ホームページ。18区福祉保健センター、18区公会堂、市内関係団体４団体へチラシ郵送。</t>
    <rPh sb="0" eb="2">
      <t>ダンタイ</t>
    </rPh>
    <rPh sb="11" eb="12">
      <t>ク</t>
    </rPh>
    <rPh sb="12" eb="16">
      <t>フクシホケン</t>
    </rPh>
    <rPh sb="23" eb="24">
      <t>ク</t>
    </rPh>
    <rPh sb="24" eb="27">
      <t>コウカイドウ</t>
    </rPh>
    <rPh sb="28" eb="32">
      <t>シナイカンケイ</t>
    </rPh>
    <rPh sb="32" eb="34">
      <t>ダンタイ</t>
    </rPh>
    <rPh sb="35" eb="37">
      <t>ダンタイ</t>
    </rPh>
    <rPh sb="41" eb="43">
      <t>ユウソウ</t>
    </rPh>
    <phoneticPr fontId="2"/>
  </si>
  <si>
    <t>４月上旬
５月
６月
７月
９月
10月</t>
    <rPh sb="1" eb="2">
      <t>ガツ</t>
    </rPh>
    <rPh sb="2" eb="4">
      <t>ジョウジュン</t>
    </rPh>
    <rPh sb="6" eb="7">
      <t>ガツ</t>
    </rPh>
    <rPh sb="9" eb="10">
      <t>ガツ</t>
    </rPh>
    <rPh sb="12" eb="13">
      <t>ガツ</t>
    </rPh>
    <rPh sb="15" eb="16">
      <t>ガツ</t>
    </rPh>
    <rPh sb="19" eb="20">
      <t>ガツ</t>
    </rPh>
    <phoneticPr fontId="2"/>
  </si>
  <si>
    <t>　■■■■会は、発足７年目の団体で、分かち合い活動は毎週１回行っています。５年目から、会の周知と市民啓発のために講演会を開催し、今年度で３回目の開催となります。前年度（聴講者37名）のアンケート結果で、「基本的なことを知りたい」「仕事があるため夜間に開催してほしい」という意見があったため、内容と開催日時を工夫しました。</t>
    <rPh sb="5" eb="6">
      <t>カイ</t>
    </rPh>
    <rPh sb="8" eb="10">
      <t>ホッソク</t>
    </rPh>
    <rPh sb="11" eb="13">
      <t>ネンメ</t>
    </rPh>
    <rPh sb="14" eb="16">
      <t>ダンタイ</t>
    </rPh>
    <rPh sb="18" eb="19">
      <t>ワ</t>
    </rPh>
    <rPh sb="21" eb="22">
      <t>ア</t>
    </rPh>
    <rPh sb="23" eb="25">
      <t>カツドウ</t>
    </rPh>
    <rPh sb="26" eb="28">
      <t>マイシュウ</t>
    </rPh>
    <rPh sb="29" eb="30">
      <t>カイ</t>
    </rPh>
    <rPh sb="30" eb="31">
      <t>オコナ</t>
    </rPh>
    <rPh sb="38" eb="40">
      <t>ネンメ</t>
    </rPh>
    <rPh sb="43" eb="44">
      <t>カイ</t>
    </rPh>
    <rPh sb="45" eb="47">
      <t>シュウチ</t>
    </rPh>
    <rPh sb="48" eb="50">
      <t>シミン</t>
    </rPh>
    <rPh sb="50" eb="52">
      <t>ケイハツ</t>
    </rPh>
    <rPh sb="56" eb="59">
      <t>コウエンカイ</t>
    </rPh>
    <rPh sb="60" eb="62">
      <t>カイサイ</t>
    </rPh>
    <rPh sb="64" eb="67">
      <t>コンネンド</t>
    </rPh>
    <rPh sb="69" eb="71">
      <t>カイメ</t>
    </rPh>
    <rPh sb="72" eb="74">
      <t>カイサイ</t>
    </rPh>
    <rPh sb="80" eb="83">
      <t>ゼンネンド</t>
    </rPh>
    <rPh sb="84" eb="87">
      <t>チョウコウシャ</t>
    </rPh>
    <rPh sb="89" eb="90">
      <t>メイ</t>
    </rPh>
    <rPh sb="97" eb="99">
      <t>ケッカ</t>
    </rPh>
    <rPh sb="102" eb="105">
      <t>キホンテキ</t>
    </rPh>
    <rPh sb="109" eb="110">
      <t>シ</t>
    </rPh>
    <rPh sb="115" eb="117">
      <t>シゴト</t>
    </rPh>
    <rPh sb="122" eb="124">
      <t>ヤカン</t>
    </rPh>
    <rPh sb="125" eb="127">
      <t>カイサイ</t>
    </rPh>
    <rPh sb="136" eb="138">
      <t>イケン</t>
    </rPh>
    <rPh sb="145" eb="147">
      <t>ナイヨウ</t>
    </rPh>
    <rPh sb="148" eb="150">
      <t>カイサイ</t>
    </rPh>
    <rPh sb="150" eb="152">
      <t>ニチジ</t>
    </rPh>
    <rPh sb="153" eb="155">
      <t>クフウ</t>
    </rPh>
    <phoneticPr fontId="2"/>
  </si>
  <si>
    <t>その他（自主財源）</t>
    <rPh sb="2" eb="3">
      <t>タ</t>
    </rPh>
    <rPh sb="4" eb="8">
      <t>ジシュザイゲン</t>
    </rPh>
    <phoneticPr fontId="2"/>
  </si>
  <si>
    <t>団体運営経費等</t>
    <rPh sb="0" eb="2">
      <t>ダンタイ</t>
    </rPh>
    <rPh sb="2" eb="6">
      <t>ウンエイケイヒ</t>
    </rPh>
    <rPh sb="6" eb="7">
      <t>ナド</t>
    </rPh>
    <phoneticPr fontId="2"/>
  </si>
  <si>
    <t>200,000円</t>
    <rPh sb="7" eb="8">
      <t>エン</t>
    </rPh>
    <phoneticPr fontId="2"/>
  </si>
  <si>
    <t>800,000円</t>
    <rPh sb="7" eb="8">
      <t>エン</t>
    </rPh>
    <phoneticPr fontId="2"/>
  </si>
  <si>
    <r>
      <t xml:space="preserve">氏　名
</t>
    </r>
    <r>
      <rPr>
        <sz val="9"/>
        <rFont val="ＭＳ 明朝"/>
        <family val="1"/>
        <charset val="128"/>
      </rPr>
      <t>(法人にあっては代表者職・氏名)</t>
    </r>
    <phoneticPr fontId="2"/>
  </si>
  <si>
    <r>
      <t xml:space="preserve">【横浜市記入欄】※３
</t>
    </r>
    <r>
      <rPr>
        <sz val="10"/>
        <rFont val="ＭＳ 明朝"/>
        <family val="1"/>
        <charset val="128"/>
      </rPr>
      <t>減価償却資産の耐用年数</t>
    </r>
    <r>
      <rPr>
        <sz val="11"/>
        <rFont val="ＭＳ 明朝"/>
        <family val="1"/>
        <charset val="128"/>
      </rPr>
      <t>　</t>
    </r>
    <phoneticPr fontId="2"/>
  </si>
  <si>
    <t>平成24（2012）</t>
    <rPh sb="0" eb="2">
      <t>ヘイセイ</t>
    </rPh>
    <phoneticPr fontId="2"/>
  </si>
  <si>
    <t>会長</t>
    <rPh sb="0" eb="2">
      <t>カイチョウ</t>
    </rPh>
    <phoneticPr fontId="2"/>
  </si>
  <si>
    <t>■■　■■</t>
    <phoneticPr fontId="2"/>
  </si>
  <si>
    <t>フリガナ</t>
    <phoneticPr fontId="2"/>
  </si>
  <si>
    <t>■■　■</t>
    <phoneticPr fontId="2"/>
  </si>
  <si>
    <t>■■■　■■</t>
    <phoneticPr fontId="2"/>
  </si>
  <si>
    <t>■■　■■■</t>
    <phoneticPr fontId="2"/>
  </si>
  <si>
    <t>■　■■</t>
    <phoneticPr fontId="2"/>
  </si>
  <si>
    <t>■■■　■</t>
    <phoneticPr fontId="2"/>
  </si>
  <si>
    <t>理事</t>
    <rPh sb="0" eb="2">
      <t>リジ</t>
    </rPh>
    <phoneticPr fontId="2"/>
  </si>
  <si>
    <t>監事</t>
    <rPh sb="0" eb="2">
      <t>カンジ</t>
    </rPh>
    <phoneticPr fontId="2"/>
  </si>
  <si>
    <t>会計</t>
    <rPh sb="0" eb="2">
      <t>カイケイ</t>
    </rPh>
    <phoneticPr fontId="2"/>
  </si>
  <si>
    <t>広報</t>
    <rPh sb="0" eb="2">
      <t>コウホウ</t>
    </rPh>
    <phoneticPr fontId="2"/>
  </si>
  <si>
    <t>S●●.●●.●●</t>
    <phoneticPr fontId="2"/>
  </si>
  <si>
    <t>女</t>
    <rPh sb="0" eb="1">
      <t>オンナ</t>
    </rPh>
    <phoneticPr fontId="2"/>
  </si>
  <si>
    <t>男</t>
    <rPh sb="0" eb="1">
      <t>オトコ</t>
    </rPh>
    <phoneticPr fontId="2"/>
  </si>
  <si>
    <t>横浜市■区■■町●－●</t>
    <rPh sb="0" eb="3">
      <t>ヨコハマシ</t>
    </rPh>
    <rPh sb="4" eb="5">
      <t>ク</t>
    </rPh>
    <rPh sb="7" eb="8">
      <t>チョウ</t>
    </rPh>
    <phoneticPr fontId="2"/>
  </si>
  <si>
    <t>神奈川県■■市■■町●－●</t>
    <rPh sb="0" eb="4">
      <t>カナガワケン</t>
    </rPh>
    <rPh sb="6" eb="7">
      <t>シ</t>
    </rPh>
    <rPh sb="9" eb="10">
      <t>チョウ</t>
    </rPh>
    <phoneticPr fontId="2"/>
  </si>
  <si>
    <t>①会員数
　提出時現在の会員数と前年度会員数を入力してください。
②設立年月日
　設立年月日を入力してください。
③代表者及び役員名簿
　代表者及び役員の役職、氏名、フリガナ、生年月日、性別、住所を入力してください。
④チェック項目
　確認し、チェックボックスをクリックして✓を入れてください。
　</t>
    <rPh sb="1" eb="3">
      <t>カイイン</t>
    </rPh>
    <rPh sb="3" eb="4">
      <t>スウ</t>
    </rPh>
    <rPh sb="6" eb="8">
      <t>テイシュツ</t>
    </rPh>
    <rPh sb="8" eb="9">
      <t>ジ</t>
    </rPh>
    <rPh sb="9" eb="11">
      <t>ゲンザイ</t>
    </rPh>
    <rPh sb="12" eb="14">
      <t>カイイン</t>
    </rPh>
    <rPh sb="14" eb="15">
      <t>スウ</t>
    </rPh>
    <rPh sb="16" eb="19">
      <t>ゼンネンド</t>
    </rPh>
    <rPh sb="19" eb="22">
      <t>カイインスウ</t>
    </rPh>
    <rPh sb="23" eb="25">
      <t>ニュウリョク</t>
    </rPh>
    <rPh sb="35" eb="37">
      <t>セツリツ</t>
    </rPh>
    <rPh sb="37" eb="40">
      <t>ネンガッピ</t>
    </rPh>
    <rPh sb="42" eb="47">
      <t>セツリツネンガッピ</t>
    </rPh>
    <rPh sb="48" eb="50">
      <t>ニュウリョク</t>
    </rPh>
    <rPh sb="60" eb="63">
      <t>ダイヒョウシャ</t>
    </rPh>
    <rPh sb="63" eb="64">
      <t>オヨ</t>
    </rPh>
    <rPh sb="65" eb="67">
      <t>ヤクイン</t>
    </rPh>
    <rPh sb="67" eb="69">
      <t>メイボ</t>
    </rPh>
    <rPh sb="71" eb="74">
      <t>ダイヒョウシャ</t>
    </rPh>
    <rPh sb="74" eb="75">
      <t>オヨ</t>
    </rPh>
    <rPh sb="76" eb="78">
      <t>ヤクイン</t>
    </rPh>
    <rPh sb="79" eb="81">
      <t>ヤクショク</t>
    </rPh>
    <rPh sb="82" eb="84">
      <t>シメイ</t>
    </rPh>
    <rPh sb="90" eb="94">
      <t>セイネンガッピ</t>
    </rPh>
    <rPh sb="95" eb="97">
      <t>セイベツ</t>
    </rPh>
    <rPh sb="98" eb="100">
      <t>ジュウショ</t>
    </rPh>
    <rPh sb="101" eb="103">
      <t>ニュウリョク</t>
    </rPh>
    <rPh sb="122" eb="124">
      <t>コウモク</t>
    </rPh>
    <phoneticPr fontId="2"/>
  </si>
  <si>
    <t>補助金</t>
    <rPh sb="0" eb="3">
      <t>ホジョキン</t>
    </rPh>
    <phoneticPr fontId="2"/>
  </si>
  <si>
    <t>その他（自主財源）</t>
    <rPh sb="2" eb="3">
      <t>タ</t>
    </rPh>
    <rPh sb="4" eb="6">
      <t>ジシュ</t>
    </rPh>
    <rPh sb="6" eb="8">
      <t>ザイゲン</t>
    </rPh>
    <phoneticPr fontId="2"/>
  </si>
  <si>
    <t>▲▲銀行　●●●支店</t>
    <rPh sb="2" eb="4">
      <t>ギンコウ</t>
    </rPh>
    <rPh sb="8" eb="10">
      <t>シテン</t>
    </rPh>
    <phoneticPr fontId="2"/>
  </si>
  <si>
    <t>■■■■会</t>
    <rPh sb="4" eb="5">
      <t>カイ</t>
    </rPh>
    <phoneticPr fontId="2"/>
  </si>
  <si>
    <t>●●●●●●●</t>
    <phoneticPr fontId="2"/>
  </si>
  <si>
    <t>なし</t>
    <phoneticPr fontId="2"/>
  </si>
  <si>
    <r>
      <t xml:space="preserve">①報告年月日
　報告年月日を入力してください。
②消費税申告の有無
　有・無をプルダウンで選択してください。
</t>
    </r>
    <r>
      <rPr>
        <b/>
        <sz val="11"/>
        <rFont val="游ゴシック"/>
        <family val="3"/>
        <charset val="128"/>
        <scheme val="minor"/>
      </rPr>
      <t>※②で「無」を選択した場合は、以下入力不要です。</t>
    </r>
    <r>
      <rPr>
        <sz val="11"/>
        <rFont val="游ゴシック"/>
        <family val="3"/>
        <charset val="128"/>
        <scheme val="minor"/>
      </rPr>
      <t xml:space="preserve">
③仕入控除税額の計算方法
　仕入控除税額の計算方法について、一般課税・簡易課税をプルダウンで選択してください。
</t>
    </r>
    <r>
      <rPr>
        <b/>
        <sz val="11"/>
        <rFont val="游ゴシック"/>
        <family val="3"/>
        <charset val="128"/>
        <scheme val="minor"/>
      </rPr>
      <t>※③で「簡易課税」を選択した場合は、以下入力不要です。</t>
    </r>
    <r>
      <rPr>
        <sz val="11"/>
        <rFont val="游ゴシック"/>
        <family val="3"/>
        <charset val="128"/>
        <scheme val="minor"/>
      </rPr>
      <t xml:space="preserve">
④補助金申請時に減額した消費税仕入控除税額
⑤消費税の申告により確定した当該補助金に係る消費税仕入控除税額
⑥補助金返還相当額
</t>
    </r>
    <rPh sb="1" eb="6">
      <t>ホウコクネンガッピ</t>
    </rPh>
    <rPh sb="8" eb="13">
      <t>ホウコクネンガッピ</t>
    </rPh>
    <rPh sb="14" eb="16">
      <t>ニュウリョク</t>
    </rPh>
    <rPh sb="26" eb="28">
      <t>ショウヒ</t>
    </rPh>
    <rPh sb="28" eb="29">
      <t>ゼイ</t>
    </rPh>
    <rPh sb="29" eb="31">
      <t>シンコク</t>
    </rPh>
    <rPh sb="32" eb="34">
      <t>ウム</t>
    </rPh>
    <rPh sb="36" eb="37">
      <t>アリ</t>
    </rPh>
    <rPh sb="38" eb="39">
      <t>ナシ</t>
    </rPh>
    <rPh sb="46" eb="48">
      <t>センタク</t>
    </rPh>
    <rPh sb="61" eb="62">
      <t>ナシ</t>
    </rPh>
    <rPh sb="64" eb="66">
      <t>センタク</t>
    </rPh>
    <rPh sb="68" eb="70">
      <t>バアイ</t>
    </rPh>
    <rPh sb="72" eb="74">
      <t>イカ</t>
    </rPh>
    <rPh sb="74" eb="76">
      <t>ニュウリョク</t>
    </rPh>
    <rPh sb="76" eb="78">
      <t>フヨウ</t>
    </rPh>
    <rPh sb="84" eb="86">
      <t>シイレ</t>
    </rPh>
    <rPh sb="86" eb="88">
      <t>コウジョ</t>
    </rPh>
    <rPh sb="88" eb="90">
      <t>ゼイガク</t>
    </rPh>
    <rPh sb="91" eb="93">
      <t>ケイサン</t>
    </rPh>
    <rPh sb="93" eb="95">
      <t>ホウホウ</t>
    </rPh>
    <rPh sb="97" eb="99">
      <t>シイレ</t>
    </rPh>
    <rPh sb="99" eb="101">
      <t>コウジョ</t>
    </rPh>
    <rPh sb="101" eb="103">
      <t>ゼイガク</t>
    </rPh>
    <rPh sb="104" eb="106">
      <t>ケイサン</t>
    </rPh>
    <rPh sb="106" eb="108">
      <t>ホウホウ</t>
    </rPh>
    <rPh sb="113" eb="117">
      <t>イッパンカゼイ</t>
    </rPh>
    <rPh sb="118" eb="122">
      <t>カンイカゼイ</t>
    </rPh>
    <rPh sb="129" eb="131">
      <t>センタク</t>
    </rPh>
    <rPh sb="144" eb="146">
      <t>カンイ</t>
    </rPh>
    <rPh sb="146" eb="148">
      <t>カゼイ</t>
    </rPh>
    <rPh sb="150" eb="152">
      <t>センタク</t>
    </rPh>
    <rPh sb="154" eb="156">
      <t>バアイ</t>
    </rPh>
    <rPh sb="158" eb="160">
      <t>イカ</t>
    </rPh>
    <rPh sb="160" eb="162">
      <t>ニュウリョク</t>
    </rPh>
    <rPh sb="162" eb="164">
      <t>フヨウ</t>
    </rPh>
    <rPh sb="170" eb="173">
      <t>ホジョキン</t>
    </rPh>
    <rPh sb="173" eb="176">
      <t>シンセイジ</t>
    </rPh>
    <rPh sb="177" eb="179">
      <t>ゲンガク</t>
    </rPh>
    <rPh sb="181" eb="184">
      <t>ショウヒゼイ</t>
    </rPh>
    <rPh sb="184" eb="186">
      <t>シイレ</t>
    </rPh>
    <rPh sb="186" eb="188">
      <t>コウジョ</t>
    </rPh>
    <rPh sb="188" eb="190">
      <t>ゼイガク</t>
    </rPh>
    <rPh sb="193" eb="196">
      <t>ショウヒゼイ</t>
    </rPh>
    <rPh sb="197" eb="199">
      <t>シンコク</t>
    </rPh>
    <rPh sb="202" eb="204">
      <t>カクテイ</t>
    </rPh>
    <rPh sb="206" eb="208">
      <t>トウガイ</t>
    </rPh>
    <rPh sb="208" eb="211">
      <t>ホジョキン</t>
    </rPh>
    <rPh sb="212" eb="213">
      <t>カカ</t>
    </rPh>
    <rPh sb="214" eb="216">
      <t>ショウヒ</t>
    </rPh>
    <rPh sb="216" eb="217">
      <t>ゼイ</t>
    </rPh>
    <rPh sb="217" eb="219">
      <t>シイレ</t>
    </rPh>
    <rPh sb="219" eb="221">
      <t>コウジョ</t>
    </rPh>
    <rPh sb="221" eb="223">
      <t>ゼイガク</t>
    </rPh>
    <rPh sb="226" eb="229">
      <t>ホジョキン</t>
    </rPh>
    <rPh sb="229" eb="234">
      <t>ヘンカンソウトウガク</t>
    </rPh>
    <phoneticPr fontId="2"/>
  </si>
  <si>
    <t>支出内容</t>
    <rPh sb="0" eb="2">
      <t>シシュツ</t>
    </rPh>
    <rPh sb="2" eb="4">
      <t>ナイヨウ</t>
    </rPh>
    <phoneticPr fontId="2"/>
  </si>
  <si>
    <t>単価</t>
    <rPh sb="0" eb="2">
      <t>タンカ</t>
    </rPh>
    <phoneticPr fontId="2"/>
  </si>
  <si>
    <t>単位</t>
    <rPh sb="0" eb="2">
      <t>タンイ</t>
    </rPh>
    <phoneticPr fontId="2"/>
  </si>
  <si>
    <t>講演会謝礼（４月、11月分）</t>
    <rPh sb="0" eb="3">
      <t>コウエンカイ</t>
    </rPh>
    <rPh sb="3" eb="5">
      <t>シャレイ</t>
    </rPh>
    <rPh sb="7" eb="8">
      <t>ガツ</t>
    </rPh>
    <rPh sb="11" eb="12">
      <t>ガツ</t>
    </rPh>
    <rPh sb="12" eb="13">
      <t>ブン</t>
    </rPh>
    <phoneticPr fontId="2"/>
  </si>
  <si>
    <t>回</t>
    <rPh sb="0" eb="1">
      <t>カイ</t>
    </rPh>
    <phoneticPr fontId="2"/>
  </si>
  <si>
    <t>講演会ポスター</t>
    <rPh sb="0" eb="3">
      <t>コウエンカイ</t>
    </rPh>
    <phoneticPr fontId="2"/>
  </si>
  <si>
    <t>講演会ポスター発送</t>
    <rPh sb="0" eb="3">
      <t>コウエンカイ</t>
    </rPh>
    <rPh sb="7" eb="9">
      <t>ハッソウ</t>
    </rPh>
    <phoneticPr fontId="2"/>
  </si>
  <si>
    <t>△△センター大会議室（夜間帯）</t>
    <phoneticPr fontId="2"/>
  </si>
  <si>
    <t>オンライン用パソコン</t>
    <rPh sb="5" eb="6">
      <t>ヨウ</t>
    </rPh>
    <phoneticPr fontId="2"/>
  </si>
  <si>
    <t>講演会ちらし</t>
    <rPh sb="0" eb="3">
      <t>コウエンカイ</t>
    </rPh>
    <phoneticPr fontId="2"/>
  </si>
  <si>
    <t>枚</t>
    <rPh sb="0" eb="1">
      <t>マイ</t>
    </rPh>
    <phoneticPr fontId="2"/>
  </si>
  <si>
    <t>人</t>
    <rPh sb="0" eb="1">
      <t>ニン</t>
    </rPh>
    <phoneticPr fontId="2"/>
  </si>
  <si>
    <t>か所</t>
    <rPh sb="1" eb="2">
      <t>ショ</t>
    </rPh>
    <phoneticPr fontId="2"/>
  </si>
  <si>
    <t>式</t>
    <rPh sb="0" eb="1">
      <t>シキ</t>
    </rPh>
    <phoneticPr fontId="2"/>
  </si>
  <si>
    <t>台</t>
    <rPh sb="0" eb="1">
      <t>ダイ</t>
    </rPh>
    <phoneticPr fontId="2"/>
  </si>
  <si>
    <t>個</t>
    <rPh sb="0" eb="1">
      <t>コ</t>
    </rPh>
    <phoneticPr fontId="2"/>
  </si>
  <si>
    <t>部</t>
    <rPh sb="0" eb="1">
      <t>ブ</t>
    </rPh>
    <phoneticPr fontId="2"/>
  </si>
  <si>
    <t>交通費：講演会の運営者担当分</t>
    <rPh sb="0" eb="3">
      <t>コウツウヒ</t>
    </rPh>
    <rPh sb="4" eb="7">
      <t>コウエンカイ</t>
    </rPh>
    <rPh sb="8" eb="11">
      <t>ウンエイシャ</t>
    </rPh>
    <rPh sb="11" eb="13">
      <t>タントウ</t>
    </rPh>
    <rPh sb="13" eb="14">
      <t>ブン</t>
    </rPh>
    <phoneticPr fontId="2"/>
  </si>
  <si>
    <t>通信運搬費（市外）</t>
    <rPh sb="0" eb="5">
      <t>ツウシンウンパンヒ</t>
    </rPh>
    <rPh sb="6" eb="8">
      <t>シガイ</t>
    </rPh>
    <phoneticPr fontId="2"/>
  </si>
  <si>
    <t>(1)賃金</t>
    <rPh sb="3" eb="5">
      <t>チンギン</t>
    </rPh>
    <phoneticPr fontId="2"/>
  </si>
  <si>
    <t>(4)需用費（消耗品費）</t>
    <rPh sb="3" eb="6">
      <t>ジュヨウヒ</t>
    </rPh>
    <rPh sb="7" eb="11">
      <t>ショウモウヒンヒ</t>
    </rPh>
    <phoneticPr fontId="2"/>
  </si>
  <si>
    <t>(4)需用費（食糧費）</t>
    <rPh sb="3" eb="6">
      <t>ジュヨウヒ</t>
    </rPh>
    <rPh sb="7" eb="10">
      <t>ショクリョウヒ</t>
    </rPh>
    <phoneticPr fontId="2"/>
  </si>
  <si>
    <t>(4)需用費（光熱水費）</t>
    <rPh sb="3" eb="6">
      <t>ジュヨウヒ</t>
    </rPh>
    <rPh sb="7" eb="11">
      <t>コウネツスイヒ</t>
    </rPh>
    <phoneticPr fontId="2"/>
  </si>
  <si>
    <t>(4)需用費（印刷製本費）</t>
    <rPh sb="3" eb="6">
      <t>ジュヨウヒ</t>
    </rPh>
    <rPh sb="7" eb="12">
      <t>インサツセイホンヒ</t>
    </rPh>
    <phoneticPr fontId="2"/>
  </si>
  <si>
    <t>(5)役務費（通信運搬費）</t>
    <rPh sb="3" eb="6">
      <t>エキムヒ</t>
    </rPh>
    <rPh sb="7" eb="12">
      <t>ツウシンウンパンヒ</t>
    </rPh>
    <phoneticPr fontId="2"/>
  </si>
  <si>
    <t>(5)役務費（手数料）</t>
    <rPh sb="3" eb="6">
      <t>エキムヒ</t>
    </rPh>
    <rPh sb="7" eb="10">
      <t>テスウリョウ</t>
    </rPh>
    <phoneticPr fontId="2"/>
  </si>
  <si>
    <t>(5)役務費（保険料）</t>
    <rPh sb="3" eb="6">
      <t>エキムヒ</t>
    </rPh>
    <rPh sb="7" eb="10">
      <t>ホケンリョウ</t>
    </rPh>
    <phoneticPr fontId="2"/>
  </si>
  <si>
    <t>(5)役務費（広告料）</t>
    <rPh sb="3" eb="6">
      <t>エキムヒ</t>
    </rPh>
    <rPh sb="7" eb="10">
      <t>コウコクリョウ</t>
    </rPh>
    <phoneticPr fontId="2"/>
  </si>
  <si>
    <t>(6)委託料</t>
    <rPh sb="3" eb="6">
      <t>イタクリョウ</t>
    </rPh>
    <phoneticPr fontId="2"/>
  </si>
  <si>
    <t>(7)使用料</t>
    <rPh sb="3" eb="6">
      <t>シヨウリョウ</t>
    </rPh>
    <phoneticPr fontId="2"/>
  </si>
  <si>
    <t>(8)備品購入費</t>
    <rPh sb="3" eb="8">
      <t>ビヒンコウニュウヒ</t>
    </rPh>
    <phoneticPr fontId="2"/>
  </si>
  <si>
    <t>(4)需用費（燃料費）</t>
    <rPh sb="3" eb="6">
      <t>ジュヨウヒ</t>
    </rPh>
    <rPh sb="7" eb="10">
      <t>ネンリョウヒ</t>
    </rPh>
    <phoneticPr fontId="2"/>
  </si>
  <si>
    <t>(4)需用費（修繕費）</t>
    <rPh sb="3" eb="6">
      <t>ジュヨウヒ</t>
    </rPh>
    <rPh sb="7" eb="10">
      <t>シュウゼンヒ</t>
    </rPh>
    <phoneticPr fontId="2"/>
  </si>
  <si>
    <t>(9）その他</t>
    <rPh sb="5" eb="6">
      <t>タ</t>
    </rPh>
    <phoneticPr fontId="2"/>
  </si>
  <si>
    <t>支出額</t>
    <rPh sb="0" eb="2">
      <t>シシュツ</t>
    </rPh>
    <phoneticPr fontId="2"/>
  </si>
  <si>
    <t>(2)謝金</t>
    <rPh sb="3" eb="5">
      <t>シャキン</t>
    </rPh>
    <phoneticPr fontId="2"/>
  </si>
  <si>
    <t>(3)旅費</t>
    <rPh sb="3" eb="5">
      <t>リョヒ</t>
    </rPh>
    <phoneticPr fontId="2"/>
  </si>
  <si>
    <t>メールアドレス１</t>
    <phoneticPr fontId="2"/>
  </si>
  <si>
    <t>メールアドレス２</t>
    <phoneticPr fontId="2"/>
  </si>
  <si>
    <t>●●●●＠●●.●●</t>
    <phoneticPr fontId="2"/>
  </si>
  <si>
    <t>▲▲▲▲＠▲▲.▲▲</t>
    <phoneticPr fontId="2"/>
  </si>
  <si>
    <t>■■　■■</t>
    <phoneticPr fontId="2"/>
  </si>
  <si>
    <t>（会計）○○　○○</t>
    <rPh sb="1" eb="3">
      <t>カイケイ</t>
    </rPh>
    <phoneticPr fontId="2"/>
  </si>
  <si>
    <t>日程</t>
    <rPh sb="0" eb="2">
      <t>ニッテイ</t>
    </rPh>
    <phoneticPr fontId="2"/>
  </si>
  <si>
    <t>４　事業スケジュール</t>
    <rPh sb="2" eb="4">
      <t>ジギョウ</t>
    </rPh>
    <phoneticPr fontId="2"/>
  </si>
  <si>
    <t>当事者の体験談をとおして、依存症に対する正しい知識の啓発のほか、早期に当事者・家族が支援機関や家族会への相談につながる大切さを周知・啓発することを目的とする。</t>
    <rPh sb="0" eb="3">
      <t>トウジシャ</t>
    </rPh>
    <rPh sb="4" eb="7">
      <t>タイケンダン</t>
    </rPh>
    <rPh sb="13" eb="16">
      <t>イゾンショウ</t>
    </rPh>
    <rPh sb="17" eb="18">
      <t>タイ</t>
    </rPh>
    <rPh sb="20" eb="21">
      <t>タダ</t>
    </rPh>
    <rPh sb="23" eb="25">
      <t>チシキ</t>
    </rPh>
    <rPh sb="26" eb="28">
      <t>ケイハツ</t>
    </rPh>
    <rPh sb="32" eb="34">
      <t>ソウキ</t>
    </rPh>
    <rPh sb="35" eb="38">
      <t>トウジシャ</t>
    </rPh>
    <rPh sb="39" eb="41">
      <t>カゾク</t>
    </rPh>
    <rPh sb="42" eb="46">
      <t>シエンキカン</t>
    </rPh>
    <rPh sb="47" eb="50">
      <t>カゾクカイ</t>
    </rPh>
    <rPh sb="52" eb="54">
      <t>ソウダン</t>
    </rPh>
    <rPh sb="59" eb="61">
      <t>タイセツ</t>
    </rPh>
    <rPh sb="63" eb="65">
      <t>シュウチ</t>
    </rPh>
    <rPh sb="66" eb="68">
      <t>ケイハツ</t>
    </rPh>
    <rPh sb="73" eb="75">
      <t>モクテキ</t>
    </rPh>
    <phoneticPr fontId="2"/>
  </si>
  <si>
    <t>運営体制</t>
    <rPh sb="0" eb="2">
      <t>ウンエイ</t>
    </rPh>
    <rPh sb="2" eb="4">
      <t>タイセイ</t>
    </rPh>
    <phoneticPr fontId="2"/>
  </si>
  <si>
    <t>準備委員会立ち上げ。会場予約。
講師依頼
チラシ・ポスター作成。
チラシ・ポスター郵送。
講演会実施
実績報告書（第６号様式）収支決算書（第７号様式）の提出。</t>
    <rPh sb="0" eb="2">
      <t>ジュンビ</t>
    </rPh>
    <rPh sb="2" eb="5">
      <t>イインカイ</t>
    </rPh>
    <rPh sb="5" eb="6">
      <t>タ</t>
    </rPh>
    <rPh sb="7" eb="8">
      <t>ア</t>
    </rPh>
    <rPh sb="10" eb="12">
      <t>カイジョウ</t>
    </rPh>
    <rPh sb="12" eb="14">
      <t>ヨヤク</t>
    </rPh>
    <rPh sb="16" eb="20">
      <t>コウシイライ</t>
    </rPh>
    <rPh sb="29" eb="31">
      <t>サクセイ</t>
    </rPh>
    <rPh sb="41" eb="43">
      <t>ユウソウ</t>
    </rPh>
    <rPh sb="45" eb="48">
      <t>コウエンカイ</t>
    </rPh>
    <rPh sb="48" eb="50">
      <t>ジッシ</t>
    </rPh>
    <rPh sb="51" eb="53">
      <t>ジッセキ</t>
    </rPh>
    <rPh sb="53" eb="56">
      <t>ホウコクショ</t>
    </rPh>
    <rPh sb="57" eb="58">
      <t>ダイ</t>
    </rPh>
    <rPh sb="59" eb="60">
      <t>ゴウ</t>
    </rPh>
    <rPh sb="60" eb="62">
      <t>ヨウシキ</t>
    </rPh>
    <rPh sb="63" eb="65">
      <t>シュウシ</t>
    </rPh>
    <rPh sb="65" eb="68">
      <t>ケッサンショ</t>
    </rPh>
    <rPh sb="69" eb="70">
      <t>ダイ</t>
    </rPh>
    <rPh sb="71" eb="72">
      <t>ゴウ</t>
    </rPh>
    <rPh sb="72" eb="74">
      <t>ヨウシキ</t>
    </rPh>
    <rPh sb="76" eb="78">
      <t>テイシュツ</t>
    </rPh>
    <phoneticPr fontId="2"/>
  </si>
  <si>
    <t>５　当該事業に係る他補助金等の有無（チェック）</t>
    <rPh sb="2" eb="4">
      <t>トウガイ</t>
    </rPh>
    <rPh sb="4" eb="6">
      <t>ジギョウ</t>
    </rPh>
    <rPh sb="7" eb="8">
      <t>カカ</t>
    </rPh>
    <rPh sb="9" eb="10">
      <t>タ</t>
    </rPh>
    <rPh sb="10" eb="13">
      <t>ホジョキン</t>
    </rPh>
    <rPh sb="13" eb="14">
      <t>ナド</t>
    </rPh>
    <rPh sb="15" eb="17">
      <t>ウム</t>
    </rPh>
    <phoneticPr fontId="2"/>
  </si>
  <si>
    <t>６　これまでの実績、アピールポイント</t>
    <rPh sb="7" eb="9">
      <t>ジッセキ</t>
    </rPh>
    <phoneticPr fontId="2"/>
  </si>
  <si>
    <t xml:space="preserve">①事業目的
　事業の目的を簡潔に入力してください。
②事業内容
　事業参加者（当事者、家族、その他）、運営体制、実施場所、回数（実施期間・開催予定日程）など具体的に入力してください。
③事業スケジュール
　事業の大よそのスケジュールを入力してください。
　実績報告書（第６号様式）、収支決算書（第７号様式）の提出についても入力してください。
④当該事業に係る他補助金等の有無
　確認し、チェックボックスをクリックして✓を入れてください。
⑤これまでの実績、アピールポイント
　活動頻度のほか、継続事業は毎年度改善点を加えていること等工夫している点をご記入ください。
</t>
    <rPh sb="1" eb="5">
      <t>ジギョウモクテキ</t>
    </rPh>
    <rPh sb="7" eb="9">
      <t>ジギョウ</t>
    </rPh>
    <rPh sb="10" eb="12">
      <t>モクテキ</t>
    </rPh>
    <rPh sb="13" eb="15">
      <t>カンケツ</t>
    </rPh>
    <rPh sb="16" eb="18">
      <t>ニュウリョク</t>
    </rPh>
    <rPh sb="28" eb="30">
      <t>ジギョウ</t>
    </rPh>
    <rPh sb="30" eb="32">
      <t>ナイヨウ</t>
    </rPh>
    <rPh sb="34" eb="36">
      <t>ジギョウ</t>
    </rPh>
    <rPh sb="36" eb="39">
      <t>サンカシャ</t>
    </rPh>
    <rPh sb="40" eb="43">
      <t>トウジシャ</t>
    </rPh>
    <rPh sb="44" eb="46">
      <t>カゾク</t>
    </rPh>
    <rPh sb="49" eb="50">
      <t>タ</t>
    </rPh>
    <rPh sb="52" eb="54">
      <t>ウンエイ</t>
    </rPh>
    <rPh sb="54" eb="56">
      <t>タイセイ</t>
    </rPh>
    <rPh sb="57" eb="59">
      <t>ジッシ</t>
    </rPh>
    <rPh sb="59" eb="61">
      <t>バショ</t>
    </rPh>
    <rPh sb="62" eb="64">
      <t>カイスウ</t>
    </rPh>
    <rPh sb="65" eb="67">
      <t>ジッシ</t>
    </rPh>
    <rPh sb="67" eb="69">
      <t>キカン</t>
    </rPh>
    <rPh sb="70" eb="74">
      <t>カイサイヨテイ</t>
    </rPh>
    <rPh sb="74" eb="76">
      <t>ニッテイ</t>
    </rPh>
    <rPh sb="79" eb="82">
      <t>グタイテキ</t>
    </rPh>
    <rPh sb="83" eb="85">
      <t>ニュウリョク</t>
    </rPh>
    <rPh sb="95" eb="97">
      <t>ジギョウ</t>
    </rPh>
    <rPh sb="105" eb="107">
      <t>ジギョウ</t>
    </rPh>
    <rPh sb="108" eb="109">
      <t>オオ</t>
    </rPh>
    <rPh sb="119" eb="121">
      <t>ニュウリョク</t>
    </rPh>
    <rPh sb="130" eb="132">
      <t>ジッセキ</t>
    </rPh>
    <rPh sb="132" eb="135">
      <t>ホウコクショ</t>
    </rPh>
    <rPh sb="136" eb="137">
      <t>ダイ</t>
    </rPh>
    <rPh sb="138" eb="141">
      <t>ゴウヨウシキ</t>
    </rPh>
    <rPh sb="143" eb="145">
      <t>シュウシ</t>
    </rPh>
    <rPh sb="145" eb="148">
      <t>ケッサンショ</t>
    </rPh>
    <rPh sb="149" eb="150">
      <t>ダイ</t>
    </rPh>
    <rPh sb="151" eb="152">
      <t>ゴウ</t>
    </rPh>
    <rPh sb="152" eb="154">
      <t>ヨウシキ</t>
    </rPh>
    <rPh sb="156" eb="158">
      <t>テイシュツ</t>
    </rPh>
    <rPh sb="163" eb="165">
      <t>ニュウリョク</t>
    </rPh>
    <rPh sb="183" eb="185">
      <t>トウガイ</t>
    </rPh>
    <rPh sb="185" eb="187">
      <t>ジギョウ</t>
    </rPh>
    <rPh sb="188" eb="189">
      <t>カカ</t>
    </rPh>
    <rPh sb="190" eb="191">
      <t>タ</t>
    </rPh>
    <rPh sb="191" eb="194">
      <t>ホジョキン</t>
    </rPh>
    <rPh sb="194" eb="195">
      <t>ナド</t>
    </rPh>
    <rPh sb="196" eb="198">
      <t>ウム</t>
    </rPh>
    <rPh sb="200" eb="202">
      <t>カクニン</t>
    </rPh>
    <rPh sb="221" eb="222">
      <t>イ</t>
    </rPh>
    <rPh sb="242" eb="244">
      <t>ジッセキ</t>
    </rPh>
    <rPh sb="255" eb="257">
      <t>カツドウ</t>
    </rPh>
    <rPh sb="257" eb="259">
      <t>ヒンド</t>
    </rPh>
    <rPh sb="263" eb="265">
      <t>ケイゾク</t>
    </rPh>
    <rPh sb="265" eb="267">
      <t>ジギョウ</t>
    </rPh>
    <rPh sb="268" eb="271">
      <t>マイネンド</t>
    </rPh>
    <rPh sb="271" eb="274">
      <t>カイゼンテン</t>
    </rPh>
    <rPh sb="275" eb="276">
      <t>クワ</t>
    </rPh>
    <rPh sb="282" eb="283">
      <t>ナド</t>
    </rPh>
    <rPh sb="283" eb="285">
      <t>クフウ</t>
    </rPh>
    <rPh sb="289" eb="290">
      <t>テン</t>
    </rPh>
    <rPh sb="292" eb="294">
      <t>キニュウ</t>
    </rPh>
    <phoneticPr fontId="2"/>
  </si>
  <si>
    <t>ノート型パソコン</t>
    <rPh sb="3" eb="4">
      <t>ガタ</t>
    </rPh>
    <phoneticPr fontId="2"/>
  </si>
  <si>
    <t>個人情報漏洩防止のため、啓発活動専用のPCを購入するため。</t>
    <rPh sb="0" eb="4">
      <t>コジンジョウホウ</t>
    </rPh>
    <rPh sb="4" eb="6">
      <t>ロウエイ</t>
    </rPh>
    <rPh sb="6" eb="8">
      <t>ボウシ</t>
    </rPh>
    <rPh sb="12" eb="14">
      <t>ケイハツ</t>
    </rPh>
    <rPh sb="14" eb="16">
      <t>カツドウ</t>
    </rPh>
    <rPh sb="16" eb="18">
      <t>センヨウ</t>
    </rPh>
    <rPh sb="22" eb="24">
      <t>コウニュウ</t>
    </rPh>
    <phoneticPr fontId="2"/>
  </si>
  <si>
    <r>
      <t>★</t>
    </r>
    <r>
      <rPr>
        <b/>
        <u/>
        <sz val="11"/>
        <rFont val="游ゴシック"/>
        <family val="3"/>
        <charset val="128"/>
        <scheme val="minor"/>
      </rPr>
      <t>備品購入費を申請する場合のみ</t>
    </r>
    <r>
      <rPr>
        <sz val="11"/>
        <rFont val="游ゴシック"/>
        <family val="3"/>
        <charset val="128"/>
        <scheme val="minor"/>
      </rPr>
      <t>、入力してください。
①申請購入備品
　備品名と購入理由を入力してください。
②申請にあたる同意事項
　確認し、チェックボックスをクリックして✓を入れてください。
　</t>
    </r>
    <rPh sb="1" eb="3">
      <t>ビヒン</t>
    </rPh>
    <rPh sb="3" eb="6">
      <t>コウニュウヒ</t>
    </rPh>
    <rPh sb="7" eb="9">
      <t>シンセイ</t>
    </rPh>
    <rPh sb="11" eb="13">
      <t>バアイ</t>
    </rPh>
    <rPh sb="16" eb="18">
      <t>ニュウリョク</t>
    </rPh>
    <rPh sb="28" eb="30">
      <t>シンセイ</t>
    </rPh>
    <rPh sb="30" eb="32">
      <t>コウニュウ</t>
    </rPh>
    <rPh sb="32" eb="34">
      <t>ビヒン</t>
    </rPh>
    <rPh sb="36" eb="39">
      <t>ビヒンメイ</t>
    </rPh>
    <rPh sb="40" eb="42">
      <t>コウニュウ</t>
    </rPh>
    <rPh sb="42" eb="44">
      <t>リユウ</t>
    </rPh>
    <rPh sb="45" eb="47">
      <t>ニュウリョク</t>
    </rPh>
    <rPh sb="57" eb="59">
      <t>シンセイ</t>
    </rPh>
    <rPh sb="63" eb="65">
      <t>ドウイ</t>
    </rPh>
    <rPh sb="65" eb="67">
      <t>ジコウ</t>
    </rPh>
    <phoneticPr fontId="2"/>
  </si>
  <si>
    <t>（３）申請事業に係る実績報告書を申請事業完了の日から30日以内又は翌年度４月５日までのいずれか</t>
    <rPh sb="29" eb="31">
      <t>イナイ</t>
    </rPh>
    <phoneticPr fontId="2"/>
  </si>
  <si>
    <t xml:space="preserve">開催日時：令和▲年▲▲月▲▲日（●曜日）午後▲▲時～▲▲時▲▲分まで
開催場所：○○センター大会議室
参加人数：当事者：○○人、支援者：△△人
内容：■■■■会の活動報告、■■病院院長の講話、会員（２名）からのメッセージ
当事者である会員からのメッセージや活動報告を行った。■■病院院長からは、○○をテーマにお話しをしていただき、アンケートでも依存症の基本的なことが理解できたなど、好評であった。今回は、夜間に開催したことから、例年よりも参加人数が増え、仕事をしている当事者や家族も参加することができた。アンケートの結果から、オンラインでの開催を希望する声もあったので、来年度に向けてzoomを使用した講演会の開催を検討したい。
</t>
    <rPh sb="0" eb="2">
      <t>カイサイ</t>
    </rPh>
    <rPh sb="2" eb="4">
      <t>ニチジ</t>
    </rPh>
    <rPh sb="5" eb="7">
      <t>レイワ</t>
    </rPh>
    <rPh sb="8" eb="9">
      <t>ネン</t>
    </rPh>
    <rPh sb="11" eb="12">
      <t>ガツ</t>
    </rPh>
    <rPh sb="14" eb="15">
      <t>ニチ</t>
    </rPh>
    <rPh sb="17" eb="19">
      <t>ヨウビ</t>
    </rPh>
    <rPh sb="20" eb="22">
      <t>ゴゴ</t>
    </rPh>
    <rPh sb="24" eb="25">
      <t>トキ</t>
    </rPh>
    <rPh sb="28" eb="29">
      <t>ジ</t>
    </rPh>
    <rPh sb="31" eb="32">
      <t>フン</t>
    </rPh>
    <rPh sb="35" eb="37">
      <t>カイサイ</t>
    </rPh>
    <rPh sb="37" eb="39">
      <t>バショ</t>
    </rPh>
    <rPh sb="46" eb="50">
      <t>ダイカイギシツ</t>
    </rPh>
    <rPh sb="51" eb="55">
      <t>サンカニンズウ</t>
    </rPh>
    <rPh sb="56" eb="59">
      <t>トウジシャ</t>
    </rPh>
    <rPh sb="62" eb="63">
      <t>ニン</t>
    </rPh>
    <rPh sb="64" eb="67">
      <t>シエンシャ</t>
    </rPh>
    <rPh sb="70" eb="71">
      <t>ニン</t>
    </rPh>
    <rPh sb="72" eb="74">
      <t>ナイヨウ</t>
    </rPh>
    <rPh sb="79" eb="80">
      <t>カイ</t>
    </rPh>
    <rPh sb="81" eb="83">
      <t>カツドウ</t>
    </rPh>
    <rPh sb="83" eb="85">
      <t>ホウコク</t>
    </rPh>
    <rPh sb="88" eb="90">
      <t>ビョウイン</t>
    </rPh>
    <rPh sb="90" eb="92">
      <t>インチョウ</t>
    </rPh>
    <rPh sb="93" eb="95">
      <t>コウワ</t>
    </rPh>
    <rPh sb="96" eb="98">
      <t>カイイン</t>
    </rPh>
    <rPh sb="100" eb="101">
      <t>メイ</t>
    </rPh>
    <rPh sb="112" eb="115">
      <t>トウジシャ</t>
    </rPh>
    <rPh sb="118" eb="120">
      <t>カイイン</t>
    </rPh>
    <rPh sb="129" eb="131">
      <t>カツドウ</t>
    </rPh>
    <rPh sb="131" eb="133">
      <t>ホウコク</t>
    </rPh>
    <rPh sb="134" eb="135">
      <t>オコナ</t>
    </rPh>
    <rPh sb="140" eb="142">
      <t>ビョウイン</t>
    </rPh>
    <rPh sb="142" eb="144">
      <t>インチョウ</t>
    </rPh>
    <rPh sb="156" eb="157">
      <t>ハナ</t>
    </rPh>
    <rPh sb="173" eb="176">
      <t>イゾンショウ</t>
    </rPh>
    <phoneticPr fontId="2"/>
  </si>
  <si>
    <r>
      <t>①収入の部
　・申請事業に係る収入について、入力してください。（本補助金は自動入力）
　　※本事業の申請にあたり、他の補助金を含めた収支計画は認められません。
②支出の部　
　※各支出内容について入力してください。
　　また、</t>
    </r>
    <r>
      <rPr>
        <b/>
        <u/>
        <sz val="11"/>
        <rFont val="游ゴシック"/>
        <family val="3"/>
        <charset val="128"/>
        <scheme val="minor"/>
      </rPr>
      <t>領収証シートと支出内容を合わせてください。</t>
    </r>
    <r>
      <rPr>
        <sz val="11"/>
        <rFont val="游ゴシック"/>
        <family val="3"/>
        <charset val="128"/>
        <scheme val="minor"/>
      </rPr>
      <t xml:space="preserve">
　・経費区分をプルダウンで選択してください。
　・積算内訳（支出内容、単価、回数など）を入力してください。
　　単位はプルダウンで選択してください。
※謝金について、講師が法人・団体の会員、法人・団体内の職員の場合は対象外です。
　※通信運搬費について、郵送先に市外が含まれる場合は、市内・市外の内訳件数を明記してください。（基本的に市内分が補助対象であるため、市外分は「補助対象外」項目に入力）
　・収入合計（A)と支出合計（F）と一致しているか確認してください。
</t>
    </r>
    <rPh sb="1" eb="3">
      <t>シュウニュウ</t>
    </rPh>
    <rPh sb="4" eb="5">
      <t>ブ</t>
    </rPh>
    <rPh sb="8" eb="10">
      <t>シンセイ</t>
    </rPh>
    <rPh sb="10" eb="12">
      <t>ジギョウ</t>
    </rPh>
    <rPh sb="13" eb="14">
      <t>カカ</t>
    </rPh>
    <rPh sb="15" eb="17">
      <t>シュウニュウ</t>
    </rPh>
    <rPh sb="22" eb="24">
      <t>ニュウリョク</t>
    </rPh>
    <rPh sb="32" eb="36">
      <t>ホンホジョキン</t>
    </rPh>
    <rPh sb="37" eb="41">
      <t>ジドウニュウリョク</t>
    </rPh>
    <rPh sb="82" eb="84">
      <t>シシュツ</t>
    </rPh>
    <rPh sb="85" eb="86">
      <t>ブ</t>
    </rPh>
    <rPh sb="114" eb="117">
      <t>リョウシュウショウ</t>
    </rPh>
    <rPh sb="121" eb="123">
      <t>シシュツ</t>
    </rPh>
    <rPh sb="123" eb="125">
      <t>ナイヨウ</t>
    </rPh>
    <rPh sb="126" eb="127">
      <t>ア</t>
    </rPh>
    <rPh sb="138" eb="142">
      <t>ケイヒクブン</t>
    </rPh>
    <rPh sb="149" eb="151">
      <t>センタク</t>
    </rPh>
    <rPh sb="162" eb="164">
      <t>セキサン</t>
    </rPh>
    <rPh sb="164" eb="166">
      <t>ウチワケ</t>
    </rPh>
    <rPh sb="167" eb="171">
      <t>シシュツナイヨウ</t>
    </rPh>
    <rPh sb="172" eb="174">
      <t>タンカ</t>
    </rPh>
    <rPh sb="175" eb="177">
      <t>カイスウ</t>
    </rPh>
    <rPh sb="181" eb="183">
      <t>ニュウリョク</t>
    </rPh>
    <rPh sb="193" eb="195">
      <t>タンイ</t>
    </rPh>
    <rPh sb="202" eb="204">
      <t>センタク</t>
    </rPh>
    <rPh sb="243" eb="245">
      <t>シャキン</t>
    </rPh>
    <rPh sb="250" eb="252">
      <t>コウシ</t>
    </rPh>
    <rPh sb="253" eb="255">
      <t>ホウジン</t>
    </rPh>
    <rPh sb="256" eb="258">
      <t>ダンタイ</t>
    </rPh>
    <rPh sb="259" eb="261">
      <t>カイイン</t>
    </rPh>
    <rPh sb="262" eb="264">
      <t>ホウジン</t>
    </rPh>
    <rPh sb="265" eb="267">
      <t>ダンタイ</t>
    </rPh>
    <rPh sb="267" eb="268">
      <t>ナイ</t>
    </rPh>
    <rPh sb="269" eb="271">
      <t>ショクイン</t>
    </rPh>
    <rPh sb="272" eb="274">
      <t>バアイ</t>
    </rPh>
    <rPh sb="275" eb="278">
      <t>タイショウガイ</t>
    </rPh>
    <rPh sb="284" eb="289">
      <t>ツウシンウンパンヒ</t>
    </rPh>
    <rPh sb="294" eb="297">
      <t>ユウソウサキ</t>
    </rPh>
    <rPh sb="298" eb="300">
      <t>シガイ</t>
    </rPh>
    <rPh sb="301" eb="302">
      <t>フク</t>
    </rPh>
    <rPh sb="305" eb="307">
      <t>バアイ</t>
    </rPh>
    <rPh sb="309" eb="311">
      <t>シナイ</t>
    </rPh>
    <rPh sb="312" eb="314">
      <t>シガイ</t>
    </rPh>
    <rPh sb="315" eb="317">
      <t>ウチワケ</t>
    </rPh>
    <rPh sb="317" eb="319">
      <t>ケンスウ</t>
    </rPh>
    <rPh sb="320" eb="322">
      <t>メイキ</t>
    </rPh>
    <rPh sb="330" eb="333">
      <t>キホンテキ</t>
    </rPh>
    <phoneticPr fontId="2"/>
  </si>
  <si>
    <t>講演会ポスター発送</t>
    <rPh sb="0" eb="3">
      <t>コウエンカイ</t>
    </rPh>
    <rPh sb="7" eb="9">
      <t>ハッソウ</t>
    </rPh>
    <phoneticPr fontId="2"/>
  </si>
  <si>
    <t>３　消費税の申告の有無（「有・無」のどちらかを選択）</t>
    <rPh sb="13" eb="14">
      <t>アリ</t>
    </rPh>
    <rPh sb="15" eb="16">
      <t>ナシ</t>
    </rPh>
    <phoneticPr fontId="2"/>
  </si>
  <si>
    <t>４　仕入控除税額の計算方法（「一般課税・簡易課税」のどちらかを選択）</t>
    <rPh sb="15" eb="17">
      <t>イッパン</t>
    </rPh>
    <rPh sb="17" eb="19">
      <t>カゼイ</t>
    </rPh>
    <rPh sb="20" eb="24">
      <t>カンイカゼイ</t>
    </rPh>
    <phoneticPr fontId="2"/>
  </si>
  <si>
    <t>※項目２～５について、概算払いの場合のみ入力が必要です。基本的には入力は必要はありません。入力が必要な場合は、事務局よりご案内します。
①日付
　報告する日付を入力してください。
②事業実施内容
　内容、参加人数、回数、実施期間、開催日程、規模、成果について入力してください。枠が足りない場合は、別紙でつけていただいても構いません。
　また、事業実施の内容がわかるもの（チラシ等）があれば、資料として添付してください。</t>
    <rPh sb="1" eb="3">
      <t>コウモク</t>
    </rPh>
    <rPh sb="11" eb="14">
      <t>ガイサンバラ</t>
    </rPh>
    <rPh sb="16" eb="18">
      <t>バアイ</t>
    </rPh>
    <rPh sb="20" eb="22">
      <t>ニュウリョク</t>
    </rPh>
    <rPh sb="23" eb="25">
      <t>ヒツヨウ</t>
    </rPh>
    <rPh sb="28" eb="31">
      <t>キホンテキ</t>
    </rPh>
    <rPh sb="33" eb="35">
      <t>ニュウリョク</t>
    </rPh>
    <rPh sb="36" eb="38">
      <t>ヒツヨウ</t>
    </rPh>
    <rPh sb="45" eb="47">
      <t>ニュウリョク</t>
    </rPh>
    <rPh sb="48" eb="50">
      <t>ヒツヨウ</t>
    </rPh>
    <rPh sb="51" eb="53">
      <t>バアイ</t>
    </rPh>
    <rPh sb="55" eb="58">
      <t>ジムキョク</t>
    </rPh>
    <rPh sb="61" eb="63">
      <t>アンナイ</t>
    </rPh>
    <rPh sb="70" eb="72">
      <t>ヒヅケ</t>
    </rPh>
    <rPh sb="74" eb="76">
      <t>ホウコク</t>
    </rPh>
    <rPh sb="78" eb="80">
      <t>ヒヅケ</t>
    </rPh>
    <rPh sb="81" eb="83">
      <t>ニュウリョク</t>
    </rPh>
    <rPh sb="96" eb="98">
      <t>ジギョウ</t>
    </rPh>
    <rPh sb="98" eb="100">
      <t>ジッシ</t>
    </rPh>
    <rPh sb="100" eb="102">
      <t>ナイヨウ</t>
    </rPh>
    <rPh sb="104" eb="106">
      <t>ナイヨウ</t>
    </rPh>
    <rPh sb="107" eb="109">
      <t>サンカ</t>
    </rPh>
    <rPh sb="109" eb="111">
      <t>ニンズウ</t>
    </rPh>
    <rPh sb="112" eb="114">
      <t>カイスウ</t>
    </rPh>
    <rPh sb="115" eb="117">
      <t>ジッシ</t>
    </rPh>
    <rPh sb="117" eb="119">
      <t>キカン</t>
    </rPh>
    <rPh sb="120" eb="122">
      <t>カイサイ</t>
    </rPh>
    <rPh sb="122" eb="124">
      <t>ニッテイ</t>
    </rPh>
    <rPh sb="125" eb="127">
      <t>キボ</t>
    </rPh>
    <rPh sb="128" eb="130">
      <t>セイカ</t>
    </rPh>
    <rPh sb="134" eb="136">
      <t>ニュウリョク</t>
    </rPh>
    <rPh sb="143" eb="144">
      <t>ワク</t>
    </rPh>
    <rPh sb="145" eb="146">
      <t>タ</t>
    </rPh>
    <rPh sb="149" eb="151">
      <t>バアイ</t>
    </rPh>
    <rPh sb="153" eb="155">
      <t>ベッシ</t>
    </rPh>
    <rPh sb="165" eb="166">
      <t>カマ</t>
    </rPh>
    <rPh sb="176" eb="178">
      <t>ジギョウ</t>
    </rPh>
    <rPh sb="178" eb="180">
      <t>ジッシ</t>
    </rPh>
    <rPh sb="181" eb="183">
      <t>ナイヨウ</t>
    </rPh>
    <rPh sb="193" eb="194">
      <t>ナド</t>
    </rPh>
    <rPh sb="200" eb="202">
      <t>シリョウ</t>
    </rPh>
    <rPh sb="205" eb="207">
      <t>テンプ</t>
    </rPh>
    <phoneticPr fontId="2"/>
  </si>
  <si>
    <t>担当者</t>
    <rPh sb="0" eb="3">
      <t>タントウシャ</t>
    </rPh>
    <phoneticPr fontId="2"/>
  </si>
  <si>
    <t>①日付
　申請する日付を入力してください。
②郵便番号
　郵便番号を入力してください。
③住所
　住所（法人にあっては事務所の所在地）を入力してください。
④団体名
　団体名を入力してください。
⑤氏名
　氏名（法人にあっては代表者氏名）を入力してください。
⑥ふりがな
　⑤のふりがなを入力してください。
⑦職位
　代表者の職位を入力してください。
⑧連絡責任者
　連絡責任者の氏名を入力してください。
⑨ふりがな
　⑧のふりがなを入力してください。
⑩電話番号
　電話番号を入力してください。
⑪メールアドレス
　補助金関係書類を提出するメールアドレスを入力してください。（２つまで）
　また、担当者の氏名を記入してください。役割分担がある場合は、その旨わかるように記載してください。（例：会計担当等）
※補助金申請書類の提出は、この申請書に記入されたメールアドレスから提出いただく必要があります。
⑫申請事業名
　申請事業名を入力してください。
⑬事業開始年度
　事業開始年度を入力してください。
⑭新規・継続
　事業が本年度新規か継続申請か、プルダウン（セルを選択し、右下の▼ボタンをクリック）で選択してください。
⑮活動の対象
　（1）アルコール、（2）薬物、（3）ギャンブル等　からプルダウン（セルを選択し、右下の▼ボタンをクリック）で数字を選択してください。
⑯活動種別
　（1）ミーティング活動、（2）普及啓発活動、（3）相談活動、（4）団体相談支援活動　からプルダウン（セルを選択し、右下の▼ボタンをクリック）で数字を選択してください。</t>
    <rPh sb="1" eb="3">
      <t>ヒヅケ</t>
    </rPh>
    <rPh sb="5" eb="7">
      <t>シンセイ</t>
    </rPh>
    <rPh sb="9" eb="11">
      <t>ヒヅケ</t>
    </rPh>
    <rPh sb="12" eb="14">
      <t>ニュウリョク</t>
    </rPh>
    <rPh sb="23" eb="27">
      <t>ユウビンバンゴウ</t>
    </rPh>
    <rPh sb="29" eb="33">
      <t>ユウビンバンゴウ</t>
    </rPh>
    <rPh sb="34" eb="36">
      <t>ニュウリョク</t>
    </rPh>
    <rPh sb="45" eb="47">
      <t>ジュウショ</t>
    </rPh>
    <rPh sb="49" eb="51">
      <t>ジュウショ</t>
    </rPh>
    <rPh sb="52" eb="54">
      <t>ホウジン</t>
    </rPh>
    <rPh sb="59" eb="62">
      <t>ジムショ</t>
    </rPh>
    <rPh sb="63" eb="66">
      <t>ショザイチ</t>
    </rPh>
    <rPh sb="68" eb="70">
      <t>ニュウリョク</t>
    </rPh>
    <rPh sb="79" eb="82">
      <t>ダンタイメイ</t>
    </rPh>
    <rPh sb="84" eb="87">
      <t>ダンタイメイ</t>
    </rPh>
    <rPh sb="88" eb="90">
      <t>ニュウリョク</t>
    </rPh>
    <rPh sb="99" eb="101">
      <t>シメイ</t>
    </rPh>
    <rPh sb="103" eb="105">
      <t>シメイ</t>
    </rPh>
    <rPh sb="106" eb="108">
      <t>ホウジン</t>
    </rPh>
    <rPh sb="113" eb="116">
      <t>ダイヒョウシャ</t>
    </rPh>
    <rPh sb="116" eb="118">
      <t>シメイ</t>
    </rPh>
    <rPh sb="120" eb="122">
      <t>ニュウリョク</t>
    </rPh>
    <rPh sb="144" eb="146">
      <t>ニュウリョク</t>
    </rPh>
    <rPh sb="155" eb="157">
      <t>ショクイ</t>
    </rPh>
    <rPh sb="159" eb="162">
      <t>ダイヒョウシャ</t>
    </rPh>
    <rPh sb="163" eb="165">
      <t>ショクイ</t>
    </rPh>
    <rPh sb="166" eb="168">
      <t>ニュウリョク</t>
    </rPh>
    <rPh sb="177" eb="182">
      <t>レンラクセキニンシャ</t>
    </rPh>
    <rPh sb="184" eb="189">
      <t>レンラクセキニンシャ</t>
    </rPh>
    <rPh sb="190" eb="192">
      <t>シメイ</t>
    </rPh>
    <rPh sb="193" eb="195">
      <t>ニュウリョク</t>
    </rPh>
    <rPh sb="217" eb="219">
      <t>ニュウリョク</t>
    </rPh>
    <rPh sb="228" eb="230">
      <t>デンワ</t>
    </rPh>
    <rPh sb="230" eb="232">
      <t>バンゴウ</t>
    </rPh>
    <rPh sb="234" eb="236">
      <t>デンワ</t>
    </rPh>
    <rPh sb="236" eb="238">
      <t>バンゴウ</t>
    </rPh>
    <rPh sb="239" eb="241">
      <t>ニュウリョク</t>
    </rPh>
    <rPh sb="259" eb="262">
      <t>ホジョキン</t>
    </rPh>
    <rPh sb="262" eb="264">
      <t>カンケイ</t>
    </rPh>
    <rPh sb="264" eb="266">
      <t>ショルイ</t>
    </rPh>
    <rPh sb="267" eb="269">
      <t>テイシュツ</t>
    </rPh>
    <rPh sb="279" eb="281">
      <t>ニュウリョク</t>
    </rPh>
    <rPh sb="299" eb="302">
      <t>タントウシャ</t>
    </rPh>
    <rPh sb="303" eb="305">
      <t>シメイ</t>
    </rPh>
    <rPh sb="306" eb="308">
      <t>キニュウ</t>
    </rPh>
    <rPh sb="315" eb="317">
      <t>ヤクワリ</t>
    </rPh>
    <rPh sb="317" eb="319">
      <t>ブンタン</t>
    </rPh>
    <rPh sb="322" eb="324">
      <t>バアイ</t>
    </rPh>
    <rPh sb="328" eb="329">
      <t>ムネ</t>
    </rPh>
    <rPh sb="335" eb="337">
      <t>キサイ</t>
    </rPh>
    <rPh sb="345" eb="346">
      <t>レイ</t>
    </rPh>
    <rPh sb="347" eb="351">
      <t>カイケイタントウ</t>
    </rPh>
    <rPh sb="351" eb="352">
      <t>ナド</t>
    </rPh>
    <rPh sb="355" eb="358">
      <t>ホジョキン</t>
    </rPh>
    <rPh sb="358" eb="360">
      <t>シンセイ</t>
    </rPh>
    <rPh sb="360" eb="362">
      <t>ショルイ</t>
    </rPh>
    <rPh sb="363" eb="365">
      <t>テイシュツ</t>
    </rPh>
    <rPh sb="369" eb="372">
      <t>シンセイショ</t>
    </rPh>
    <rPh sb="373" eb="375">
      <t>キニュウ</t>
    </rPh>
    <rPh sb="387" eb="389">
      <t>テイシュツ</t>
    </rPh>
    <rPh sb="393" eb="395">
      <t>ヒツヨウ</t>
    </rPh>
    <rPh sb="403" eb="408">
      <t>シンセイジギョウメイ</t>
    </rPh>
    <rPh sb="410" eb="412">
      <t>シンセイ</t>
    </rPh>
    <rPh sb="412" eb="415">
      <t>ジギョウメイ</t>
    </rPh>
    <rPh sb="416" eb="418">
      <t>ニュウリョク</t>
    </rPh>
    <rPh sb="427" eb="429">
      <t>ジギョウ</t>
    </rPh>
    <rPh sb="429" eb="433">
      <t>カイシネンド</t>
    </rPh>
    <rPh sb="435" eb="439">
      <t>ジギョウカイシ</t>
    </rPh>
    <rPh sb="439" eb="441">
      <t>ネンド</t>
    </rPh>
    <rPh sb="442" eb="444">
      <t>ニュウリョク</t>
    </rPh>
    <rPh sb="453" eb="455">
      <t>シンキ</t>
    </rPh>
    <rPh sb="456" eb="458">
      <t>ケイゾク</t>
    </rPh>
    <rPh sb="460" eb="462">
      <t>ジギョウ</t>
    </rPh>
    <rPh sb="463" eb="466">
      <t>ホンネンド</t>
    </rPh>
    <rPh sb="466" eb="468">
      <t>シンキ</t>
    </rPh>
    <rPh sb="469" eb="471">
      <t>ケイゾク</t>
    </rPh>
    <rPh sb="471" eb="473">
      <t>シンセイ</t>
    </rPh>
    <rPh sb="484" eb="486">
      <t>センタク</t>
    </rPh>
    <rPh sb="488" eb="490">
      <t>ミギシタ</t>
    </rPh>
    <rPh sb="502" eb="504">
      <t>センタク</t>
    </rPh>
    <rPh sb="513" eb="515">
      <t>カツドウ</t>
    </rPh>
    <rPh sb="516" eb="518">
      <t>タイショウ</t>
    </rPh>
    <rPh sb="532" eb="534">
      <t>ヤクブツ</t>
    </rPh>
    <rPh sb="543" eb="544">
      <t>ナド</t>
    </rPh>
    <rPh sb="574" eb="576">
      <t>スウジ</t>
    </rPh>
    <rPh sb="577" eb="579">
      <t>センタク</t>
    </rPh>
    <rPh sb="588" eb="592">
      <t>カツドウシュベツ</t>
    </rPh>
    <rPh sb="603" eb="605">
      <t>カツドウ</t>
    </rPh>
    <rPh sb="609" eb="615">
      <t>フキュウケイハツカツドウ</t>
    </rPh>
    <rPh sb="619" eb="621">
      <t>ソウダン</t>
    </rPh>
    <rPh sb="621" eb="623">
      <t>カツドウ</t>
    </rPh>
    <rPh sb="627" eb="629">
      <t>ダンタイ</t>
    </rPh>
    <rPh sb="629" eb="631">
      <t>ソウダン</t>
    </rPh>
    <rPh sb="631" eb="635">
      <t>シエンカツドウ</t>
    </rPh>
    <rPh sb="665" eb="667">
      <t>スウジ</t>
    </rPh>
    <rPh sb="668" eb="670">
      <t>センタク</t>
    </rPh>
    <phoneticPr fontId="2"/>
  </si>
  <si>
    <t>　横浜市依存症関連問題に取り組む民間団体活動支援事業補助金の交付を受けたいので、次のとおり申請し</t>
    <rPh sb="1" eb="4">
      <t>ヨコハマシ</t>
    </rPh>
    <rPh sb="4" eb="7">
      <t>イゾンショウ</t>
    </rPh>
    <rPh sb="7" eb="9">
      <t>カンレン</t>
    </rPh>
    <rPh sb="9" eb="11">
      <t>モンダイ</t>
    </rPh>
    <rPh sb="12" eb="13">
      <t>ト</t>
    </rPh>
    <rPh sb="14" eb="15">
      <t>ク</t>
    </rPh>
    <rPh sb="16" eb="20">
      <t>ミンカンダンタイ</t>
    </rPh>
    <rPh sb="20" eb="22">
      <t>カツドウ</t>
    </rPh>
    <rPh sb="22" eb="26">
      <t>シエンジギョウ</t>
    </rPh>
    <rPh sb="26" eb="29">
      <t>ホジョキン</t>
    </rPh>
    <rPh sb="30" eb="32">
      <t>コウフ</t>
    </rPh>
    <rPh sb="33" eb="34">
      <t>ウ</t>
    </rPh>
    <rPh sb="40" eb="41">
      <t>ツギ</t>
    </rPh>
    <rPh sb="45" eb="47">
      <t>シンセイ</t>
    </rPh>
    <phoneticPr fontId="2"/>
  </si>
  <si>
    <t>ます。なお、補助金の交付を受けるにあたっては、横浜市補助金等の交付に関する規則（平成17年11月30日</t>
    <rPh sb="6" eb="9">
      <t>ホジョキン</t>
    </rPh>
    <rPh sb="10" eb="12">
      <t>コウフ</t>
    </rPh>
    <rPh sb="13" eb="14">
      <t>ウ</t>
    </rPh>
    <rPh sb="23" eb="26">
      <t>ヨコハマシ</t>
    </rPh>
    <rPh sb="26" eb="29">
      <t>ホジョキン</t>
    </rPh>
    <rPh sb="29" eb="30">
      <t>ナド</t>
    </rPh>
    <rPh sb="31" eb="33">
      <t>コウフ</t>
    </rPh>
    <rPh sb="34" eb="35">
      <t>カン</t>
    </rPh>
    <rPh sb="37" eb="39">
      <t>キソク</t>
    </rPh>
    <rPh sb="40" eb="42">
      <t>ヘイセイ</t>
    </rPh>
    <rPh sb="44" eb="45">
      <t>ネン</t>
    </rPh>
    <rPh sb="47" eb="48">
      <t>ガツ</t>
    </rPh>
    <phoneticPr fontId="2"/>
  </si>
  <si>
    <t>ます。</t>
    <phoneticPr fontId="2"/>
  </si>
  <si>
    <t>横浜市規則第139号）及び横浜市依存症関連問題に取り組む民間団体活動支援事業補助金交付要綱を遵守し</t>
    <rPh sb="0" eb="3">
      <t>ヨコハマシ</t>
    </rPh>
    <rPh sb="3" eb="5">
      <t>キソク</t>
    </rPh>
    <rPh sb="5" eb="6">
      <t>ダイ</t>
    </rPh>
    <rPh sb="9" eb="10">
      <t>ゴウ</t>
    </rPh>
    <rPh sb="11" eb="12">
      <t>オヨ</t>
    </rPh>
    <rPh sb="13" eb="16">
      <t>ヨコハマシ</t>
    </rPh>
    <rPh sb="16" eb="19">
      <t>イゾンショウ</t>
    </rPh>
    <rPh sb="19" eb="23">
      <t>カンレンモンダイ</t>
    </rPh>
    <rPh sb="24" eb="25">
      <t>ト</t>
    </rPh>
    <rPh sb="26" eb="27">
      <t>ク</t>
    </rPh>
    <rPh sb="28" eb="32">
      <t>ミンカンダンタイ</t>
    </rPh>
    <rPh sb="32" eb="34">
      <t>カツドウ</t>
    </rPh>
    <rPh sb="34" eb="36">
      <t>シエン</t>
    </rPh>
    <rPh sb="36" eb="38">
      <t>ジギョウ</t>
    </rPh>
    <rPh sb="38" eb="41">
      <t>ホジョキン</t>
    </rPh>
    <rPh sb="41" eb="45">
      <t>コウフヨウコウ</t>
    </rPh>
    <phoneticPr fontId="2"/>
  </si>
  <si>
    <t>２　執行額</t>
    <rPh sb="2" eb="5">
      <t>シッコウガク</t>
    </rPh>
    <phoneticPr fontId="2"/>
  </si>
  <si>
    <t>３　事業実施内容</t>
    <rPh sb="2" eb="4">
      <t>ジギョウ</t>
    </rPh>
    <rPh sb="4" eb="6">
      <t>ジッシ</t>
    </rPh>
    <rPh sb="6" eb="8">
      <t>ナイヨウ</t>
    </rPh>
    <phoneticPr fontId="2"/>
  </si>
  <si>
    <t>２　執行額</t>
    <rPh sb="2" eb="4">
      <t>シッコウ</t>
    </rPh>
    <rPh sb="4" eb="5">
      <t>ガク</t>
    </rPh>
    <phoneticPr fontId="2"/>
  </si>
  <si>
    <t>ます。その際、当該補助金に余剰金が生じた場合には、速やかに返還してください。</t>
    <rPh sb="5" eb="6">
      <t>サイ</t>
    </rPh>
    <rPh sb="7" eb="9">
      <t>トウガイ</t>
    </rPh>
    <rPh sb="9" eb="12">
      <t>ホジョキン</t>
    </rPh>
    <rPh sb="13" eb="16">
      <t>ヨジョウキン</t>
    </rPh>
    <rPh sb="17" eb="18">
      <t>ショウ</t>
    </rPh>
    <rPh sb="20" eb="22">
      <t>バアイ</t>
    </rPh>
    <rPh sb="25" eb="26">
      <t>スミ</t>
    </rPh>
    <rPh sb="29" eb="31">
      <t>ヘンカン</t>
    </rPh>
    <phoneticPr fontId="2"/>
  </si>
  <si>
    <t>４　添付資料</t>
    <phoneticPr fontId="2"/>
  </si>
  <si>
    <t>【収入の部】（当該補助金を含む）</t>
    <rPh sb="1" eb="3">
      <t>シュウニュウ</t>
    </rPh>
    <rPh sb="4" eb="5">
      <t>ブ</t>
    </rPh>
    <rPh sb="7" eb="12">
      <t>トウガイホジョキン</t>
    </rPh>
    <rPh sb="13" eb="14">
      <t>フク</t>
    </rPh>
    <phoneticPr fontId="2"/>
  </si>
  <si>
    <t>第10号様式（第17条）　　　　　　　　　　　　       　　　     　　　     　　　</t>
    <phoneticPr fontId="2"/>
  </si>
  <si>
    <t>①請求年月日
　請求年月日を入力してください。
②振込先
　振込先情報を入力してください。
③口座名義人と団体・代表者が違う場合
　口座名義人と、団体・代表者が違う場合、補助金の受領について、委任者と受任者の情報を入力してください。口座名義人と団体・代表者が違う場合は、本様式を印刷後、委任者の印を押印し、提出してください。
※口座名義人と団体・代表者が同じ場合は、押印は不要であるため、印刷はせず、データのままご提出ください。</t>
    <rPh sb="1" eb="6">
      <t>セイキュウネンガッピ</t>
    </rPh>
    <rPh sb="8" eb="13">
      <t>セイキュウネンガッピ</t>
    </rPh>
    <rPh sb="14" eb="16">
      <t>ニュウリョク</t>
    </rPh>
    <rPh sb="26" eb="28">
      <t>フリコミ</t>
    </rPh>
    <rPh sb="28" eb="29">
      <t>サキ</t>
    </rPh>
    <rPh sb="31" eb="33">
      <t>フリコミ</t>
    </rPh>
    <rPh sb="33" eb="34">
      <t>サキ</t>
    </rPh>
    <rPh sb="34" eb="36">
      <t>ジョウホウ</t>
    </rPh>
    <rPh sb="37" eb="39">
      <t>ニュウリョク</t>
    </rPh>
    <rPh sb="49" eb="51">
      <t>コウザ</t>
    </rPh>
    <rPh sb="51" eb="54">
      <t>メイギニン</t>
    </rPh>
    <rPh sb="55" eb="57">
      <t>ダンタイ</t>
    </rPh>
    <rPh sb="58" eb="61">
      <t>ダイヒョウシャ</t>
    </rPh>
    <rPh sb="62" eb="63">
      <t>チガ</t>
    </rPh>
    <rPh sb="64" eb="66">
      <t>バアイ</t>
    </rPh>
    <rPh sb="122" eb="123">
      <t>ニン</t>
    </rPh>
    <phoneticPr fontId="2"/>
  </si>
  <si>
    <t>無</t>
  </si>
  <si>
    <t>７　補助金返還相当額（６から５の額を差し引いた額）</t>
    <phoneticPr fontId="2"/>
  </si>
  <si>
    <t>５　補助金確定時に減額した消費税仕入控除税額</t>
    <rPh sb="5" eb="7">
      <t>カクテイ</t>
    </rPh>
    <rPh sb="9" eb="11">
      <t>ゲンガク</t>
    </rPh>
    <rPh sb="18" eb="20">
      <t>コウジョ</t>
    </rPh>
    <phoneticPr fontId="2"/>
  </si>
  <si>
    <t>５　補助金確定時に減額した消費税仕入除税額</t>
    <rPh sb="5" eb="7">
      <t>カクテイ</t>
    </rPh>
    <phoneticPr fontId="2"/>
  </si>
  <si>
    <t>※請求委任や受領委任を行わない場合は請求書の押印を省略できます。</t>
    <rPh sb="1" eb="5">
      <t>セイキュウイニン</t>
    </rPh>
    <rPh sb="6" eb="8">
      <t>ジュリョウ</t>
    </rPh>
    <rPh sb="8" eb="10">
      <t>イニン</t>
    </rPh>
    <rPh sb="11" eb="12">
      <t>オコナ</t>
    </rPh>
    <rPh sb="15" eb="17">
      <t>バアイ</t>
    </rPh>
    <rPh sb="18" eb="21">
      <t>セイキュウショ</t>
    </rPh>
    <rPh sb="22" eb="24">
      <t>オウイン</t>
    </rPh>
    <rPh sb="25" eb="27">
      <t>ショウリャク</t>
    </rPh>
    <phoneticPr fontId="2"/>
  </si>
  <si>
    <t>10　補助金等の交付の申請時における補助金交付を受けよう</t>
    <rPh sb="3" eb="6">
      <t>ホジョキン</t>
    </rPh>
    <rPh sb="6" eb="7">
      <t>ナド</t>
    </rPh>
    <rPh sb="8" eb="10">
      <t>コウフ</t>
    </rPh>
    <rPh sb="11" eb="14">
      <t>シンセイジ</t>
    </rPh>
    <rPh sb="18" eb="21">
      <t>ホジョキン</t>
    </rPh>
    <rPh sb="21" eb="23">
      <t>コウフ</t>
    </rPh>
    <phoneticPr fontId="2"/>
  </si>
  <si>
    <t>　　とする者の資産及び負債に関する事項を記載した書類</t>
    <phoneticPr fontId="2"/>
  </si>
  <si>
    <r>
      <t>①収入の部
　申請事業に係る収入について、入力してください。
　※本事業の申請にあたり、他の補助金を含めた収支計画は認められません。
②支出の部
※各支出内容について入力してください。
　・経費区分をプルダウン</t>
    </r>
    <r>
      <rPr>
        <sz val="6"/>
        <rFont val="游ゴシック"/>
        <family val="3"/>
        <charset val="128"/>
        <scheme val="minor"/>
      </rPr>
      <t>※１</t>
    </r>
    <r>
      <rPr>
        <sz val="11"/>
        <rFont val="游ゴシック"/>
        <family val="3"/>
        <charset val="128"/>
        <scheme val="minor"/>
      </rPr>
      <t>（セルを選択し、右下の▼ボタンをクリック）で選択してください。
　・積算内訳（支出内容、単価、回数など）を入力してください。
　　単位はプルダウン</t>
    </r>
    <r>
      <rPr>
        <sz val="6"/>
        <rFont val="游ゴシック"/>
        <family val="3"/>
        <charset val="128"/>
        <scheme val="minor"/>
      </rPr>
      <t>※２</t>
    </r>
    <r>
      <rPr>
        <sz val="11"/>
        <rFont val="游ゴシック"/>
        <family val="3"/>
        <charset val="128"/>
        <scheme val="minor"/>
      </rPr>
      <t xml:space="preserve">（セルを選択し、右下の▼ボタンをクリック）で選択してください。
　・同じ経費区分でも、支出内容や単価が異なる場合は、分けて入力してください。
　※通信運搬費について、郵送先に市外が含まれる場合は、市内・市外の内訳件数を明記してください。（基本的に市内分が補助対象であるため、市外分は「補助対象外」項目に入力）
　・収入合計（A)と補助申請額（E）の合計が、支出合計と一致しているか確認してください。
③補助金上限額
左側の別表を参照し、補助上限額をプルダウン（セルを選択し、右下の▼ボタンをクリック）で選択してください。
③補助金上限額
左側の別表を参照し、補助上限額をプルダウンで選択してください。
</t>
    </r>
    <rPh sb="1" eb="3">
      <t>シュウニュウ</t>
    </rPh>
    <rPh sb="4" eb="5">
      <t>ブ</t>
    </rPh>
    <rPh sb="7" eb="9">
      <t>シンセイ</t>
    </rPh>
    <rPh sb="9" eb="11">
      <t>ジギョウ</t>
    </rPh>
    <rPh sb="12" eb="13">
      <t>カカ</t>
    </rPh>
    <rPh sb="14" eb="16">
      <t>シュウニュウ</t>
    </rPh>
    <rPh sb="21" eb="23">
      <t>ニュウリョク</t>
    </rPh>
    <rPh sb="33" eb="36">
      <t>ホンジギョウ</t>
    </rPh>
    <rPh sb="37" eb="39">
      <t>シンセイ</t>
    </rPh>
    <rPh sb="44" eb="45">
      <t>タ</t>
    </rPh>
    <rPh sb="46" eb="49">
      <t>ホジョキン</t>
    </rPh>
    <rPh sb="50" eb="51">
      <t>フク</t>
    </rPh>
    <rPh sb="53" eb="57">
      <t>シュウシケイカク</t>
    </rPh>
    <rPh sb="58" eb="59">
      <t>ミト</t>
    </rPh>
    <rPh sb="70" eb="72">
      <t>シシュツ</t>
    </rPh>
    <rPh sb="73" eb="74">
      <t>ブ</t>
    </rPh>
    <rPh sb="218" eb="219">
      <t>オナ</t>
    </rPh>
    <rPh sb="220" eb="222">
      <t>ケイヒ</t>
    </rPh>
    <rPh sb="222" eb="224">
      <t>クブン</t>
    </rPh>
    <rPh sb="227" eb="229">
      <t>シシュツ</t>
    </rPh>
    <rPh sb="229" eb="231">
      <t>ナイヨウ</t>
    </rPh>
    <rPh sb="232" eb="234">
      <t>タンカ</t>
    </rPh>
    <rPh sb="235" eb="236">
      <t>コト</t>
    </rPh>
    <rPh sb="238" eb="240">
      <t>バアイ</t>
    </rPh>
    <rPh sb="242" eb="243">
      <t>ワ</t>
    </rPh>
    <rPh sb="245" eb="247">
      <t>ニュウリョク</t>
    </rPh>
    <rPh sb="258" eb="263">
      <t>ツウシンウンパンヒ</t>
    </rPh>
    <rPh sb="268" eb="271">
      <t>ユウソウサキ</t>
    </rPh>
    <rPh sb="272" eb="274">
      <t>シガイ</t>
    </rPh>
    <rPh sb="275" eb="276">
      <t>フク</t>
    </rPh>
    <rPh sb="279" eb="281">
      <t>バアイ</t>
    </rPh>
    <rPh sb="283" eb="285">
      <t>シナイ</t>
    </rPh>
    <rPh sb="286" eb="288">
      <t>シガイ</t>
    </rPh>
    <rPh sb="289" eb="291">
      <t>ウチワケ</t>
    </rPh>
    <rPh sb="291" eb="293">
      <t>ケンスウ</t>
    </rPh>
    <rPh sb="294" eb="296">
      <t>メイキ</t>
    </rPh>
    <rPh sb="304" eb="307">
      <t>キホンテキ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</si>
</sst>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9" x14ac:knownFonts="1">
    <font>
      <sz val="11"/>
      <color theme="1"/>
      <name val="游ゴシック"/>
      <family val="2"/>
      <charset val="128"/>
      <scheme val="minor"/>
    </font>
    <font>
      <sz val="11"/>
      <name val="ＭＳ ゴシック"/>
      <family val="3"/>
      <charset val="128"/>
    </font>
    <font>
      <sz val="6"/>
      <name val="游ゴシック"/>
      <family val="2"/>
      <charset val="128"/>
      <scheme val="minor"/>
    </font>
    <font>
      <sz val="10.5"/>
      <color rgb="FF000000"/>
      <name val="ＭＳ 明朝"/>
      <family val="1"/>
      <charset val="128"/>
    </font>
    <font>
      <sz val="10.5"/>
      <name val="ＭＳ ゴシック"/>
      <family val="3"/>
      <charset val="128"/>
    </font>
    <font>
      <sz val="11"/>
      <name val="ＭＳ 明朝"/>
      <family val="1"/>
      <charset val="128"/>
    </font>
    <font>
      <b/>
      <sz val="14"/>
      <name val="ＭＳ 明朝"/>
      <family val="1"/>
      <charset val="128"/>
    </font>
    <font>
      <b/>
      <sz val="12"/>
      <name val="ＭＳ 明朝"/>
      <family val="1"/>
      <charset val="128"/>
    </font>
    <font>
      <sz val="9"/>
      <color rgb="FF000000"/>
      <name val="ＭＳ 明朝"/>
      <family val="1"/>
      <charset val="128"/>
    </font>
    <font>
      <b/>
      <sz val="9"/>
      <color rgb="FF000000"/>
      <name val="ＭＳ 明朝"/>
      <family val="1"/>
      <charset val="128"/>
    </font>
    <font>
      <sz val="9"/>
      <name val="ＭＳ 明朝"/>
      <family val="1"/>
      <charset val="128"/>
    </font>
    <font>
      <sz val="11"/>
      <color theme="1"/>
      <name val="游ゴシック"/>
      <family val="2"/>
      <charset val="128"/>
      <scheme val="minor"/>
    </font>
    <font>
      <sz val="12"/>
      <color theme="1"/>
      <name val="游ゴシック"/>
      <family val="3"/>
      <charset val="128"/>
      <scheme val="minor"/>
    </font>
    <font>
      <sz val="10"/>
      <name val="游ゴシック"/>
      <family val="3"/>
      <charset val="128"/>
      <scheme val="minor"/>
    </font>
    <font>
      <sz val="11"/>
      <color rgb="FF000000"/>
      <name val="ＭＳ 明朝"/>
      <family val="1"/>
      <charset val="128"/>
    </font>
    <font>
      <sz val="16"/>
      <name val="ＭＳ 明朝"/>
      <family val="1"/>
      <charset val="128"/>
    </font>
    <font>
      <sz val="10"/>
      <name val="ＭＳ 明朝"/>
      <family val="1"/>
      <charset val="128"/>
    </font>
    <font>
      <sz val="8"/>
      <name val="ＭＳ 明朝"/>
      <family val="1"/>
      <charset val="128"/>
    </font>
    <font>
      <b/>
      <sz val="10.5"/>
      <color rgb="FF000000"/>
      <name val="游ゴシック"/>
      <family val="3"/>
      <charset val="128"/>
      <scheme val="minor"/>
    </font>
    <font>
      <sz val="11"/>
      <name val="游ゴシック"/>
      <family val="3"/>
      <charset val="128"/>
      <scheme val="minor"/>
    </font>
    <font>
      <b/>
      <sz val="11"/>
      <name val="游ゴシック"/>
      <family val="3"/>
      <charset val="128"/>
      <scheme val="minor"/>
    </font>
    <font>
      <sz val="8"/>
      <name val="游ゴシック"/>
      <family val="3"/>
      <charset val="128"/>
      <scheme val="minor"/>
    </font>
    <font>
      <sz val="16"/>
      <name val="游ゴシック"/>
      <family val="3"/>
      <charset val="128"/>
      <scheme val="minor"/>
    </font>
    <font>
      <b/>
      <sz val="12"/>
      <name val="游ゴシック"/>
      <family val="3"/>
      <charset val="128"/>
      <scheme val="minor"/>
    </font>
    <font>
      <b/>
      <sz val="14"/>
      <name val="游ゴシック"/>
      <family val="3"/>
      <charset val="128"/>
      <scheme val="minor"/>
    </font>
    <font>
      <sz val="9"/>
      <name val="游ゴシック"/>
      <family val="3"/>
      <charset val="128"/>
      <scheme val="minor"/>
    </font>
    <font>
      <sz val="14"/>
      <name val="游ゴシック"/>
      <family val="3"/>
      <charset val="128"/>
      <scheme val="minor"/>
    </font>
    <font>
      <sz val="11"/>
      <color rgb="FFFF6699"/>
      <name val="游ゴシック"/>
      <family val="3"/>
      <charset val="128"/>
      <scheme val="minor"/>
    </font>
    <font>
      <u/>
      <sz val="11"/>
      <name val="游ゴシック"/>
      <family val="3"/>
      <charset val="128"/>
      <scheme val="minor"/>
    </font>
    <font>
      <sz val="11"/>
      <color theme="5"/>
      <name val="游ゴシック"/>
      <family val="3"/>
      <charset val="128"/>
      <scheme val="minor"/>
    </font>
    <font>
      <sz val="11"/>
      <color theme="7"/>
      <name val="游ゴシック"/>
      <family val="3"/>
      <charset val="128"/>
      <scheme val="minor"/>
    </font>
    <font>
      <b/>
      <sz val="11"/>
      <name val="ＭＳ 明朝"/>
      <family val="1"/>
      <charset val="128"/>
    </font>
    <font>
      <sz val="10.5"/>
      <name val="ＭＳ 明朝"/>
      <family val="1"/>
      <charset val="128"/>
    </font>
    <font>
      <b/>
      <u/>
      <sz val="11"/>
      <name val="游ゴシック"/>
      <family val="3"/>
      <charset val="128"/>
      <scheme val="minor"/>
    </font>
    <font>
      <sz val="12"/>
      <name val="ＭＳ 明朝"/>
      <family val="1"/>
      <charset val="128"/>
    </font>
    <font>
      <sz val="14"/>
      <name val="ＭＳ 明朝"/>
      <family val="1"/>
      <charset val="128"/>
    </font>
    <font>
      <b/>
      <sz val="10"/>
      <name val="ＭＳ 明朝"/>
      <family val="1"/>
      <charset val="128"/>
    </font>
    <font>
      <u/>
      <sz val="9"/>
      <name val="ＭＳ 明朝"/>
      <family val="1"/>
      <charset val="128"/>
    </font>
    <font>
      <sz val="6"/>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rgb="FFFFCC99"/>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top/>
      <bottom/>
      <diagonal/>
    </border>
    <border>
      <left/>
      <right/>
      <top style="hair">
        <color indexed="64"/>
      </top>
      <bottom style="hair">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right/>
      <top/>
      <bottom style="double">
        <color indexed="64"/>
      </bottom>
      <diagonal/>
    </border>
    <border>
      <left/>
      <right style="thin">
        <color indexed="64"/>
      </right>
      <top/>
      <bottom style="double">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hair">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Dashed">
        <color indexed="64"/>
      </left>
      <right/>
      <top style="thick">
        <color indexed="64"/>
      </top>
      <bottom/>
      <diagonal/>
    </border>
    <border>
      <left style="mediumDashed">
        <color indexed="64"/>
      </left>
      <right/>
      <top/>
      <bottom/>
      <diagonal/>
    </border>
    <border>
      <left style="mediumDashed">
        <color indexed="64"/>
      </left>
      <right/>
      <top/>
      <bottom style="thick">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hair">
        <color indexed="64"/>
      </left>
      <right style="medium">
        <color auto="1"/>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3">
    <xf numFmtId="0" fontId="0" fillId="0" borderId="0">
      <alignment vertical="center"/>
    </xf>
    <xf numFmtId="38" fontId="11" fillId="0" borderId="0" applyFont="0" applyFill="0" applyBorder="0" applyAlignment="0" applyProtection="0">
      <alignment vertical="center"/>
    </xf>
    <xf numFmtId="0" fontId="12" fillId="0" borderId="0">
      <alignment vertical="center"/>
    </xf>
  </cellStyleXfs>
  <cellXfs count="913">
    <xf numFmtId="0" fontId="0" fillId="0" borderId="0" xfId="0">
      <alignment vertical="center"/>
    </xf>
    <xf numFmtId="0" fontId="1" fillId="2" borderId="0" xfId="0" applyFont="1" applyFill="1">
      <alignment vertical="center"/>
    </xf>
    <xf numFmtId="0" fontId="3" fillId="0" borderId="0" xfId="0" applyFont="1">
      <alignment vertical="center"/>
    </xf>
    <xf numFmtId="0" fontId="4" fillId="2" borderId="0" xfId="0" applyFont="1" applyFill="1">
      <alignment vertical="center"/>
    </xf>
    <xf numFmtId="0" fontId="6" fillId="2" borderId="0" xfId="0" applyFont="1" applyFill="1" applyBorder="1" applyAlignment="1">
      <alignment horizontal="center" vertical="center"/>
    </xf>
    <xf numFmtId="3" fontId="6" fillId="2" borderId="0" xfId="0" applyNumberFormat="1" applyFont="1" applyFill="1" applyBorder="1" applyAlignment="1">
      <alignment vertical="center"/>
    </xf>
    <xf numFmtId="0" fontId="7" fillId="2" borderId="0" xfId="0" applyFont="1" applyFill="1" applyBorder="1" applyAlignment="1">
      <alignment horizontal="center" vertical="center" wrapText="1"/>
    </xf>
    <xf numFmtId="0" fontId="6" fillId="2" borderId="0" xfId="0" applyFont="1" applyFill="1" applyBorder="1" applyAlignment="1">
      <alignment horizontal="right"/>
    </xf>
    <xf numFmtId="0" fontId="5" fillId="2" borderId="0" xfId="0" applyFont="1" applyFill="1" applyBorder="1" applyAlignment="1">
      <alignment vertical="center"/>
    </xf>
    <xf numFmtId="0" fontId="3" fillId="0" borderId="0" xfId="0" applyFont="1" applyProtection="1">
      <alignment vertical="center"/>
    </xf>
    <xf numFmtId="0" fontId="1" fillId="2" borderId="0" xfId="0" applyFont="1" applyFill="1" applyProtection="1">
      <alignment vertical="center"/>
    </xf>
    <xf numFmtId="3" fontId="5" fillId="2" borderId="0" xfId="0" applyNumberFormat="1" applyFont="1" applyFill="1" applyBorder="1" applyAlignment="1">
      <alignment horizontal="left" vertical="center"/>
    </xf>
    <xf numFmtId="3" fontId="5" fillId="2" borderId="0" xfId="0" applyNumberFormat="1" applyFont="1" applyFill="1" applyBorder="1" applyAlignment="1">
      <alignment vertical="center"/>
    </xf>
    <xf numFmtId="3" fontId="5" fillId="2" borderId="0" xfId="0" applyNumberFormat="1" applyFont="1" applyFill="1" applyBorder="1" applyAlignment="1" applyProtection="1">
      <alignment vertical="center"/>
    </xf>
    <xf numFmtId="3" fontId="5" fillId="2" borderId="0" xfId="0" applyNumberFormat="1" applyFont="1" applyFill="1" applyBorder="1" applyAlignment="1">
      <alignment horizontal="center" vertical="center"/>
    </xf>
    <xf numFmtId="0" fontId="5" fillId="2" borderId="0" xfId="0" applyFont="1" applyFill="1" applyBorder="1" applyAlignment="1" applyProtection="1">
      <alignment vertical="top" wrapText="1"/>
    </xf>
    <xf numFmtId="0" fontId="5" fillId="2" borderId="0" xfId="0" applyFont="1" applyFill="1" applyBorder="1" applyAlignment="1" applyProtection="1">
      <alignment vertical="center" textRotation="255" wrapText="1"/>
    </xf>
    <xf numFmtId="0" fontId="3" fillId="2" borderId="0" xfId="0" applyFont="1" applyFill="1">
      <alignment vertical="center"/>
    </xf>
    <xf numFmtId="0" fontId="3" fillId="2" borderId="0"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0" xfId="0" applyFont="1" applyFill="1" applyProtection="1">
      <alignment vertical="center"/>
    </xf>
    <xf numFmtId="0" fontId="3" fillId="2" borderId="0" xfId="0" applyFont="1" applyFill="1" applyProtection="1">
      <alignment vertical="center"/>
      <protection locked="0"/>
    </xf>
    <xf numFmtId="0" fontId="3" fillId="2" borderId="0" xfId="0" applyFont="1" applyFill="1" applyAlignment="1">
      <alignment horizontal="left" vertical="center"/>
    </xf>
    <xf numFmtId="0" fontId="8" fillId="2" borderId="0" xfId="0" applyFont="1" applyFill="1" applyAlignment="1">
      <alignment vertical="center"/>
    </xf>
    <xf numFmtId="0" fontId="14" fillId="2" borderId="0" xfId="0" applyFont="1" applyFill="1" applyAlignment="1">
      <alignment vertical="center"/>
    </xf>
    <xf numFmtId="0" fontId="5" fillId="2" borderId="0" xfId="0" applyFont="1" applyFill="1" applyBorder="1" applyAlignment="1">
      <alignment horizontal="center" vertical="center" wrapText="1"/>
    </xf>
    <xf numFmtId="0" fontId="5" fillId="2" borderId="0" xfId="0" applyFont="1" applyFill="1" applyBorder="1" applyAlignment="1" applyProtection="1">
      <alignment vertical="center" textRotation="255"/>
    </xf>
    <xf numFmtId="0" fontId="5" fillId="2" borderId="0" xfId="0" applyFont="1" applyFill="1" applyBorder="1" applyAlignment="1" applyProtection="1">
      <alignment vertical="top"/>
    </xf>
    <xf numFmtId="0" fontId="5" fillId="2" borderId="0" xfId="0" applyFont="1" applyFill="1" applyBorder="1" applyAlignment="1" applyProtection="1">
      <alignment vertical="center"/>
    </xf>
    <xf numFmtId="0" fontId="5" fillId="2" borderId="0" xfId="0" applyFont="1" applyFill="1" applyAlignment="1">
      <alignment vertical="center" wrapText="1"/>
    </xf>
    <xf numFmtId="0" fontId="5" fillId="2" borderId="0" xfId="0" applyFont="1" applyFill="1" applyAlignment="1">
      <alignment horizontal="center" vertical="center"/>
    </xf>
    <xf numFmtId="0" fontId="5" fillId="2" borderId="0" xfId="0" applyFont="1" applyFill="1" applyBorder="1">
      <alignment vertical="center"/>
    </xf>
    <xf numFmtId="0" fontId="16" fillId="2" borderId="0" xfId="0" applyFont="1" applyFill="1" applyBorder="1" applyAlignment="1" applyProtection="1">
      <alignment vertical="center"/>
    </xf>
    <xf numFmtId="0" fontId="5" fillId="2" borderId="0" xfId="0" applyFont="1" applyFill="1">
      <alignment vertical="center"/>
    </xf>
    <xf numFmtId="0" fontId="16" fillId="2" borderId="0" xfId="0" applyFont="1" applyFill="1" applyAlignment="1">
      <alignment vertical="center"/>
    </xf>
    <xf numFmtId="3" fontId="15" fillId="2" borderId="0" xfId="0" applyNumberFormat="1" applyFont="1" applyFill="1" applyBorder="1" applyAlignment="1">
      <alignment vertical="center"/>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xf>
    <xf numFmtId="0" fontId="3" fillId="2" borderId="4" xfId="0" applyFont="1" applyFill="1" applyBorder="1" applyAlignment="1" applyProtection="1">
      <alignment vertical="center"/>
    </xf>
    <xf numFmtId="0" fontId="6" fillId="2" borderId="0" xfId="0" applyFont="1" applyFill="1" applyBorder="1" applyAlignment="1" applyProtection="1">
      <alignment horizontal="center" vertical="center"/>
    </xf>
    <xf numFmtId="0" fontId="3" fillId="2" borderId="0" xfId="0" applyFont="1" applyFill="1" applyAlignment="1" applyProtection="1">
      <alignment horizontal="left" vertical="center"/>
    </xf>
    <xf numFmtId="3" fontId="6" fillId="2" borderId="0" xfId="0" applyNumberFormat="1" applyFont="1" applyFill="1" applyAlignment="1" applyProtection="1">
      <alignment vertical="center"/>
    </xf>
    <xf numFmtId="0" fontId="6" fillId="2" borderId="0" xfId="0" applyFont="1" applyFill="1" applyAlignment="1" applyProtection="1">
      <alignment vertical="center"/>
    </xf>
    <xf numFmtId="3" fontId="6" fillId="2" borderId="0" xfId="0" applyNumberFormat="1" applyFont="1" applyFill="1" applyAlignment="1" applyProtection="1">
      <alignment horizontal="center" vertical="center"/>
    </xf>
    <xf numFmtId="0" fontId="14" fillId="2" borderId="0" xfId="0" applyFont="1" applyFill="1" applyAlignment="1" applyProtection="1">
      <alignment vertical="center"/>
      <protection locked="0"/>
    </xf>
    <xf numFmtId="0" fontId="5" fillId="2" borderId="0" xfId="0" applyFont="1" applyFill="1" applyBorder="1" applyAlignment="1" applyProtection="1">
      <alignment vertical="top"/>
      <protection locked="0"/>
    </xf>
    <xf numFmtId="0" fontId="3" fillId="2" borderId="0" xfId="0" applyFont="1" applyFill="1" applyBorder="1" applyAlignment="1" applyProtection="1">
      <alignment vertical="center"/>
    </xf>
    <xf numFmtId="0" fontId="8" fillId="2" borderId="0" xfId="0" applyFont="1" applyFill="1" applyAlignment="1" applyProtection="1">
      <alignment vertical="center"/>
    </xf>
    <xf numFmtId="0" fontId="14" fillId="2" borderId="0" xfId="0" applyFont="1" applyFill="1" applyAlignment="1" applyProtection="1">
      <alignment vertical="center"/>
    </xf>
    <xf numFmtId="176" fontId="5" fillId="2" borderId="0" xfId="0" applyNumberFormat="1" applyFont="1" applyFill="1" applyBorder="1" applyAlignment="1" applyProtection="1">
      <alignment vertical="center" wrapText="1"/>
    </xf>
    <xf numFmtId="0" fontId="5"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left" vertical="center" wrapText="1"/>
    </xf>
    <xf numFmtId="0" fontId="5" fillId="2" borderId="0"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0" xfId="0" applyFont="1" applyFill="1" applyBorder="1" applyProtection="1">
      <alignment vertical="center"/>
    </xf>
    <xf numFmtId="3" fontId="6" fillId="2" borderId="0" xfId="0" applyNumberFormat="1" applyFont="1" applyFill="1" applyBorder="1" applyAlignment="1" applyProtection="1">
      <alignment vertical="center"/>
    </xf>
    <xf numFmtId="0" fontId="6" fillId="2" borderId="0" xfId="0" applyFont="1" applyFill="1" applyBorder="1" applyAlignment="1" applyProtection="1">
      <alignment vertical="center"/>
    </xf>
    <xf numFmtId="0" fontId="19" fillId="2" borderId="0" xfId="0" applyFont="1" applyFill="1" applyBorder="1" applyProtection="1">
      <alignment vertical="center"/>
    </xf>
    <xf numFmtId="0" fontId="19" fillId="2" borderId="0" xfId="0" applyFont="1" applyFill="1" applyBorder="1" applyAlignment="1" applyProtection="1">
      <alignment vertical="center"/>
    </xf>
    <xf numFmtId="0" fontId="21" fillId="2" borderId="0" xfId="0" applyFont="1" applyFill="1" applyBorder="1" applyAlignment="1" applyProtection="1">
      <alignment vertical="center"/>
    </xf>
    <xf numFmtId="0" fontId="13" fillId="2" borderId="0" xfId="0" applyFont="1" applyFill="1" applyBorder="1" applyAlignment="1" applyProtection="1">
      <alignment vertical="center"/>
    </xf>
    <xf numFmtId="0" fontId="13" fillId="2" borderId="0" xfId="0" applyFont="1" applyFill="1" applyBorder="1" applyAlignment="1" applyProtection="1">
      <alignment horizontal="left" vertical="center"/>
    </xf>
    <xf numFmtId="3" fontId="24" fillId="2" borderId="0" xfId="0" applyNumberFormat="1" applyFont="1" applyFill="1" applyBorder="1" applyAlignment="1" applyProtection="1">
      <alignment vertical="center"/>
    </xf>
    <xf numFmtId="0" fontId="24" fillId="2" borderId="0" xfId="0" applyFont="1" applyFill="1" applyBorder="1" applyAlignment="1" applyProtection="1">
      <alignment vertical="center"/>
    </xf>
    <xf numFmtId="0" fontId="24" fillId="2" borderId="0" xfId="0" applyFont="1" applyFill="1" applyBorder="1" applyAlignment="1" applyProtection="1">
      <alignment horizontal="center" vertical="center"/>
    </xf>
    <xf numFmtId="0" fontId="19" fillId="2" borderId="0" xfId="0" applyFont="1" applyFill="1" applyBorder="1" applyAlignment="1" applyProtection="1">
      <alignment horizontal="right" vertical="center"/>
    </xf>
    <xf numFmtId="0" fontId="19" fillId="2" borderId="0" xfId="0" applyFont="1" applyFill="1" applyBorder="1" applyAlignment="1" applyProtection="1">
      <alignment vertical="top"/>
    </xf>
    <xf numFmtId="0" fontId="19" fillId="2" borderId="0" xfId="0" applyFont="1" applyFill="1" applyBorder="1" applyAlignment="1" applyProtection="1">
      <alignment horizontal="center" vertical="center"/>
    </xf>
    <xf numFmtId="0" fontId="19" fillId="2" borderId="0" xfId="0" applyFont="1" applyFill="1" applyBorder="1" applyAlignment="1" applyProtection="1">
      <alignment horizontal="left" vertical="center"/>
    </xf>
    <xf numFmtId="0" fontId="25" fillId="2" borderId="0" xfId="0" applyFont="1" applyFill="1" applyBorder="1" applyAlignment="1" applyProtection="1">
      <alignment vertical="center"/>
    </xf>
    <xf numFmtId="0" fontId="29" fillId="2" borderId="0" xfId="0" applyFont="1" applyFill="1" applyBorder="1" applyAlignment="1" applyProtection="1">
      <alignment vertical="center"/>
    </xf>
    <xf numFmtId="0" fontId="19" fillId="2" borderId="0" xfId="0" applyFont="1" applyFill="1" applyProtection="1">
      <alignment vertical="center"/>
    </xf>
    <xf numFmtId="0" fontId="5" fillId="2" borderId="0" xfId="0" applyFont="1" applyFill="1" applyProtection="1">
      <alignment vertical="center"/>
    </xf>
    <xf numFmtId="0" fontId="31" fillId="2" borderId="0" xfId="0" applyFont="1" applyFill="1" applyAlignment="1" applyProtection="1">
      <alignment horizontal="right" vertical="center"/>
    </xf>
    <xf numFmtId="0" fontId="31" fillId="2" borderId="0" xfId="0" applyFont="1" applyFill="1" applyAlignment="1" applyProtection="1">
      <alignment horizontal="right" vertical="center"/>
      <protection locked="0"/>
    </xf>
    <xf numFmtId="0" fontId="31" fillId="2" borderId="0" xfId="0" applyFont="1" applyFill="1" applyAlignment="1" applyProtection="1">
      <alignment horizontal="left" vertical="center"/>
    </xf>
    <xf numFmtId="0" fontId="31" fillId="2" borderId="0" xfId="0" applyFont="1" applyFill="1" applyProtection="1">
      <alignment vertical="center"/>
    </xf>
    <xf numFmtId="0" fontId="5" fillId="2" borderId="0" xfId="0" applyFont="1" applyFill="1" applyAlignment="1" applyProtection="1">
      <alignment horizontal="center" vertical="center" wrapText="1"/>
    </xf>
    <xf numFmtId="0" fontId="5" fillId="2" borderId="0" xfId="0" applyFont="1" applyFill="1" applyAlignment="1" applyProtection="1">
      <alignment vertical="center" wrapText="1"/>
      <protection locked="0"/>
    </xf>
    <xf numFmtId="0" fontId="5" fillId="2" borderId="0" xfId="0" applyFont="1" applyFill="1" applyAlignment="1" applyProtection="1">
      <alignment vertical="center" wrapText="1"/>
    </xf>
    <xf numFmtId="0" fontId="5" fillId="2" borderId="0" xfId="0" applyFont="1" applyFill="1" applyProtection="1">
      <alignment vertical="center"/>
      <protection locked="0"/>
    </xf>
    <xf numFmtId="0" fontId="5" fillId="2" borderId="0" xfId="0" applyFont="1" applyFill="1" applyAlignment="1" applyProtection="1">
      <alignment horizontal="left" vertical="center"/>
    </xf>
    <xf numFmtId="0" fontId="32" fillId="2" borderId="0" xfId="0" applyFont="1" applyFill="1" applyProtection="1">
      <alignment vertical="center"/>
    </xf>
    <xf numFmtId="0" fontId="5" fillId="2" borderId="15" xfId="0" applyFont="1" applyFill="1" applyBorder="1" applyAlignment="1" applyProtection="1">
      <alignment vertical="center" wrapText="1"/>
    </xf>
    <xf numFmtId="0" fontId="5" fillId="2" borderId="16" xfId="0" applyFont="1" applyFill="1" applyBorder="1" applyAlignment="1" applyProtection="1">
      <alignment vertical="center" wrapText="1"/>
    </xf>
    <xf numFmtId="0" fontId="5" fillId="2" borderId="16" xfId="0" applyFont="1" applyFill="1" applyBorder="1" applyAlignment="1" applyProtection="1">
      <alignment vertical="center" wrapText="1"/>
      <protection locked="0"/>
    </xf>
    <xf numFmtId="0" fontId="16" fillId="2" borderId="0" xfId="0" applyFont="1" applyFill="1" applyAlignment="1" applyProtection="1">
      <alignment vertical="center"/>
    </xf>
    <xf numFmtId="0" fontId="5" fillId="2" borderId="0" xfId="0" applyFont="1" applyFill="1" applyAlignment="1" applyProtection="1">
      <alignment vertical="center"/>
    </xf>
    <xf numFmtId="0" fontId="16" fillId="2" borderId="0" xfId="0" applyFont="1" applyFill="1" applyAlignment="1" applyProtection="1">
      <alignment horizontal="left" vertical="center" wrapText="1"/>
    </xf>
    <xf numFmtId="0" fontId="16" fillId="2" borderId="0" xfId="0" applyFont="1" applyFill="1" applyAlignment="1" applyProtection="1">
      <alignment horizontal="left" vertical="center"/>
    </xf>
    <xf numFmtId="0" fontId="5" fillId="2" borderId="0" xfId="0" applyFont="1" applyFill="1" applyAlignment="1" applyProtection="1">
      <alignment horizontal="left" vertical="center" wrapText="1"/>
    </xf>
    <xf numFmtId="0" fontId="5" fillId="2" borderId="0" xfId="0" applyFont="1" applyFill="1" applyAlignment="1" applyProtection="1">
      <alignment horizontal="right" vertical="center"/>
    </xf>
    <xf numFmtId="0" fontId="16" fillId="2" borderId="0" xfId="0" applyFont="1" applyFill="1" applyProtection="1">
      <alignment vertical="center"/>
    </xf>
    <xf numFmtId="0" fontId="10" fillId="2" borderId="0" xfId="0" applyFont="1" applyFill="1" applyProtection="1">
      <alignment vertical="center"/>
    </xf>
    <xf numFmtId="0" fontId="5" fillId="2" borderId="0" xfId="0" applyFont="1" applyFill="1" applyAlignment="1" applyProtection="1">
      <alignment vertical="top" wrapText="1"/>
    </xf>
    <xf numFmtId="0" fontId="5" fillId="2" borderId="0" xfId="0" applyFont="1" applyFill="1" applyAlignment="1" applyProtection="1">
      <alignment vertical="top"/>
    </xf>
    <xf numFmtId="0" fontId="3" fillId="0" borderId="12" xfId="0" applyFont="1" applyBorder="1" applyProtection="1">
      <alignment vertical="center"/>
    </xf>
    <xf numFmtId="0" fontId="3" fillId="2" borderId="12" xfId="0" applyFont="1" applyFill="1" applyBorder="1" applyProtection="1">
      <alignment vertical="center"/>
    </xf>
    <xf numFmtId="0" fontId="3" fillId="2" borderId="28" xfId="0" applyFont="1" applyFill="1" applyBorder="1" applyAlignment="1" applyProtection="1">
      <alignment vertical="center"/>
    </xf>
    <xf numFmtId="0" fontId="3" fillId="2" borderId="29" xfId="0" applyFont="1" applyFill="1" applyBorder="1" applyAlignment="1" applyProtection="1">
      <alignment vertical="center"/>
    </xf>
    <xf numFmtId="0" fontId="3" fillId="2" borderId="61" xfId="0" applyFont="1" applyFill="1" applyBorder="1" applyAlignment="1" applyProtection="1">
      <alignment vertical="center"/>
    </xf>
    <xf numFmtId="0" fontId="5" fillId="2" borderId="44" xfId="0" applyFont="1" applyFill="1" applyBorder="1" applyProtection="1">
      <alignment vertical="center"/>
    </xf>
    <xf numFmtId="0" fontId="31" fillId="2" borderId="0" xfId="0" applyFont="1" applyFill="1" applyBorder="1" applyAlignment="1" applyProtection="1">
      <alignment horizontal="left" vertical="center"/>
    </xf>
    <xf numFmtId="0" fontId="31" fillId="2" borderId="0" xfId="0" applyFont="1" applyFill="1" applyBorder="1" applyProtection="1">
      <alignment vertical="center"/>
    </xf>
    <xf numFmtId="0" fontId="5" fillId="2" borderId="45" xfId="0" applyFont="1" applyFill="1" applyBorder="1" applyProtection="1">
      <alignment vertical="center"/>
    </xf>
    <xf numFmtId="0" fontId="5" fillId="2" borderId="0" xfId="0" applyFont="1" applyFill="1" applyBorder="1" applyProtection="1">
      <alignment vertical="center"/>
    </xf>
    <xf numFmtId="0" fontId="5" fillId="2" borderId="0" xfId="0" applyFont="1" applyFill="1" applyBorder="1" applyAlignment="1" applyProtection="1">
      <alignment vertical="center" wrapText="1"/>
    </xf>
    <xf numFmtId="0" fontId="32" fillId="2" borderId="0" xfId="0" applyFont="1" applyFill="1" applyBorder="1" applyProtection="1">
      <alignment vertical="center"/>
    </xf>
    <xf numFmtId="0" fontId="16" fillId="2" borderId="0" xfId="0" applyFont="1" applyFill="1" applyBorder="1" applyAlignment="1" applyProtection="1">
      <alignment horizontal="left" vertical="center"/>
    </xf>
    <xf numFmtId="0" fontId="16" fillId="2" borderId="0" xfId="0" applyFont="1" applyFill="1" applyBorder="1" applyProtection="1">
      <alignment vertical="center"/>
    </xf>
    <xf numFmtId="0" fontId="10" fillId="2" borderId="0" xfId="0" applyFont="1" applyFill="1" applyBorder="1" applyProtection="1">
      <alignment vertical="center"/>
    </xf>
    <xf numFmtId="0" fontId="5" fillId="2" borderId="15" xfId="0" applyFont="1" applyFill="1" applyBorder="1" applyProtection="1">
      <alignment vertical="center"/>
    </xf>
    <xf numFmtId="0" fontId="5" fillId="2" borderId="16" xfId="0" applyFont="1" applyFill="1" applyBorder="1" applyProtection="1">
      <alignment vertical="center"/>
    </xf>
    <xf numFmtId="0" fontId="10" fillId="2" borderId="16" xfId="0" applyFont="1" applyFill="1" applyBorder="1" applyProtection="1">
      <alignment vertical="center"/>
    </xf>
    <xf numFmtId="0" fontId="5" fillId="2" borderId="16" xfId="0" applyFont="1" applyFill="1" applyBorder="1" applyAlignment="1" applyProtection="1">
      <alignment vertical="top" wrapText="1"/>
    </xf>
    <xf numFmtId="0" fontId="5" fillId="2" borderId="16" xfId="0" applyFont="1" applyFill="1" applyBorder="1" applyAlignment="1" applyProtection="1">
      <alignment vertical="top"/>
    </xf>
    <xf numFmtId="0" fontId="5" fillId="2" borderId="33" xfId="0" applyFont="1" applyFill="1" applyBorder="1" applyAlignment="1" applyProtection="1">
      <alignment vertical="top"/>
    </xf>
    <xf numFmtId="0" fontId="1" fillId="3" borderId="0" xfId="0" applyFont="1" applyFill="1" applyProtection="1">
      <alignment vertical="center"/>
    </xf>
    <xf numFmtId="0" fontId="31" fillId="2" borderId="0" xfId="0" applyFont="1" applyFill="1" applyAlignment="1">
      <alignment horizontal="left" vertical="center"/>
    </xf>
    <xf numFmtId="0" fontId="5" fillId="2" borderId="0" xfId="0" applyFont="1" applyFill="1" applyBorder="1" applyAlignment="1">
      <alignment horizontal="left" vertical="center" wrapText="1"/>
    </xf>
    <xf numFmtId="0" fontId="32" fillId="2" borderId="0" xfId="0" applyFont="1" applyFill="1">
      <alignment vertical="center"/>
    </xf>
    <xf numFmtId="0" fontId="3" fillId="2" borderId="44" xfId="0" applyFont="1" applyFill="1" applyBorder="1" applyProtection="1">
      <alignment vertical="center"/>
    </xf>
    <xf numFmtId="0" fontId="3" fillId="2" borderId="45" xfId="0" applyFont="1" applyFill="1" applyBorder="1" applyAlignment="1" applyProtection="1">
      <alignment horizontal="left" vertical="center"/>
    </xf>
    <xf numFmtId="3" fontId="6" fillId="2" borderId="0" xfId="0" applyNumberFormat="1" applyFont="1" applyFill="1" applyBorder="1" applyAlignment="1" applyProtection="1">
      <alignment horizontal="center" vertical="center"/>
    </xf>
    <xf numFmtId="0" fontId="5" fillId="2" borderId="0" xfId="0" applyFont="1" applyFill="1" applyAlignment="1">
      <alignment vertical="center"/>
    </xf>
    <xf numFmtId="0" fontId="5" fillId="2" borderId="3" xfId="0" applyFont="1" applyFill="1" applyBorder="1" applyProtection="1">
      <alignment vertical="center"/>
    </xf>
    <xf numFmtId="0" fontId="5" fillId="2" borderId="29" xfId="0" applyFont="1" applyFill="1" applyBorder="1" applyProtection="1">
      <alignment vertical="center"/>
    </xf>
    <xf numFmtId="0" fontId="31" fillId="2" borderId="0" xfId="0" applyFont="1" applyFill="1" applyAlignment="1" applyProtection="1">
      <alignment vertical="top" wrapText="1"/>
    </xf>
    <xf numFmtId="0" fontId="31" fillId="2" borderId="0" xfId="0" applyFont="1" applyFill="1" applyBorder="1" applyAlignment="1" applyProtection="1">
      <alignment vertical="top" wrapText="1"/>
    </xf>
    <xf numFmtId="0" fontId="16" fillId="2" borderId="0" xfId="0" applyFont="1" applyFill="1" applyBorder="1" applyAlignment="1" applyProtection="1">
      <alignment horizontal="left" vertical="center" wrapText="1"/>
    </xf>
    <xf numFmtId="0" fontId="32" fillId="2" borderId="44" xfId="0" applyFont="1" applyFill="1" applyBorder="1" applyProtection="1">
      <alignment vertical="center"/>
    </xf>
    <xf numFmtId="0" fontId="5" fillId="2" borderId="54" xfId="0" applyFont="1" applyFill="1" applyBorder="1" applyProtection="1">
      <alignment vertical="center"/>
    </xf>
    <xf numFmtId="0" fontId="5" fillId="2" borderId="33" xfId="0" applyFont="1" applyFill="1" applyBorder="1" applyProtection="1">
      <alignment vertical="center"/>
    </xf>
    <xf numFmtId="0" fontId="10" fillId="2" borderId="0" xfId="0" applyFont="1" applyFill="1" applyAlignment="1" applyProtection="1">
      <alignment vertical="center" wrapText="1"/>
    </xf>
    <xf numFmtId="0" fontId="5" fillId="2" borderId="59" xfId="0" applyFont="1" applyFill="1" applyBorder="1" applyAlignment="1" applyProtection="1">
      <alignment horizontal="right" vertical="center" wrapText="1"/>
    </xf>
    <xf numFmtId="0" fontId="10" fillId="2" borderId="0" xfId="0" applyFont="1" applyFill="1" applyBorder="1" applyAlignment="1" applyProtection="1">
      <alignment vertical="center" wrapText="1"/>
    </xf>
    <xf numFmtId="0" fontId="17" fillId="2" borderId="73" xfId="0" applyFont="1" applyFill="1" applyBorder="1" applyProtection="1">
      <alignment vertical="center"/>
    </xf>
    <xf numFmtId="0" fontId="17" fillId="2" borderId="0" xfId="0" applyFont="1" applyFill="1" applyBorder="1" applyProtection="1">
      <alignment vertical="center"/>
    </xf>
    <xf numFmtId="0" fontId="5" fillId="2" borderId="56" xfId="0" applyFont="1" applyFill="1" applyBorder="1" applyProtection="1">
      <alignment vertical="center"/>
    </xf>
    <xf numFmtId="0" fontId="31" fillId="2" borderId="0" xfId="0" applyFont="1" applyFill="1">
      <alignment vertical="center"/>
    </xf>
    <xf numFmtId="0" fontId="5" fillId="2" borderId="3" xfId="0" applyFont="1" applyFill="1" applyBorder="1">
      <alignment vertical="center"/>
    </xf>
    <xf numFmtId="0" fontId="5" fillId="2" borderId="0" xfId="0" applyFont="1" applyFill="1" applyAlignment="1" applyProtection="1">
      <alignment vertical="center"/>
      <protection locked="0"/>
    </xf>
    <xf numFmtId="0" fontId="5" fillId="2" borderId="33" xfId="0" applyFont="1" applyFill="1" applyBorder="1" applyAlignment="1" applyProtection="1">
      <alignment horizontal="right" vertical="center" wrapText="1"/>
    </xf>
    <xf numFmtId="0" fontId="31" fillId="2" borderId="0" xfId="0" applyFont="1" applyFill="1" applyBorder="1" applyAlignment="1" applyProtection="1">
      <alignment horizontal="center" vertical="center"/>
    </xf>
    <xf numFmtId="0" fontId="31" fillId="2" borderId="52" xfId="0" applyFont="1" applyFill="1" applyBorder="1" applyAlignment="1" applyProtection="1">
      <alignment vertical="center"/>
    </xf>
    <xf numFmtId="0" fontId="31" fillId="2" borderId="53" xfId="0" applyFont="1" applyFill="1" applyBorder="1" applyAlignment="1" applyProtection="1">
      <alignment vertical="center"/>
    </xf>
    <xf numFmtId="0" fontId="31" fillId="2" borderId="54" xfId="0" applyFont="1" applyFill="1" applyBorder="1" applyAlignment="1" applyProtection="1">
      <alignment vertical="center"/>
    </xf>
    <xf numFmtId="0" fontId="17" fillId="2" borderId="44" xfId="0" applyFont="1" applyFill="1" applyBorder="1" applyProtection="1">
      <alignment vertical="center"/>
    </xf>
    <xf numFmtId="0" fontId="5" fillId="2" borderId="45" xfId="0" applyFont="1" applyFill="1" applyBorder="1" applyAlignment="1" applyProtection="1">
      <alignment vertical="center"/>
    </xf>
    <xf numFmtId="0" fontId="5" fillId="2" borderId="55" xfId="0" applyFont="1" applyFill="1" applyBorder="1" applyAlignment="1" applyProtection="1">
      <alignment vertical="center"/>
    </xf>
    <xf numFmtId="0" fontId="5" fillId="2" borderId="56" xfId="0" applyFont="1" applyFill="1" applyBorder="1" applyAlignment="1" applyProtection="1">
      <alignment vertical="center"/>
    </xf>
    <xf numFmtId="38" fontId="34" fillId="2" borderId="0" xfId="0" applyNumberFormat="1" applyFont="1" applyFill="1" applyBorder="1" applyAlignment="1" applyProtection="1">
      <alignment vertical="center"/>
    </xf>
    <xf numFmtId="0" fontId="5" fillId="2" borderId="0" xfId="0" applyFont="1" applyFill="1" applyAlignment="1">
      <alignment vertical="top" wrapText="1"/>
    </xf>
    <xf numFmtId="0" fontId="5" fillId="2" borderId="0" xfId="0" applyFont="1" applyFill="1" applyAlignment="1">
      <alignment vertical="top"/>
    </xf>
    <xf numFmtId="0" fontId="5" fillId="2" borderId="0" xfId="0" applyFont="1" applyFill="1" applyAlignment="1">
      <alignment horizontal="left" vertical="top"/>
    </xf>
    <xf numFmtId="0" fontId="5" fillId="2" borderId="0" xfId="0" applyFont="1" applyFill="1" applyAlignment="1">
      <alignment horizontal="left" vertical="top" wrapText="1"/>
    </xf>
    <xf numFmtId="0" fontId="5" fillId="2" borderId="0" xfId="0" applyFont="1" applyFill="1" applyBorder="1" applyAlignment="1">
      <alignment horizontal="left" vertical="top" wrapText="1"/>
    </xf>
    <xf numFmtId="0" fontId="17" fillId="2" borderId="0" xfId="0" applyFont="1" applyFill="1" applyAlignment="1"/>
    <xf numFmtId="0" fontId="17" fillId="2" borderId="0" xfId="0" applyFont="1" applyFill="1" applyAlignment="1">
      <alignment vertical="top"/>
    </xf>
    <xf numFmtId="0" fontId="17" fillId="2" borderId="0" xfId="0" applyFont="1" applyFill="1">
      <alignment vertical="center"/>
    </xf>
    <xf numFmtId="0" fontId="31" fillId="2" borderId="0" xfId="0" applyFont="1" applyFill="1" applyAlignment="1" applyProtection="1">
      <alignment vertical="center" wrapText="1"/>
    </xf>
    <xf numFmtId="0" fontId="34" fillId="2" borderId="16" xfId="0" applyFont="1" applyFill="1" applyBorder="1" applyAlignment="1" applyProtection="1">
      <alignment vertical="center"/>
    </xf>
    <xf numFmtId="0" fontId="5" fillId="2" borderId="16" xfId="0" applyFont="1" applyFill="1" applyBorder="1" applyAlignment="1" applyProtection="1">
      <alignment vertical="center"/>
    </xf>
    <xf numFmtId="0" fontId="35" fillId="2" borderId="17" xfId="0" applyFont="1" applyFill="1" applyBorder="1" applyProtection="1">
      <alignment vertical="center"/>
    </xf>
    <xf numFmtId="0" fontId="5" fillId="2" borderId="17" xfId="0" applyFont="1" applyFill="1" applyBorder="1" applyProtection="1">
      <alignment vertical="center"/>
    </xf>
    <xf numFmtId="0" fontId="5" fillId="2" borderId="0" xfId="0" applyFont="1" applyFill="1" applyAlignment="1" applyProtection="1">
      <alignment horizontal="center" vertical="center"/>
    </xf>
    <xf numFmtId="0" fontId="16" fillId="2" borderId="0" xfId="0" applyFont="1" applyFill="1" applyBorder="1" applyAlignment="1" applyProtection="1">
      <alignment vertical="center"/>
      <protection locked="0"/>
    </xf>
    <xf numFmtId="0" fontId="34" fillId="2" borderId="0" xfId="0" applyFont="1" applyFill="1" applyBorder="1" applyAlignment="1" applyProtection="1">
      <alignment vertical="center"/>
    </xf>
    <xf numFmtId="0" fontId="16" fillId="2" borderId="0" xfId="0" applyFont="1" applyFill="1" applyBorder="1" applyAlignment="1" applyProtection="1">
      <alignment horizontal="center" vertical="center"/>
    </xf>
    <xf numFmtId="0" fontId="5" fillId="2" borderId="0" xfId="0" applyFont="1" applyFill="1" applyBorder="1" applyAlignment="1" applyProtection="1">
      <alignment horizontal="left" vertical="center"/>
    </xf>
    <xf numFmtId="0" fontId="16" fillId="2" borderId="17" xfId="0" applyFont="1" applyFill="1" applyBorder="1" applyAlignment="1" applyProtection="1">
      <alignment vertical="center"/>
    </xf>
    <xf numFmtId="0" fontId="5" fillId="2" borderId="17" xfId="0" applyFont="1" applyFill="1" applyBorder="1" applyAlignment="1" applyProtection="1">
      <alignment vertical="center"/>
    </xf>
    <xf numFmtId="0" fontId="7" fillId="2" borderId="0" xfId="0" applyFont="1" applyFill="1" applyBorder="1" applyAlignment="1" applyProtection="1">
      <alignment vertical="center"/>
    </xf>
    <xf numFmtId="0" fontId="19" fillId="2" borderId="0" xfId="0" applyNumberFormat="1" applyFont="1" applyFill="1" applyBorder="1" applyAlignment="1" applyProtection="1">
      <alignment vertical="center"/>
    </xf>
    <xf numFmtId="0" fontId="22" fillId="2" borderId="0" xfId="0" applyFont="1" applyFill="1" applyBorder="1" applyAlignment="1" applyProtection="1">
      <alignment vertical="center"/>
    </xf>
    <xf numFmtId="0" fontId="23" fillId="2" borderId="0" xfId="0" applyFont="1" applyFill="1" applyBorder="1" applyAlignment="1" applyProtection="1">
      <alignment vertical="center"/>
    </xf>
    <xf numFmtId="0" fontId="31" fillId="2" borderId="0" xfId="0" applyFont="1" applyFill="1" applyAlignment="1" applyProtection="1">
      <alignment vertical="center"/>
    </xf>
    <xf numFmtId="0" fontId="31" fillId="2" borderId="0" xfId="0" applyFont="1" applyFill="1" applyBorder="1" applyAlignment="1" applyProtection="1">
      <alignment vertical="center"/>
    </xf>
    <xf numFmtId="0" fontId="31" fillId="2" borderId="0" xfId="0" applyFont="1" applyFill="1" applyAlignment="1" applyProtection="1">
      <alignment horizontal="center" vertical="center"/>
    </xf>
    <xf numFmtId="0" fontId="31" fillId="2" borderId="0" xfId="0" applyFont="1" applyFill="1" applyBorder="1" applyAlignment="1" applyProtection="1">
      <alignment vertical="center" wrapText="1"/>
    </xf>
    <xf numFmtId="0" fontId="5" fillId="2" borderId="3" xfId="0" applyFont="1" applyFill="1" applyBorder="1" applyAlignment="1" applyProtection="1">
      <alignment horizontal="left" vertical="center"/>
    </xf>
    <xf numFmtId="0" fontId="5" fillId="2" borderId="0" xfId="0" applyFont="1" applyFill="1" applyAlignment="1" applyProtection="1">
      <alignment horizontal="right" vertical="center" wrapText="1"/>
    </xf>
    <xf numFmtId="0" fontId="7" fillId="2" borderId="0" xfId="0" applyFont="1" applyFill="1" applyAlignment="1" applyProtection="1">
      <alignment horizontal="center" vertical="center" wrapText="1"/>
    </xf>
    <xf numFmtId="0" fontId="7" fillId="2" borderId="0" xfId="0" applyFont="1" applyFill="1" applyBorder="1" applyAlignment="1" applyProtection="1">
      <alignment horizontal="center" vertical="center" wrapText="1"/>
    </xf>
    <xf numFmtId="0" fontId="5" fillId="2" borderId="24" xfId="0" applyFont="1" applyFill="1" applyBorder="1" applyProtection="1">
      <alignment vertical="center"/>
    </xf>
    <xf numFmtId="0" fontId="5" fillId="2" borderId="78" xfId="0" applyFont="1" applyFill="1" applyBorder="1" applyProtection="1">
      <alignment vertical="center"/>
    </xf>
    <xf numFmtId="0" fontId="10" fillId="4" borderId="0" xfId="0" applyFont="1" applyFill="1" applyBorder="1" applyProtection="1">
      <alignment vertical="center"/>
    </xf>
    <xf numFmtId="0" fontId="5" fillId="4" borderId="0" xfId="0" applyFont="1" applyFill="1" applyBorder="1" applyProtection="1">
      <alignment vertical="center"/>
    </xf>
    <xf numFmtId="0" fontId="5" fillId="2" borderId="12" xfId="0" applyFont="1" applyFill="1" applyBorder="1" applyProtection="1">
      <alignment vertical="center"/>
    </xf>
    <xf numFmtId="0" fontId="5" fillId="2" borderId="61" xfId="0" applyFont="1" applyFill="1" applyBorder="1" applyProtection="1">
      <alignment vertical="center"/>
    </xf>
    <xf numFmtId="0" fontId="5" fillId="4" borderId="0" xfId="0" applyFont="1" applyFill="1" applyBorder="1" applyAlignment="1" applyProtection="1">
      <alignment vertical="center"/>
    </xf>
    <xf numFmtId="0" fontId="5" fillId="2" borderId="45" xfId="0" applyFont="1" applyFill="1" applyBorder="1" applyAlignment="1" applyProtection="1">
      <alignment horizontal="right" vertical="center"/>
    </xf>
    <xf numFmtId="0" fontId="6" fillId="2" borderId="0" xfId="0" applyFont="1" applyFill="1" applyBorder="1" applyAlignment="1" applyProtection="1">
      <alignment horizontal="right"/>
    </xf>
    <xf numFmtId="38" fontId="6" fillId="2" borderId="0" xfId="0" applyNumberFormat="1" applyFont="1" applyFill="1" applyBorder="1" applyAlignment="1" applyProtection="1"/>
    <xf numFmtId="0" fontId="16" fillId="4" borderId="0" xfId="0" applyFont="1" applyFill="1" applyBorder="1" applyAlignment="1" applyProtection="1">
      <alignment vertical="center"/>
    </xf>
    <xf numFmtId="0" fontId="1" fillId="4" borderId="0" xfId="0" applyFont="1" applyFill="1" applyProtection="1">
      <alignment vertical="center"/>
    </xf>
    <xf numFmtId="0" fontId="5" fillId="4" borderId="0" xfId="0" applyFont="1" applyFill="1" applyBorder="1" applyAlignment="1" applyProtection="1">
      <alignment vertical="center" wrapText="1"/>
    </xf>
    <xf numFmtId="0" fontId="10" fillId="2" borderId="8" xfId="0" applyFont="1" applyFill="1" applyBorder="1" applyAlignment="1" applyProtection="1">
      <alignment vertical="center" wrapText="1"/>
      <protection locked="0"/>
    </xf>
    <xf numFmtId="0" fontId="10" fillId="4" borderId="8" xfId="0" applyFont="1" applyFill="1" applyBorder="1" applyAlignment="1" applyProtection="1">
      <alignment vertical="center" wrapText="1"/>
      <protection locked="0"/>
    </xf>
    <xf numFmtId="0" fontId="10" fillId="4" borderId="0" xfId="0" applyFont="1" applyFill="1" applyBorder="1" applyAlignment="1" applyProtection="1">
      <alignment vertical="center" wrapText="1"/>
      <protection locked="0"/>
    </xf>
    <xf numFmtId="0" fontId="17" fillId="4" borderId="43" xfId="0" applyFont="1" applyFill="1" applyBorder="1" applyAlignment="1" applyProtection="1">
      <alignment vertical="center" wrapText="1"/>
      <protection locked="0"/>
    </xf>
    <xf numFmtId="0" fontId="17" fillId="4" borderId="18"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31" fillId="2" borderId="0" xfId="0" applyFont="1" applyFill="1" applyAlignment="1" applyProtection="1">
      <alignment horizontal="left" vertical="center"/>
    </xf>
    <xf numFmtId="0" fontId="31" fillId="2" borderId="0" xfId="0" applyFont="1" applyFill="1" applyBorder="1" applyAlignment="1" applyProtection="1">
      <alignment horizontal="center" vertical="center"/>
    </xf>
    <xf numFmtId="0" fontId="5"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left" vertical="center" wrapText="1"/>
    </xf>
    <xf numFmtId="0" fontId="5" fillId="2" borderId="57" xfId="0" applyFont="1" applyFill="1" applyBorder="1" applyAlignment="1" applyProtection="1">
      <alignment horizontal="center" vertical="center" wrapText="1"/>
    </xf>
    <xf numFmtId="0" fontId="17" fillId="2" borderId="18" xfId="0" applyFont="1" applyFill="1" applyBorder="1" applyAlignment="1" applyProtection="1">
      <alignment vertical="center" wrapText="1"/>
      <protection locked="0"/>
    </xf>
    <xf numFmtId="0" fontId="17" fillId="2" borderId="43" xfId="0" applyFont="1" applyFill="1" applyBorder="1" applyAlignment="1" applyProtection="1">
      <alignment vertical="center" wrapText="1"/>
      <protection locked="0"/>
    </xf>
    <xf numFmtId="0" fontId="5" fillId="2" borderId="44" xfId="0" applyFont="1" applyFill="1" applyBorder="1" applyProtection="1">
      <alignment vertical="center"/>
      <protection locked="0"/>
    </xf>
    <xf numFmtId="0" fontId="5" fillId="2" borderId="45" xfId="0" applyFont="1" applyFill="1" applyBorder="1" applyProtection="1">
      <alignment vertical="center"/>
      <protection locked="0"/>
    </xf>
    <xf numFmtId="0" fontId="19" fillId="2" borderId="0" xfId="0" applyFont="1" applyFill="1" applyProtection="1">
      <alignment vertical="center"/>
      <protection locked="0"/>
    </xf>
    <xf numFmtId="0" fontId="1" fillId="2" borderId="0" xfId="0" applyFont="1" applyFill="1" applyProtection="1">
      <alignment vertical="center"/>
      <protection locked="0"/>
    </xf>
    <xf numFmtId="0" fontId="1" fillId="3" borderId="0" xfId="0" applyFont="1" applyFill="1" applyProtection="1">
      <alignment vertical="center"/>
      <protection locked="0"/>
    </xf>
    <xf numFmtId="0" fontId="5" fillId="2" borderId="0" xfId="0" applyFont="1" applyFill="1" applyBorder="1" applyProtection="1">
      <alignment vertical="center"/>
      <protection locked="0"/>
    </xf>
    <xf numFmtId="0" fontId="5" fillId="2" borderId="6" xfId="0" applyFont="1" applyFill="1" applyBorder="1" applyAlignment="1" applyProtection="1">
      <alignment vertical="center" wrapText="1"/>
      <protection locked="0"/>
    </xf>
    <xf numFmtId="3" fontId="1" fillId="2" borderId="0" xfId="0" applyNumberFormat="1" applyFont="1" applyFill="1" applyAlignment="1" applyProtection="1">
      <alignment vertical="center"/>
      <protection locked="0"/>
    </xf>
    <xf numFmtId="38" fontId="1" fillId="2" borderId="0" xfId="1" applyFont="1" applyFill="1" applyAlignment="1" applyProtection="1">
      <alignment vertical="center"/>
      <protection locked="0"/>
    </xf>
    <xf numFmtId="0" fontId="31" fillId="2" borderId="0" xfId="0" applyFont="1" applyFill="1" applyBorder="1" applyAlignment="1" applyProtection="1">
      <alignment horizontal="left" vertical="center"/>
    </xf>
    <xf numFmtId="0" fontId="31" fillId="2" borderId="0" xfId="0" applyFont="1" applyFill="1" applyBorder="1" applyAlignment="1" applyProtection="1">
      <alignment horizontal="center" vertical="center"/>
    </xf>
    <xf numFmtId="0" fontId="5" fillId="2" borderId="0" xfId="0" applyFont="1" applyFill="1" applyBorder="1" applyAlignment="1" applyProtection="1">
      <alignment horizontal="left" vertical="center" wrapText="1"/>
    </xf>
    <xf numFmtId="0" fontId="5" fillId="2" borderId="0" xfId="0" applyFont="1" applyFill="1" applyBorder="1" applyAlignment="1" applyProtection="1">
      <alignment horizontal="center" vertical="center" wrapText="1"/>
    </xf>
    <xf numFmtId="0" fontId="5" fillId="4" borderId="16" xfId="0" applyFont="1" applyFill="1" applyBorder="1" applyAlignment="1" applyProtection="1">
      <alignment vertical="center" wrapText="1"/>
    </xf>
    <xf numFmtId="0" fontId="19" fillId="2" borderId="0" xfId="0" applyFont="1" applyFill="1" applyBorder="1" applyAlignment="1" applyProtection="1">
      <alignment vertical="top" wrapText="1"/>
      <protection locked="0"/>
    </xf>
    <xf numFmtId="0" fontId="3" fillId="2" borderId="49" xfId="0" applyFont="1" applyFill="1" applyBorder="1" applyAlignment="1" applyProtection="1">
      <alignment vertical="center"/>
    </xf>
    <xf numFmtId="0" fontId="3" fillId="2" borderId="50" xfId="0" applyFont="1" applyFill="1" applyBorder="1" applyAlignment="1" applyProtection="1">
      <alignment vertical="center"/>
    </xf>
    <xf numFmtId="0" fontId="3" fillId="2" borderId="42" xfId="0" applyFont="1" applyFill="1" applyBorder="1" applyAlignment="1" applyProtection="1">
      <alignment vertical="center"/>
    </xf>
    <xf numFmtId="0" fontId="3" fillId="2" borderId="43" xfId="0" applyFont="1" applyFill="1" applyBorder="1" applyAlignment="1" applyProtection="1">
      <alignment vertical="center"/>
    </xf>
    <xf numFmtId="0" fontId="31" fillId="2" borderId="0" xfId="0" applyFont="1" applyFill="1" applyAlignment="1" applyProtection="1">
      <alignment horizontal="left" vertical="center"/>
    </xf>
    <xf numFmtId="0" fontId="5" fillId="2" borderId="0" xfId="0" applyFont="1" applyFill="1" applyAlignment="1" applyProtection="1">
      <alignment horizontal="left" vertical="center"/>
    </xf>
    <xf numFmtId="0" fontId="5" fillId="2" borderId="0" xfId="0" applyFont="1" applyFill="1" applyBorder="1" applyAlignment="1" applyProtection="1">
      <alignment horizontal="right" vertical="center"/>
    </xf>
    <xf numFmtId="0" fontId="5" fillId="2" borderId="0" xfId="0" applyFont="1" applyFill="1" applyBorder="1" applyAlignment="1" applyProtection="1">
      <alignment horizontal="left" vertical="center"/>
    </xf>
    <xf numFmtId="0" fontId="5" fillId="2" borderId="0" xfId="0" applyFont="1" applyFill="1" applyAlignment="1" applyProtection="1">
      <alignment horizontal="center" vertical="center"/>
    </xf>
    <xf numFmtId="0" fontId="31" fillId="2" borderId="0" xfId="0" applyFont="1" applyFill="1" applyAlignment="1" applyProtection="1">
      <alignment horizontal="center" vertical="center" wrapText="1"/>
    </xf>
    <xf numFmtId="0" fontId="5" fillId="2" borderId="0" xfId="0" applyFont="1" applyFill="1" applyBorder="1" applyAlignment="1" applyProtection="1">
      <alignment horizontal="center" vertical="center"/>
    </xf>
    <xf numFmtId="0" fontId="5" fillId="2" borderId="0"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wrapText="1"/>
    </xf>
    <xf numFmtId="0" fontId="14" fillId="2" borderId="0" xfId="0" applyFont="1" applyFill="1" applyAlignment="1">
      <alignment horizontal="center" vertical="center"/>
    </xf>
    <xf numFmtId="0" fontId="3" fillId="2" borderId="0" xfId="0" applyFont="1" applyFill="1" applyBorder="1" applyAlignment="1">
      <alignment horizontal="center" vertical="center"/>
    </xf>
    <xf numFmtId="0" fontId="5" fillId="2" borderId="0"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49" fontId="5" fillId="2" borderId="0" xfId="0" applyNumberFormat="1" applyFont="1" applyFill="1" applyProtection="1">
      <alignment vertical="center"/>
    </xf>
    <xf numFmtId="0" fontId="5" fillId="2" borderId="0" xfId="0" applyFont="1" applyFill="1" applyAlignment="1">
      <alignment horizontal="left" vertical="center"/>
    </xf>
    <xf numFmtId="0" fontId="5" fillId="2" borderId="0" xfId="0" applyFont="1" applyFill="1" applyBorder="1" applyAlignment="1">
      <alignment vertical="center" wrapText="1"/>
    </xf>
    <xf numFmtId="0" fontId="7" fillId="2" borderId="0" xfId="0" applyFont="1" applyFill="1" applyProtection="1">
      <alignment vertical="center"/>
    </xf>
    <xf numFmtId="0" fontId="5" fillId="2" borderId="42"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5" fillId="2" borderId="43" xfId="0" applyFont="1" applyFill="1" applyBorder="1" applyAlignment="1" applyProtection="1">
      <alignment vertical="center" wrapText="1"/>
      <protection locked="0"/>
    </xf>
    <xf numFmtId="0" fontId="5" fillId="2" borderId="2" xfId="0" applyFont="1" applyFill="1" applyBorder="1" applyAlignment="1" applyProtection="1">
      <alignment vertical="center" wrapText="1"/>
    </xf>
    <xf numFmtId="0" fontId="5" fillId="2" borderId="3" xfId="0" applyFont="1" applyFill="1" applyBorder="1" applyAlignment="1" applyProtection="1">
      <alignment vertical="center" wrapText="1"/>
    </xf>
    <xf numFmtId="0" fontId="5" fillId="2" borderId="4" xfId="0" applyFont="1" applyFill="1" applyBorder="1" applyAlignment="1" applyProtection="1">
      <alignment vertical="center" wrapText="1"/>
    </xf>
    <xf numFmtId="0" fontId="5" fillId="2" borderId="80" xfId="0" applyFont="1" applyFill="1" applyBorder="1" applyAlignment="1" applyProtection="1">
      <alignment horizontal="center" vertical="center" wrapText="1"/>
    </xf>
    <xf numFmtId="0" fontId="10" fillId="2" borderId="17" xfId="0" applyFont="1" applyFill="1" applyBorder="1" applyAlignment="1" applyProtection="1">
      <alignment vertical="center" wrapText="1"/>
      <protection locked="0"/>
    </xf>
    <xf numFmtId="0" fontId="10" fillId="4" borderId="17" xfId="0" applyFont="1" applyFill="1" applyBorder="1" applyAlignment="1" applyProtection="1">
      <alignment vertical="center" wrapText="1"/>
      <protection locked="0"/>
    </xf>
    <xf numFmtId="0" fontId="17" fillId="4" borderId="20" xfId="0" applyFont="1" applyFill="1" applyBorder="1" applyAlignment="1" applyProtection="1">
      <alignment vertical="center" wrapText="1"/>
      <protection locked="0"/>
    </xf>
    <xf numFmtId="0" fontId="7" fillId="2" borderId="17"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left" vertical="center"/>
    </xf>
    <xf numFmtId="0" fontId="31" fillId="2" borderId="0" xfId="0" applyFont="1" applyFill="1" applyBorder="1" applyAlignment="1" applyProtection="1">
      <alignment horizontal="right" vertical="center"/>
    </xf>
    <xf numFmtId="0" fontId="5" fillId="2" borderId="0" xfId="0" applyFont="1" applyFill="1" applyBorder="1" applyAlignment="1" applyProtection="1">
      <alignment horizontal="right" vertical="center"/>
    </xf>
    <xf numFmtId="0" fontId="31"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top"/>
    </xf>
    <xf numFmtId="0" fontId="19" fillId="2" borderId="0" xfId="0" applyFont="1" applyFill="1" applyAlignment="1" applyProtection="1">
      <alignment horizontal="left" vertical="top"/>
    </xf>
    <xf numFmtId="0" fontId="31" fillId="2" borderId="0"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80" xfId="0" applyFont="1" applyFill="1" applyBorder="1" applyAlignment="1" applyProtection="1">
      <alignment horizontal="center" vertical="center" wrapText="1"/>
    </xf>
    <xf numFmtId="0" fontId="5" fillId="2" borderId="0"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wrapText="1"/>
    </xf>
    <xf numFmtId="0" fontId="5" fillId="2" borderId="0" xfId="0" applyFont="1" applyFill="1" applyBorder="1" applyAlignment="1" applyProtection="1">
      <alignment horizontal="right" vertical="center" wrapText="1"/>
    </xf>
    <xf numFmtId="0" fontId="5" fillId="2" borderId="3" xfId="0" applyFont="1" applyFill="1" applyBorder="1" applyAlignment="1" applyProtection="1">
      <alignment horizontal="left" vertical="center"/>
    </xf>
    <xf numFmtId="0" fontId="5" fillId="2" borderId="0" xfId="0" applyFont="1" applyFill="1" applyBorder="1" applyAlignment="1">
      <alignment horizontal="left" vertical="center" wrapText="1"/>
    </xf>
    <xf numFmtId="0" fontId="5" fillId="2" borderId="0"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0" fontId="7" fillId="4" borderId="17" xfId="0" applyFont="1" applyFill="1" applyBorder="1" applyAlignment="1">
      <alignment horizontal="center" vertical="center" wrapText="1"/>
    </xf>
    <xf numFmtId="0" fontId="3" fillId="0" borderId="13" xfId="0" applyFont="1" applyBorder="1" applyProtection="1">
      <alignment vertical="center"/>
    </xf>
    <xf numFmtId="0" fontId="1" fillId="2" borderId="0" xfId="0" applyFont="1" applyFill="1" applyBorder="1" applyProtection="1">
      <alignment vertical="center"/>
    </xf>
    <xf numFmtId="0" fontId="3" fillId="2" borderId="13" xfId="0" applyFont="1" applyFill="1" applyBorder="1" applyProtection="1">
      <alignment vertical="center"/>
    </xf>
    <xf numFmtId="0" fontId="3" fillId="2" borderId="0" xfId="0" applyFont="1" applyFill="1" applyBorder="1" applyAlignment="1" applyProtection="1">
      <alignment horizontal="left" vertical="center"/>
    </xf>
    <xf numFmtId="0" fontId="5" fillId="2" borderId="13" xfId="0" applyFont="1" applyFill="1" applyBorder="1" applyProtection="1">
      <alignment vertical="center"/>
    </xf>
    <xf numFmtId="0" fontId="5" fillId="2" borderId="14" xfId="0" applyFont="1" applyFill="1" applyBorder="1" applyProtection="1">
      <alignment vertical="center"/>
    </xf>
    <xf numFmtId="0" fontId="3" fillId="2" borderId="45" xfId="0" applyFont="1" applyFill="1" applyBorder="1" applyAlignment="1" applyProtection="1">
      <alignment vertical="center"/>
    </xf>
    <xf numFmtId="0" fontId="5" fillId="2" borderId="16" xfId="0" applyFont="1" applyFill="1" applyBorder="1" applyAlignment="1" applyProtection="1">
      <alignment vertical="center" textRotation="255"/>
    </xf>
    <xf numFmtId="0" fontId="3" fillId="0" borderId="13" xfId="0" applyFont="1" applyBorder="1">
      <alignment vertical="center"/>
    </xf>
    <xf numFmtId="0" fontId="3" fillId="0" borderId="12" xfId="0" applyFont="1" applyBorder="1">
      <alignment vertical="center"/>
    </xf>
    <xf numFmtId="0" fontId="5" fillId="2" borderId="12" xfId="0" applyFont="1" applyFill="1" applyBorder="1">
      <alignment vertical="center"/>
    </xf>
    <xf numFmtId="0" fontId="5" fillId="2" borderId="29" xfId="0" applyFont="1" applyFill="1" applyBorder="1">
      <alignment vertical="center"/>
    </xf>
    <xf numFmtId="0" fontId="5" fillId="2" borderId="61" xfId="0" applyFont="1" applyFill="1" applyBorder="1">
      <alignment vertical="center"/>
    </xf>
    <xf numFmtId="0" fontId="5" fillId="2" borderId="44" xfId="0" applyFont="1" applyFill="1" applyBorder="1">
      <alignment vertical="center"/>
    </xf>
    <xf numFmtId="0" fontId="5" fillId="2" borderId="45" xfId="0" applyFont="1" applyFill="1" applyBorder="1">
      <alignment vertical="center"/>
    </xf>
    <xf numFmtId="0" fontId="31" fillId="2" borderId="0" xfId="0" applyFont="1" applyFill="1" applyBorder="1" applyAlignment="1">
      <alignment horizontal="left" vertical="center"/>
    </xf>
    <xf numFmtId="0" fontId="31" fillId="2" borderId="0" xfId="0" applyFont="1" applyFill="1" applyBorder="1">
      <alignment vertical="center"/>
    </xf>
    <xf numFmtId="0" fontId="14" fillId="4" borderId="0" xfId="0" applyFont="1" applyFill="1" applyBorder="1" applyAlignment="1">
      <alignment vertical="center"/>
    </xf>
    <xf numFmtId="0" fontId="14" fillId="2" borderId="0" xfId="0" applyFont="1" applyFill="1" applyBorder="1" applyAlignment="1">
      <alignment vertical="center"/>
    </xf>
    <xf numFmtId="0" fontId="3" fillId="2" borderId="45" xfId="0" applyFont="1" applyFill="1" applyBorder="1" applyAlignment="1">
      <alignment horizontal="left" vertical="center"/>
    </xf>
    <xf numFmtId="0" fontId="32" fillId="2" borderId="44" xfId="0" applyFont="1" applyFill="1" applyBorder="1">
      <alignment vertical="center"/>
    </xf>
    <xf numFmtId="0" fontId="5" fillId="2" borderId="0" xfId="0" applyFont="1" applyFill="1" applyBorder="1" applyAlignment="1">
      <alignment vertical="top" wrapText="1"/>
    </xf>
    <xf numFmtId="0" fontId="5" fillId="2" borderId="0" xfId="0" applyFont="1" applyFill="1" applyBorder="1" applyAlignment="1">
      <alignment vertical="top"/>
    </xf>
    <xf numFmtId="0" fontId="5" fillId="2" borderId="0" xfId="0" applyFont="1" applyFill="1" applyBorder="1" applyAlignment="1">
      <alignment horizontal="left" vertical="top"/>
    </xf>
    <xf numFmtId="0" fontId="17" fillId="2" borderId="0" xfId="0" applyFont="1" applyFill="1" applyBorder="1" applyAlignment="1"/>
    <xf numFmtId="0" fontId="17" fillId="2" borderId="0" xfId="0" applyFont="1" applyFill="1" applyBorder="1" applyAlignment="1">
      <alignment vertical="top"/>
    </xf>
    <xf numFmtId="0" fontId="17" fillId="2" borderId="0" xfId="0" applyFont="1" applyFill="1" applyBorder="1">
      <alignment vertical="center"/>
    </xf>
    <xf numFmtId="0" fontId="5" fillId="2" borderId="15" xfId="0" applyFont="1" applyFill="1" applyBorder="1">
      <alignment vertical="center"/>
    </xf>
    <xf numFmtId="0" fontId="17" fillId="2" borderId="16" xfId="0" applyFont="1" applyFill="1" applyBorder="1">
      <alignment vertical="center"/>
    </xf>
    <xf numFmtId="0" fontId="5" fillId="2" borderId="16" xfId="0" applyFont="1" applyFill="1" applyBorder="1">
      <alignment vertical="center"/>
    </xf>
    <xf numFmtId="0" fontId="5" fillId="2" borderId="33" xfId="0" applyFont="1" applyFill="1" applyBorder="1">
      <alignment vertical="center"/>
    </xf>
    <xf numFmtId="0" fontId="3" fillId="2" borderId="0" xfId="0" applyFont="1" applyFill="1" applyBorder="1" applyAlignment="1">
      <alignment horizontal="left" vertical="center"/>
    </xf>
    <xf numFmtId="0" fontId="18" fillId="2" borderId="0" xfId="0" applyFont="1" applyFill="1" applyBorder="1" applyAlignment="1" applyProtection="1">
      <alignment horizontal="center" vertical="center"/>
    </xf>
    <xf numFmtId="0" fontId="31" fillId="2" borderId="0" xfId="0" applyFont="1" applyFill="1" applyAlignment="1" applyProtection="1">
      <alignment horizontal="left" vertical="center"/>
    </xf>
    <xf numFmtId="0" fontId="3" fillId="2" borderId="3"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wrapText="1"/>
    </xf>
    <xf numFmtId="0" fontId="5" fillId="2" borderId="20"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31" fillId="2" borderId="0" xfId="0" applyFont="1" applyFill="1" applyAlignment="1" applyProtection="1">
      <alignment horizontal="right" vertical="center"/>
    </xf>
    <xf numFmtId="0" fontId="5" fillId="2" borderId="0" xfId="0" applyFont="1" applyFill="1" applyAlignment="1" applyProtection="1">
      <alignment horizontal="right" vertical="center"/>
    </xf>
    <xf numFmtId="0" fontId="5" fillId="2" borderId="7" xfId="0" applyNumberFormat="1" applyFont="1" applyFill="1" applyBorder="1" applyAlignment="1" applyProtection="1">
      <alignment horizontal="left" vertical="center" wrapText="1"/>
      <protection locked="0"/>
    </xf>
    <xf numFmtId="0" fontId="5" fillId="2" borderId="8" xfId="0" applyNumberFormat="1" applyFont="1" applyFill="1" applyBorder="1" applyAlignment="1" applyProtection="1">
      <alignment horizontal="left" vertical="center" wrapText="1"/>
      <protection locked="0"/>
    </xf>
    <xf numFmtId="0" fontId="5" fillId="2" borderId="18" xfId="0" applyNumberFormat="1" applyFont="1" applyFill="1" applyBorder="1" applyAlignment="1" applyProtection="1">
      <alignment horizontal="left" vertical="center" wrapText="1"/>
      <protection locked="0"/>
    </xf>
    <xf numFmtId="0" fontId="5" fillId="2" borderId="19" xfId="0" applyFont="1" applyFill="1" applyBorder="1" applyAlignment="1" applyProtection="1">
      <alignment horizontal="left" vertical="center"/>
      <protection locked="0"/>
    </xf>
    <xf numFmtId="0" fontId="5" fillId="2" borderId="17" xfId="0" applyFont="1" applyFill="1" applyBorder="1" applyAlignment="1" applyProtection="1">
      <alignment horizontal="left" vertical="center"/>
      <protection locked="0"/>
    </xf>
    <xf numFmtId="0" fontId="5" fillId="2" borderId="20" xfId="0" applyFont="1" applyFill="1" applyBorder="1" applyAlignment="1" applyProtection="1">
      <alignment horizontal="left" vertical="center"/>
      <protection locked="0"/>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17" fillId="2" borderId="2" xfId="0" applyFont="1" applyFill="1" applyBorder="1" applyAlignment="1" applyProtection="1">
      <alignment horizontal="left" vertical="center"/>
      <protection locked="0"/>
    </xf>
    <xf numFmtId="0" fontId="17" fillId="2" borderId="3" xfId="0" applyFont="1" applyFill="1" applyBorder="1" applyAlignment="1" applyProtection="1">
      <alignment horizontal="left" vertical="center"/>
      <protection locked="0"/>
    </xf>
    <xf numFmtId="0" fontId="17" fillId="2" borderId="4" xfId="0" applyFont="1" applyFill="1" applyBorder="1" applyAlignment="1" applyProtection="1">
      <alignment horizontal="left" vertical="center"/>
      <protection locked="0"/>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17" fillId="2" borderId="2" xfId="0" applyFont="1" applyFill="1" applyBorder="1" applyAlignment="1" applyProtection="1">
      <alignment horizontal="center" vertical="center"/>
    </xf>
    <xf numFmtId="0" fontId="17" fillId="2" borderId="3" xfId="0" applyFont="1" applyFill="1" applyBorder="1" applyAlignment="1" applyProtection="1">
      <alignment horizontal="center" vertical="center"/>
    </xf>
    <xf numFmtId="0" fontId="17" fillId="2" borderId="4" xfId="0" applyFont="1" applyFill="1" applyBorder="1" applyAlignment="1" applyProtection="1">
      <alignment horizontal="center" vertical="center"/>
    </xf>
    <xf numFmtId="0" fontId="5" fillId="2" borderId="4" xfId="0" applyFont="1" applyFill="1" applyBorder="1" applyAlignment="1" applyProtection="1">
      <alignment horizontal="center" vertical="center"/>
      <protection locked="0"/>
    </xf>
    <xf numFmtId="3" fontId="6" fillId="2" borderId="9" xfId="0" applyNumberFormat="1" applyFont="1" applyFill="1" applyBorder="1" applyAlignment="1" applyProtection="1">
      <alignment horizontal="center" vertical="center"/>
    </xf>
    <xf numFmtId="3" fontId="6" fillId="2" borderId="10" xfId="0" applyNumberFormat="1"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0" fontId="5" fillId="2" borderId="2" xfId="0" applyFont="1" applyFill="1" applyBorder="1" applyAlignment="1" applyProtection="1">
      <alignment horizontal="left" vertical="center"/>
      <protection locked="0"/>
    </xf>
    <xf numFmtId="0" fontId="5" fillId="2" borderId="3" xfId="0" applyFont="1" applyFill="1" applyBorder="1" applyAlignment="1" applyProtection="1">
      <alignment horizontal="left" vertical="center"/>
      <protection locked="0"/>
    </xf>
    <xf numFmtId="0" fontId="5" fillId="2" borderId="8" xfId="0" applyFont="1" applyFill="1" applyBorder="1" applyAlignment="1" applyProtection="1">
      <alignment horizontal="left" vertical="center"/>
      <protection locked="0"/>
    </xf>
    <xf numFmtId="0" fontId="5" fillId="2" borderId="4" xfId="0" applyFont="1" applyFill="1" applyBorder="1" applyAlignment="1" applyProtection="1">
      <alignment horizontal="left" vertical="center"/>
      <protection locked="0"/>
    </xf>
    <xf numFmtId="0" fontId="5" fillId="2" borderId="0" xfId="0" applyFont="1" applyFill="1" applyAlignment="1" applyProtection="1">
      <alignment horizontal="left" vertical="center"/>
    </xf>
    <xf numFmtId="0" fontId="15" fillId="2" borderId="9"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0" fontId="7" fillId="2" borderId="15" xfId="0" applyFont="1" applyFill="1" applyBorder="1" applyAlignment="1" applyProtection="1">
      <alignment horizontal="center" vertical="center" wrapText="1"/>
      <protection locked="0"/>
    </xf>
    <xf numFmtId="0" fontId="7" fillId="2" borderId="33"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xf>
    <xf numFmtId="0" fontId="5" fillId="2" borderId="33"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left" vertical="center"/>
      <protection locked="0"/>
    </xf>
    <xf numFmtId="0" fontId="6" fillId="0" borderId="1"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5" fillId="2" borderId="1"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left" vertical="center"/>
      <protection locked="0"/>
    </xf>
    <xf numFmtId="0" fontId="3" fillId="2" borderId="29" xfId="0" applyFont="1" applyFill="1" applyBorder="1" applyAlignment="1" applyProtection="1">
      <alignment horizontal="center" vertical="center"/>
    </xf>
    <xf numFmtId="0" fontId="31" fillId="2" borderId="0" xfId="0" applyFont="1" applyFill="1" applyBorder="1" applyAlignment="1" applyProtection="1">
      <alignment horizontal="right" vertical="center"/>
    </xf>
    <xf numFmtId="0" fontId="5" fillId="2" borderId="0" xfId="0" applyFont="1" applyFill="1" applyBorder="1" applyAlignment="1" applyProtection="1">
      <alignment horizontal="right" vertical="center"/>
    </xf>
    <xf numFmtId="0" fontId="31" fillId="2" borderId="0" xfId="0" applyFont="1" applyFill="1" applyBorder="1" applyAlignment="1" applyProtection="1">
      <alignment horizontal="left" vertical="center"/>
    </xf>
    <xf numFmtId="0" fontId="31" fillId="2" borderId="45" xfId="0" applyFont="1" applyFill="1" applyBorder="1" applyAlignment="1" applyProtection="1">
      <alignment horizontal="left" vertical="center"/>
    </xf>
    <xf numFmtId="0" fontId="5" fillId="4" borderId="2" xfId="0" applyFont="1" applyFill="1" applyBorder="1" applyAlignment="1" applyProtection="1">
      <alignment horizontal="left" vertical="center"/>
    </xf>
    <xf numFmtId="0" fontId="5" fillId="4" borderId="3" xfId="0" applyFont="1" applyFill="1" applyBorder="1" applyAlignment="1" applyProtection="1">
      <alignment horizontal="left" vertical="center"/>
    </xf>
    <xf numFmtId="0" fontId="5" fillId="4" borderId="4" xfId="0" applyFont="1" applyFill="1" applyBorder="1" applyAlignment="1" applyProtection="1">
      <alignment horizontal="left" vertical="center"/>
    </xf>
    <xf numFmtId="0" fontId="5" fillId="4" borderId="2" xfId="0" applyFont="1" applyFill="1" applyBorder="1" applyAlignment="1" applyProtection="1">
      <alignment horizontal="center" vertical="center"/>
    </xf>
    <xf numFmtId="0" fontId="5" fillId="4" borderId="3"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5" fillId="4" borderId="19" xfId="0" applyFont="1" applyFill="1" applyBorder="1" applyAlignment="1" applyProtection="1">
      <alignment horizontal="left" vertical="center"/>
    </xf>
    <xf numFmtId="0" fontId="5" fillId="4" borderId="17" xfId="0" applyFont="1" applyFill="1" applyBorder="1" applyAlignment="1" applyProtection="1">
      <alignment horizontal="left" vertical="center"/>
    </xf>
    <xf numFmtId="0" fontId="5" fillId="4" borderId="20" xfId="0" applyFont="1" applyFill="1" applyBorder="1" applyAlignment="1" applyProtection="1">
      <alignment horizontal="left" vertical="center"/>
    </xf>
    <xf numFmtId="0" fontId="24" fillId="2" borderId="0" xfId="0" applyFont="1" applyFill="1" applyAlignment="1" applyProtection="1">
      <alignment horizontal="center" vertical="center"/>
    </xf>
    <xf numFmtId="0" fontId="6" fillId="4" borderId="1" xfId="0" applyFont="1" applyFill="1" applyBorder="1" applyAlignment="1" applyProtection="1">
      <alignment horizontal="center" vertical="center" wrapText="1"/>
    </xf>
    <xf numFmtId="0" fontId="5" fillId="2" borderId="0" xfId="0" applyFont="1" applyFill="1" applyBorder="1" applyAlignment="1" applyProtection="1">
      <alignment horizontal="left" vertical="center"/>
    </xf>
    <xf numFmtId="0" fontId="15" fillId="4" borderId="9" xfId="0" applyFont="1" applyFill="1" applyBorder="1" applyAlignment="1" applyProtection="1">
      <alignment horizontal="center" vertical="center" wrapText="1"/>
    </xf>
    <xf numFmtId="0" fontId="15" fillId="4" borderId="10" xfId="0" applyFont="1" applyFill="1" applyBorder="1" applyAlignment="1" applyProtection="1">
      <alignment horizontal="center" vertical="center" wrapText="1"/>
    </xf>
    <xf numFmtId="0" fontId="15" fillId="4" borderId="11" xfId="0" applyFont="1" applyFill="1" applyBorder="1" applyAlignment="1" applyProtection="1">
      <alignment horizontal="center" vertical="center" wrapText="1"/>
    </xf>
    <xf numFmtId="0" fontId="7" fillId="4" borderId="15" xfId="0" applyFont="1" applyFill="1" applyBorder="1" applyAlignment="1" applyProtection="1">
      <alignment horizontal="center" vertical="center" wrapText="1"/>
    </xf>
    <xf numFmtId="0" fontId="7" fillId="4" borderId="33" xfId="0" applyFont="1" applyFill="1" applyBorder="1" applyAlignment="1" applyProtection="1">
      <alignment horizontal="center" vertical="center" wrapText="1"/>
    </xf>
    <xf numFmtId="0" fontId="5" fillId="4" borderId="8" xfId="0" applyFont="1" applyFill="1" applyBorder="1" applyAlignment="1" applyProtection="1">
      <alignment horizontal="left" vertical="center"/>
    </xf>
    <xf numFmtId="0" fontId="5" fillId="2" borderId="1"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0" fontId="19" fillId="2" borderId="0" xfId="0" applyFont="1" applyFill="1" applyAlignment="1" applyProtection="1">
      <alignment horizontal="left" vertical="top" wrapText="1"/>
    </xf>
    <xf numFmtId="0" fontId="5" fillId="4" borderId="1" xfId="0" applyFont="1" applyFill="1" applyBorder="1" applyAlignment="1" applyProtection="1">
      <alignment horizontal="center" vertical="center" wrapText="1"/>
      <protection locked="0"/>
    </xf>
    <xf numFmtId="0" fontId="17" fillId="4" borderId="1" xfId="0" applyFont="1" applyFill="1" applyBorder="1" applyAlignment="1" applyProtection="1">
      <alignment horizontal="left" vertical="center"/>
    </xf>
    <xf numFmtId="0" fontId="5" fillId="4" borderId="1" xfId="0" applyFont="1" applyFill="1" applyBorder="1" applyAlignment="1" applyProtection="1">
      <alignment horizontal="center" vertical="center" wrapText="1"/>
    </xf>
    <xf numFmtId="0" fontId="5" fillId="4" borderId="1" xfId="0" applyFont="1" applyFill="1" applyBorder="1" applyAlignment="1" applyProtection="1">
      <alignment horizontal="left" vertical="center"/>
    </xf>
    <xf numFmtId="0" fontId="5" fillId="4" borderId="7" xfId="0" applyNumberFormat="1" applyFont="1" applyFill="1" applyBorder="1" applyAlignment="1" applyProtection="1">
      <alignment horizontal="left" vertical="center" wrapText="1"/>
    </xf>
    <xf numFmtId="0" fontId="5" fillId="4" borderId="8" xfId="0" applyNumberFormat="1" applyFont="1" applyFill="1" applyBorder="1" applyAlignment="1" applyProtection="1">
      <alignment horizontal="left" vertical="center" wrapText="1"/>
    </xf>
    <xf numFmtId="0" fontId="5" fillId="4" borderId="18" xfId="0" applyNumberFormat="1" applyFont="1" applyFill="1" applyBorder="1" applyAlignment="1" applyProtection="1">
      <alignment horizontal="left" vertical="center" wrapText="1"/>
    </xf>
    <xf numFmtId="0" fontId="17" fillId="4" borderId="2" xfId="0" applyFont="1" applyFill="1" applyBorder="1" applyAlignment="1" applyProtection="1">
      <alignment horizontal="left" vertical="center"/>
    </xf>
    <xf numFmtId="0" fontId="17" fillId="4" borderId="3" xfId="0" applyFont="1" applyFill="1" applyBorder="1" applyAlignment="1" applyProtection="1">
      <alignment horizontal="left" vertical="center"/>
    </xf>
    <xf numFmtId="0" fontId="17" fillId="4" borderId="4" xfId="0" applyFont="1" applyFill="1" applyBorder="1" applyAlignment="1" applyProtection="1">
      <alignment horizontal="left" vertical="center"/>
    </xf>
    <xf numFmtId="0" fontId="5" fillId="2" borderId="2" xfId="0" applyFont="1" applyFill="1" applyBorder="1" applyAlignment="1" applyProtection="1">
      <alignment horizontal="left" vertical="top" wrapText="1"/>
      <protection locked="0"/>
    </xf>
    <xf numFmtId="0" fontId="5" fillId="2" borderId="3"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xf>
    <xf numFmtId="0" fontId="5" fillId="2" borderId="0" xfId="0" applyFont="1" applyFill="1" applyAlignment="1" applyProtection="1">
      <alignment horizontal="left" vertical="top"/>
    </xf>
    <xf numFmtId="0" fontId="15" fillId="2" borderId="9"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left" vertical="top" wrapText="1"/>
      <protection locked="0"/>
    </xf>
    <xf numFmtId="0" fontId="5" fillId="2" borderId="8" xfId="0" applyFont="1" applyFill="1" applyBorder="1" applyAlignment="1" applyProtection="1">
      <alignment horizontal="left" vertical="top" wrapText="1"/>
      <protection locked="0"/>
    </xf>
    <xf numFmtId="0" fontId="5" fillId="2" borderId="18" xfId="0" applyFont="1" applyFill="1" applyBorder="1" applyAlignment="1" applyProtection="1">
      <alignment horizontal="left" vertical="top" wrapText="1"/>
      <protection locked="0"/>
    </xf>
    <xf numFmtId="0" fontId="5" fillId="2" borderId="42"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43" xfId="0" applyFont="1" applyFill="1" applyBorder="1" applyAlignment="1" applyProtection="1">
      <alignment horizontal="left" vertical="top" wrapText="1"/>
      <protection locked="0"/>
    </xf>
    <xf numFmtId="0" fontId="5" fillId="2" borderId="19" xfId="0" applyFont="1" applyFill="1" applyBorder="1" applyAlignment="1" applyProtection="1">
      <alignment horizontal="left" vertical="top" wrapText="1"/>
      <protection locked="0"/>
    </xf>
    <xf numFmtId="0" fontId="5" fillId="2" borderId="17" xfId="0" applyFont="1" applyFill="1" applyBorder="1" applyAlignment="1" applyProtection="1">
      <alignment horizontal="left" vertical="top" wrapText="1"/>
      <protection locked="0"/>
    </xf>
    <xf numFmtId="0" fontId="5" fillId="2" borderId="20" xfId="0" applyFont="1" applyFill="1" applyBorder="1" applyAlignment="1" applyProtection="1">
      <alignment horizontal="left" vertical="top" wrapText="1"/>
      <protection locked="0"/>
    </xf>
    <xf numFmtId="0" fontId="5" fillId="2" borderId="17" xfId="0" applyFont="1" applyFill="1" applyBorder="1" applyAlignment="1" applyProtection="1">
      <alignment horizontal="left" vertical="center"/>
    </xf>
    <xf numFmtId="0" fontId="5" fillId="2" borderId="0" xfId="0" applyNumberFormat="1" applyFont="1" applyFill="1" applyBorder="1" applyAlignment="1" applyProtection="1">
      <alignment horizontal="center" vertical="center"/>
    </xf>
    <xf numFmtId="0" fontId="5" fillId="2" borderId="0" xfId="0" applyFont="1" applyFill="1" applyAlignment="1" applyProtection="1">
      <alignment horizontal="center" vertical="center"/>
    </xf>
    <xf numFmtId="0" fontId="3" fillId="2" borderId="3" xfId="0" applyFont="1" applyFill="1" applyBorder="1" applyAlignment="1" applyProtection="1">
      <alignment horizontal="center" vertical="center"/>
    </xf>
    <xf numFmtId="0" fontId="5" fillId="2" borderId="17" xfId="0" applyFont="1" applyFill="1" applyBorder="1" applyAlignment="1" applyProtection="1">
      <alignment horizontal="left" vertical="center" wrapText="1"/>
    </xf>
    <xf numFmtId="0" fontId="5" fillId="2" borderId="16" xfId="0" applyFont="1" applyFill="1" applyBorder="1" applyAlignment="1" applyProtection="1">
      <alignment horizontal="left" vertical="center" wrapText="1"/>
    </xf>
    <xf numFmtId="0" fontId="31" fillId="2" borderId="0" xfId="0" applyFont="1" applyFill="1" applyAlignment="1" applyProtection="1">
      <alignment horizontal="center" vertical="center" wrapText="1"/>
    </xf>
    <xf numFmtId="0" fontId="31" fillId="2" borderId="0" xfId="0" applyFont="1" applyFill="1" applyAlignment="1" applyProtection="1">
      <alignment horizontal="center" vertical="center"/>
    </xf>
    <xf numFmtId="0" fontId="31"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4" borderId="7" xfId="0" applyFont="1" applyFill="1" applyBorder="1" applyAlignment="1" applyProtection="1">
      <alignment horizontal="center" vertical="center" wrapText="1"/>
    </xf>
    <xf numFmtId="0" fontId="5" fillId="4" borderId="8" xfId="0" applyFont="1" applyFill="1" applyBorder="1" applyAlignment="1" applyProtection="1">
      <alignment horizontal="center" vertical="center" wrapText="1"/>
    </xf>
    <xf numFmtId="0" fontId="5" fillId="4" borderId="18" xfId="0" applyFont="1" applyFill="1" applyBorder="1" applyAlignment="1" applyProtection="1">
      <alignment horizontal="center" vertical="center" wrapText="1"/>
    </xf>
    <xf numFmtId="0" fontId="5" fillId="4" borderId="19" xfId="0" applyFont="1" applyFill="1" applyBorder="1" applyAlignment="1" applyProtection="1">
      <alignment horizontal="center" vertical="center" wrapText="1"/>
    </xf>
    <xf numFmtId="0" fontId="5" fillId="4" borderId="17" xfId="0" applyFont="1" applyFill="1" applyBorder="1" applyAlignment="1" applyProtection="1">
      <alignment horizontal="center" vertical="center" wrapText="1"/>
    </xf>
    <xf numFmtId="0" fontId="5" fillId="4" borderId="20" xfId="0" applyFont="1" applyFill="1" applyBorder="1" applyAlignment="1" applyProtection="1">
      <alignment horizontal="center" vertical="center" wrapText="1"/>
    </xf>
    <xf numFmtId="0" fontId="5" fillId="4" borderId="2" xfId="0" applyFont="1" applyFill="1" applyBorder="1" applyAlignment="1" applyProtection="1">
      <alignment horizontal="left" vertical="center" wrapText="1"/>
    </xf>
    <xf numFmtId="0" fontId="5" fillId="4" borderId="3" xfId="0" applyFont="1" applyFill="1" applyBorder="1" applyAlignment="1" applyProtection="1">
      <alignment horizontal="left" vertical="center" wrapText="1"/>
    </xf>
    <xf numFmtId="0" fontId="5" fillId="4" borderId="4" xfId="0" applyFont="1" applyFill="1" applyBorder="1" applyAlignment="1" applyProtection="1">
      <alignment horizontal="left" vertical="center" wrapText="1"/>
    </xf>
    <xf numFmtId="0" fontId="5" fillId="4" borderId="7" xfId="0" applyFont="1" applyFill="1" applyBorder="1" applyAlignment="1" applyProtection="1">
      <alignment horizontal="left" vertical="top" wrapText="1"/>
    </xf>
    <xf numFmtId="0" fontId="5" fillId="4" borderId="8" xfId="0" applyFont="1" applyFill="1" applyBorder="1" applyAlignment="1" applyProtection="1">
      <alignment horizontal="left" vertical="top" wrapText="1"/>
    </xf>
    <xf numFmtId="0" fontId="5" fillId="4" borderId="18" xfId="0" applyFont="1" applyFill="1" applyBorder="1" applyAlignment="1" applyProtection="1">
      <alignment horizontal="left" vertical="top" wrapText="1"/>
    </xf>
    <xf numFmtId="0" fontId="5" fillId="4" borderId="42" xfId="0" applyFont="1" applyFill="1" applyBorder="1" applyAlignment="1" applyProtection="1">
      <alignment horizontal="left" vertical="top" wrapText="1"/>
    </xf>
    <xf numFmtId="0" fontId="5" fillId="4" borderId="0" xfId="0" applyFont="1" applyFill="1" applyBorder="1" applyAlignment="1" applyProtection="1">
      <alignment horizontal="left" vertical="top" wrapText="1"/>
    </xf>
    <xf numFmtId="0" fontId="5" fillId="4" borderId="43" xfId="0" applyFont="1" applyFill="1" applyBorder="1" applyAlignment="1" applyProtection="1">
      <alignment horizontal="left" vertical="top" wrapText="1"/>
    </xf>
    <xf numFmtId="0" fontId="5" fillId="4" borderId="19" xfId="0" applyFont="1" applyFill="1" applyBorder="1" applyAlignment="1" applyProtection="1">
      <alignment horizontal="left" vertical="top" wrapText="1"/>
    </xf>
    <xf numFmtId="0" fontId="5" fillId="4" borderId="17" xfId="0" applyFont="1" applyFill="1" applyBorder="1" applyAlignment="1" applyProtection="1">
      <alignment horizontal="left" vertical="top" wrapText="1"/>
    </xf>
    <xf numFmtId="0" fontId="5" fillId="4" borderId="20" xfId="0" applyFont="1" applyFill="1" applyBorder="1" applyAlignment="1" applyProtection="1">
      <alignment horizontal="left" vertical="top" wrapText="1"/>
    </xf>
    <xf numFmtId="0" fontId="5" fillId="2" borderId="0" xfId="0" applyFont="1" applyFill="1" applyBorder="1" applyAlignment="1" applyProtection="1">
      <alignment horizontal="left" vertical="top" wrapText="1"/>
    </xf>
    <xf numFmtId="0" fontId="5" fillId="2" borderId="0" xfId="0" applyFont="1" applyFill="1" applyBorder="1" applyAlignment="1" applyProtection="1">
      <alignment horizontal="left" vertical="top"/>
    </xf>
    <xf numFmtId="0" fontId="5" fillId="2" borderId="45" xfId="0" applyFont="1" applyFill="1" applyBorder="1" applyAlignment="1" applyProtection="1">
      <alignment horizontal="left" vertical="top"/>
    </xf>
    <xf numFmtId="0" fontId="5" fillId="4" borderId="2" xfId="0" applyFont="1" applyFill="1" applyBorder="1" applyAlignment="1" applyProtection="1">
      <alignment horizontal="left" vertical="top" wrapText="1"/>
    </xf>
    <xf numFmtId="0" fontId="5" fillId="4" borderId="3" xfId="0" applyFont="1" applyFill="1" applyBorder="1" applyAlignment="1" applyProtection="1">
      <alignment horizontal="left" vertical="top" wrapText="1"/>
    </xf>
    <xf numFmtId="0" fontId="5" fillId="4" borderId="4" xfId="0" applyFont="1" applyFill="1" applyBorder="1" applyAlignment="1" applyProtection="1">
      <alignment horizontal="left" vertical="top" wrapText="1"/>
    </xf>
    <xf numFmtId="0" fontId="19" fillId="2" borderId="0" xfId="0" applyFont="1" applyFill="1" applyAlignment="1" applyProtection="1">
      <alignment horizontal="left" vertical="top"/>
    </xf>
    <xf numFmtId="0" fontId="5" fillId="2" borderId="7"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5" fillId="2" borderId="17" xfId="0" applyFont="1" applyFill="1" applyBorder="1" applyAlignment="1" applyProtection="1">
      <alignment horizontal="center" vertical="center" wrapText="1"/>
      <protection locked="0"/>
    </xf>
    <xf numFmtId="0" fontId="5" fillId="2" borderId="20" xfId="0" applyFont="1" applyFill="1" applyBorder="1" applyAlignment="1" applyProtection="1">
      <alignment horizontal="center" vertical="center" wrapText="1"/>
      <protection locked="0"/>
    </xf>
    <xf numFmtId="0" fontId="24" fillId="2" borderId="0" xfId="0" applyFont="1" applyFill="1" applyBorder="1" applyAlignment="1" applyProtection="1">
      <alignment horizontal="center" vertical="center"/>
      <protection locked="0"/>
    </xf>
    <xf numFmtId="0" fontId="24" fillId="2" borderId="0" xfId="0" applyFont="1" applyFill="1" applyAlignment="1" applyProtection="1">
      <alignment horizontal="center" vertical="center"/>
      <protection locked="0"/>
    </xf>
    <xf numFmtId="0" fontId="17" fillId="4" borderId="42" xfId="0" applyFont="1" applyFill="1" applyBorder="1" applyAlignment="1" applyProtection="1">
      <alignment horizontal="left" vertical="center" wrapText="1"/>
      <protection locked="0"/>
    </xf>
    <xf numFmtId="0" fontId="17" fillId="4" borderId="0" xfId="0" applyFont="1" applyFill="1" applyBorder="1" applyAlignment="1" applyProtection="1">
      <alignment horizontal="left" vertical="center" wrapText="1"/>
      <protection locked="0"/>
    </xf>
    <xf numFmtId="0" fontId="17" fillId="4" borderId="43" xfId="0" applyFont="1" applyFill="1" applyBorder="1" applyAlignment="1" applyProtection="1">
      <alignment horizontal="left" vertical="center" wrapText="1"/>
      <protection locked="0"/>
    </xf>
    <xf numFmtId="0" fontId="5" fillId="2" borderId="75" xfId="0" applyFont="1" applyFill="1" applyBorder="1" applyAlignment="1" applyProtection="1">
      <alignment horizontal="center" vertical="center"/>
    </xf>
    <xf numFmtId="0" fontId="5" fillId="2" borderId="69" xfId="0" applyFont="1" applyFill="1" applyBorder="1" applyAlignment="1" applyProtection="1">
      <alignment horizontal="center" vertical="center"/>
    </xf>
    <xf numFmtId="0" fontId="5" fillId="2" borderId="70" xfId="0" applyFont="1" applyFill="1" applyBorder="1" applyAlignment="1" applyProtection="1">
      <alignment horizontal="center" vertical="center"/>
    </xf>
    <xf numFmtId="0" fontId="17" fillId="2" borderId="42" xfId="0" applyFont="1" applyFill="1" applyBorder="1" applyAlignment="1" applyProtection="1">
      <alignment horizontal="left" vertical="center" wrapText="1"/>
      <protection locked="0"/>
    </xf>
    <xf numFmtId="0" fontId="17" fillId="2" borderId="0" xfId="0" applyFont="1" applyFill="1" applyBorder="1" applyAlignment="1" applyProtection="1">
      <alignment horizontal="left" vertical="center" wrapText="1"/>
      <protection locked="0"/>
    </xf>
    <xf numFmtId="0" fontId="17" fillId="2" borderId="43" xfId="0" applyFont="1" applyFill="1" applyBorder="1" applyAlignment="1" applyProtection="1">
      <alignment horizontal="left" vertical="center" wrapText="1"/>
      <protection locked="0"/>
    </xf>
    <xf numFmtId="0" fontId="5" fillId="2" borderId="72" xfId="0" applyFont="1" applyFill="1" applyBorder="1" applyAlignment="1" applyProtection="1">
      <alignment horizontal="center" vertical="center"/>
    </xf>
    <xf numFmtId="0" fontId="5" fillId="2" borderId="53" xfId="0" applyFont="1" applyFill="1" applyBorder="1" applyAlignment="1" applyProtection="1">
      <alignment horizontal="center" vertical="center"/>
    </xf>
    <xf numFmtId="0" fontId="5" fillId="2" borderId="54" xfId="0" applyFont="1" applyFill="1" applyBorder="1" applyAlignment="1" applyProtection="1">
      <alignment horizontal="center" vertical="center"/>
    </xf>
    <xf numFmtId="0" fontId="5" fillId="2" borderId="41" xfId="0" applyFont="1" applyFill="1" applyBorder="1" applyAlignment="1" applyProtection="1">
      <alignment horizontal="center" vertical="center"/>
    </xf>
    <xf numFmtId="0" fontId="5" fillId="2" borderId="39" xfId="0" applyFont="1" applyFill="1" applyBorder="1" applyAlignment="1" applyProtection="1">
      <alignment horizontal="center" vertical="center"/>
    </xf>
    <xf numFmtId="0" fontId="5" fillId="2" borderId="77"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0" xfId="0" applyFont="1" applyFill="1" applyBorder="1" applyAlignment="1" applyProtection="1">
      <alignment horizontal="left" vertical="center" wrapText="1"/>
    </xf>
    <xf numFmtId="0" fontId="5" fillId="2" borderId="42"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43" xfId="0" applyFont="1" applyFill="1" applyBorder="1" applyAlignment="1" applyProtection="1">
      <alignment horizontal="center" vertical="center" wrapText="1"/>
      <protection locked="0"/>
    </xf>
    <xf numFmtId="0" fontId="19" fillId="2" borderId="0" xfId="0" applyFont="1" applyFill="1" applyBorder="1" applyAlignment="1" applyProtection="1">
      <alignment horizontal="left" vertical="top" wrapText="1"/>
      <protection locked="0"/>
    </xf>
    <xf numFmtId="0" fontId="10" fillId="2" borderId="13" xfId="0" applyFont="1" applyFill="1" applyBorder="1" applyAlignment="1" applyProtection="1">
      <alignment horizontal="center" vertical="center" wrapText="1"/>
    </xf>
    <xf numFmtId="0" fontId="10" fillId="2" borderId="12" xfId="0" applyFont="1" applyFill="1" applyBorder="1" applyAlignment="1" applyProtection="1">
      <alignment horizontal="center" vertical="center" wrapText="1"/>
    </xf>
    <xf numFmtId="0" fontId="10" fillId="2" borderId="14" xfId="0" applyFont="1" applyFill="1" applyBorder="1" applyAlignment="1" applyProtection="1">
      <alignment horizontal="center" vertical="center" wrapText="1"/>
    </xf>
    <xf numFmtId="0" fontId="10" fillId="2" borderId="15" xfId="0" applyFont="1" applyFill="1" applyBorder="1" applyAlignment="1" applyProtection="1">
      <alignment horizontal="center" vertical="center" wrapText="1"/>
    </xf>
    <xf numFmtId="0" fontId="10" fillId="2" borderId="16" xfId="0" applyFont="1" applyFill="1" applyBorder="1" applyAlignment="1" applyProtection="1">
      <alignment horizontal="center" vertical="center" wrapText="1"/>
    </xf>
    <xf numFmtId="0" fontId="10" fillId="2" borderId="33"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protection locked="0"/>
    </xf>
    <xf numFmtId="0" fontId="5" fillId="2" borderId="37" xfId="0" applyFont="1" applyFill="1" applyBorder="1" applyAlignment="1" applyProtection="1">
      <alignment horizontal="center" vertical="center" wrapText="1"/>
      <protection locked="0"/>
    </xf>
    <xf numFmtId="0" fontId="5" fillId="2" borderId="38" xfId="0" applyFont="1" applyFill="1" applyBorder="1" applyAlignment="1" applyProtection="1">
      <alignment horizontal="center" vertical="center" wrapText="1"/>
      <protection locked="0"/>
    </xf>
    <xf numFmtId="0" fontId="5" fillId="2" borderId="79" xfId="0" applyFont="1" applyFill="1" applyBorder="1" applyAlignment="1" applyProtection="1">
      <alignment horizontal="center" vertical="center" wrapText="1"/>
    </xf>
    <xf numFmtId="0" fontId="5" fillId="2" borderId="80" xfId="0" applyFont="1" applyFill="1" applyBorder="1" applyAlignment="1" applyProtection="1">
      <alignment horizontal="center" vertical="center" wrapText="1"/>
    </xf>
    <xf numFmtId="0" fontId="5" fillId="2" borderId="81"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textRotation="255" wrapText="1"/>
      <protection locked="0"/>
    </xf>
    <xf numFmtId="0" fontId="5" fillId="2" borderId="37" xfId="0" applyFont="1" applyFill="1" applyBorder="1" applyAlignment="1" applyProtection="1">
      <alignment horizontal="center" vertical="center" textRotation="255" wrapText="1"/>
      <protection locked="0"/>
    </xf>
    <xf numFmtId="0" fontId="5" fillId="2" borderId="19" xfId="0" applyFont="1" applyFill="1" applyBorder="1" applyAlignment="1" applyProtection="1">
      <alignment horizontal="center" vertical="center" textRotation="255" wrapText="1"/>
      <protection locked="0"/>
    </xf>
    <xf numFmtId="0" fontId="17" fillId="2" borderId="7" xfId="0" applyFont="1" applyFill="1" applyBorder="1" applyAlignment="1" applyProtection="1">
      <alignment horizontal="left" vertical="center" wrapText="1"/>
      <protection locked="0"/>
    </xf>
    <xf numFmtId="0" fontId="17" fillId="2" borderId="8" xfId="0" applyFont="1" applyFill="1" applyBorder="1" applyAlignment="1" applyProtection="1">
      <alignment horizontal="left" vertical="center" wrapText="1"/>
      <protection locked="0"/>
    </xf>
    <xf numFmtId="0" fontId="17" fillId="2" borderId="18" xfId="0" applyFont="1" applyFill="1" applyBorder="1" applyAlignment="1" applyProtection="1">
      <alignment horizontal="left" vertical="center" wrapText="1"/>
      <protection locked="0"/>
    </xf>
    <xf numFmtId="0" fontId="5" fillId="2" borderId="42"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5" fillId="2" borderId="43" xfId="0" applyFont="1" applyFill="1" applyBorder="1" applyAlignment="1" applyProtection="1">
      <alignment horizontal="left" vertical="center" wrapText="1"/>
      <protection locked="0"/>
    </xf>
    <xf numFmtId="0" fontId="5" fillId="2" borderId="42"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43" xfId="0" applyFont="1" applyFill="1" applyBorder="1" applyAlignment="1" applyProtection="1">
      <alignment horizontal="center" vertical="center"/>
      <protection locked="0"/>
    </xf>
    <xf numFmtId="0" fontId="5" fillId="2" borderId="17" xfId="0" applyFont="1" applyFill="1" applyBorder="1" applyAlignment="1" applyProtection="1">
      <alignment horizontal="center" vertical="center"/>
    </xf>
    <xf numFmtId="0" fontId="31" fillId="2" borderId="0" xfId="0" applyFont="1" applyFill="1" applyAlignment="1" applyProtection="1">
      <alignment horizontal="center" vertical="top" wrapText="1"/>
    </xf>
    <xf numFmtId="0" fontId="16" fillId="2" borderId="0" xfId="0" applyFont="1" applyFill="1" applyBorder="1" applyAlignment="1" applyProtection="1">
      <alignment horizontal="left" vertical="center" wrapText="1"/>
    </xf>
    <xf numFmtId="0" fontId="5" fillId="2" borderId="7"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protection locked="0"/>
    </xf>
    <xf numFmtId="0" fontId="5" fillId="2" borderId="18"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textRotation="255"/>
    </xf>
    <xf numFmtId="0" fontId="5" fillId="2" borderId="6" xfId="0" applyFont="1" applyFill="1" applyBorder="1" applyAlignment="1" applyProtection="1">
      <alignment horizontal="center" vertical="center" textRotation="255"/>
    </xf>
    <xf numFmtId="0" fontId="5" fillId="2" borderId="5" xfId="0" applyFont="1" applyFill="1" applyBorder="1" applyAlignment="1" applyProtection="1">
      <alignment horizontal="center" vertical="center"/>
    </xf>
    <xf numFmtId="0" fontId="5" fillId="2" borderId="56" xfId="0" applyFont="1" applyFill="1" applyBorder="1" applyAlignment="1" applyProtection="1">
      <alignment horizontal="center" vertical="center"/>
    </xf>
    <xf numFmtId="0" fontId="5" fillId="2" borderId="59" xfId="0" applyFont="1" applyFill="1" applyBorder="1" applyAlignment="1" applyProtection="1">
      <alignment horizontal="center" vertical="center"/>
    </xf>
    <xf numFmtId="0" fontId="5" fillId="2" borderId="52" xfId="0" applyFont="1" applyFill="1" applyBorder="1" applyAlignment="1" applyProtection="1">
      <alignment horizontal="left" vertical="center" wrapText="1"/>
    </xf>
    <xf numFmtId="0" fontId="5" fillId="2" borderId="53" xfId="0" applyFont="1" applyFill="1" applyBorder="1" applyAlignment="1" applyProtection="1">
      <alignment horizontal="left" vertical="center" wrapText="1"/>
    </xf>
    <xf numFmtId="38" fontId="34" fillId="2" borderId="57" xfId="1" applyFont="1" applyFill="1" applyBorder="1" applyAlignment="1" applyProtection="1">
      <alignment horizontal="right" vertical="center" wrapText="1"/>
      <protection locked="0"/>
    </xf>
    <xf numFmtId="38" fontId="34" fillId="2" borderId="58" xfId="1" applyFont="1" applyFill="1" applyBorder="1" applyAlignment="1" applyProtection="1">
      <alignment horizontal="right" vertical="center" wrapText="1"/>
      <protection locked="0"/>
    </xf>
    <xf numFmtId="38" fontId="34" fillId="2" borderId="73" xfId="0" applyNumberFormat="1" applyFont="1" applyFill="1" applyBorder="1" applyAlignment="1" applyProtection="1">
      <alignment horizontal="right" vertical="center"/>
    </xf>
    <xf numFmtId="38" fontId="34" fillId="2" borderId="0" xfId="0" applyNumberFormat="1" applyFont="1" applyFill="1" applyBorder="1" applyAlignment="1" applyProtection="1">
      <alignment horizontal="right" vertical="center"/>
    </xf>
    <xf numFmtId="38" fontId="34" fillId="2" borderId="74" xfId="0" applyNumberFormat="1" applyFont="1" applyFill="1" applyBorder="1" applyAlignment="1" applyProtection="1">
      <alignment horizontal="right" vertical="center"/>
    </xf>
    <xf numFmtId="38" fontId="34" fillId="2" borderId="58" xfId="0" applyNumberFormat="1" applyFont="1" applyFill="1" applyBorder="1" applyAlignment="1" applyProtection="1">
      <alignment horizontal="right" vertical="center"/>
    </xf>
    <xf numFmtId="38" fontId="5" fillId="2" borderId="7" xfId="1" applyFont="1" applyFill="1" applyBorder="1" applyAlignment="1" applyProtection="1">
      <alignment horizontal="right" vertical="center" wrapText="1"/>
      <protection locked="0"/>
    </xf>
    <xf numFmtId="38" fontId="5" fillId="2" borderId="8" xfId="1" applyFont="1" applyFill="1" applyBorder="1" applyAlignment="1" applyProtection="1">
      <alignment horizontal="right" vertical="center" wrapText="1"/>
      <protection locked="0"/>
    </xf>
    <xf numFmtId="38" fontId="5" fillId="2" borderId="18" xfId="1" applyFont="1" applyFill="1" applyBorder="1" applyAlignment="1" applyProtection="1">
      <alignment horizontal="right" vertical="center" wrapText="1"/>
      <protection locked="0"/>
    </xf>
    <xf numFmtId="38" fontId="5" fillId="2" borderId="42" xfId="1" applyFont="1" applyFill="1" applyBorder="1" applyAlignment="1" applyProtection="1">
      <alignment horizontal="right" vertical="center" wrapText="1"/>
      <protection locked="0"/>
    </xf>
    <xf numFmtId="38" fontId="5" fillId="2" borderId="0" xfId="1" applyFont="1" applyFill="1" applyBorder="1" applyAlignment="1" applyProtection="1">
      <alignment horizontal="right" vertical="center" wrapText="1"/>
      <protection locked="0"/>
    </xf>
    <xf numFmtId="38" fontId="5" fillId="2" borderId="43" xfId="1" applyFont="1" applyFill="1" applyBorder="1" applyAlignment="1" applyProtection="1">
      <alignment horizontal="right" vertical="center" wrapText="1"/>
      <protection locked="0"/>
    </xf>
    <xf numFmtId="3" fontId="5" fillId="2" borderId="34" xfId="0" applyNumberFormat="1" applyFont="1" applyFill="1" applyBorder="1" applyAlignment="1" applyProtection="1">
      <alignment horizontal="right" vertical="center"/>
    </xf>
    <xf numFmtId="3" fontId="5" fillId="2" borderId="35" xfId="0" applyNumberFormat="1" applyFont="1" applyFill="1" applyBorder="1" applyAlignment="1" applyProtection="1">
      <alignment horizontal="right" vertical="center"/>
    </xf>
    <xf numFmtId="3" fontId="5" fillId="2" borderId="36" xfId="0" applyNumberFormat="1" applyFont="1" applyFill="1" applyBorder="1" applyAlignment="1" applyProtection="1">
      <alignment horizontal="right" vertical="center"/>
    </xf>
    <xf numFmtId="0" fontId="5" fillId="2" borderId="40"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5" fillId="2" borderId="34" xfId="0" applyFont="1" applyFill="1" applyBorder="1" applyAlignment="1" applyProtection="1">
      <alignment horizontal="center" vertical="center" wrapText="1"/>
    </xf>
    <xf numFmtId="0" fontId="5" fillId="2" borderId="35" xfId="0" applyFont="1" applyFill="1" applyBorder="1" applyAlignment="1" applyProtection="1">
      <alignment horizontal="center" vertical="center" wrapText="1"/>
    </xf>
    <xf numFmtId="0" fontId="5" fillId="2" borderId="36" xfId="0" applyFont="1" applyFill="1" applyBorder="1" applyAlignment="1" applyProtection="1">
      <alignment horizontal="center" vertical="center" wrapText="1"/>
    </xf>
    <xf numFmtId="0" fontId="5" fillId="2" borderId="34" xfId="0" applyFont="1" applyFill="1" applyBorder="1" applyAlignment="1" applyProtection="1">
      <alignment horizontal="center" vertical="center"/>
    </xf>
    <xf numFmtId="0" fontId="5" fillId="2" borderId="35" xfId="0" applyFont="1" applyFill="1" applyBorder="1" applyAlignment="1" applyProtection="1">
      <alignment horizontal="center" vertical="center"/>
    </xf>
    <xf numFmtId="0" fontId="5" fillId="2" borderId="36" xfId="0" applyFont="1" applyFill="1" applyBorder="1" applyAlignment="1" applyProtection="1">
      <alignment horizontal="center" vertical="center"/>
    </xf>
    <xf numFmtId="0" fontId="5" fillId="2" borderId="19" xfId="0" applyFont="1" applyFill="1" applyBorder="1" applyAlignment="1" applyProtection="1">
      <alignment horizontal="center" vertical="center"/>
    </xf>
    <xf numFmtId="0" fontId="5" fillId="2" borderId="64" xfId="0" applyFont="1" applyFill="1" applyBorder="1" applyAlignment="1" applyProtection="1">
      <alignment horizontal="center" vertical="center"/>
    </xf>
    <xf numFmtId="0" fontId="5" fillId="2" borderId="63" xfId="0" applyFont="1" applyFill="1" applyBorder="1" applyAlignment="1" applyProtection="1">
      <alignment horizontal="center" vertical="center"/>
    </xf>
    <xf numFmtId="0" fontId="5" fillId="2" borderId="21" xfId="0" applyFont="1" applyFill="1" applyBorder="1" applyAlignment="1" applyProtection="1">
      <alignment horizontal="center" vertical="center"/>
    </xf>
    <xf numFmtId="0" fontId="5" fillId="2" borderId="22" xfId="0" applyFont="1" applyFill="1" applyBorder="1" applyAlignment="1" applyProtection="1">
      <alignment horizontal="center" vertical="center"/>
    </xf>
    <xf numFmtId="0" fontId="5" fillId="2" borderId="76" xfId="0" applyFont="1" applyFill="1" applyBorder="1" applyAlignment="1" applyProtection="1">
      <alignment horizontal="center" vertical="center"/>
    </xf>
    <xf numFmtId="38" fontId="34" fillId="2" borderId="16" xfId="1" applyFont="1" applyFill="1" applyBorder="1" applyAlignment="1" applyProtection="1">
      <alignment horizontal="right" vertical="center" wrapText="1"/>
    </xf>
    <xf numFmtId="0" fontId="5" fillId="2" borderId="12" xfId="0" applyFont="1" applyFill="1" applyBorder="1" applyAlignment="1" applyProtection="1">
      <alignment horizontal="left" vertical="center" wrapText="1"/>
    </xf>
    <xf numFmtId="0" fontId="5" fillId="2" borderId="14" xfId="0" applyFont="1" applyFill="1" applyBorder="1" applyAlignment="1" applyProtection="1">
      <alignment horizontal="left" vertical="center" wrapText="1"/>
    </xf>
    <xf numFmtId="0" fontId="5" fillId="2" borderId="13"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16" fillId="2" borderId="7" xfId="0"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0" fontId="16" fillId="2" borderId="42"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2" borderId="19" xfId="0" applyFont="1" applyFill="1" applyBorder="1" applyAlignment="1" applyProtection="1">
      <alignment horizontal="center" vertical="center" wrapText="1"/>
    </xf>
    <xf numFmtId="0" fontId="16" fillId="2" borderId="17" xfId="0" applyFont="1" applyFill="1" applyBorder="1" applyAlignment="1" applyProtection="1">
      <alignment horizontal="center" vertical="center" wrapText="1"/>
    </xf>
    <xf numFmtId="38" fontId="5" fillId="4" borderId="7" xfId="1" applyFont="1" applyFill="1" applyBorder="1" applyAlignment="1" applyProtection="1">
      <alignment horizontal="right" vertical="center" wrapText="1"/>
      <protection locked="0"/>
    </xf>
    <xf numFmtId="38" fontId="5" fillId="4" borderId="8" xfId="1" applyFont="1" applyFill="1" applyBorder="1" applyAlignment="1" applyProtection="1">
      <alignment horizontal="right" vertical="center" wrapText="1"/>
      <protection locked="0"/>
    </xf>
    <xf numFmtId="38" fontId="5" fillId="4" borderId="18" xfId="1" applyFont="1" applyFill="1" applyBorder="1" applyAlignment="1" applyProtection="1">
      <alignment horizontal="right" vertical="center" wrapText="1"/>
      <protection locked="0"/>
    </xf>
    <xf numFmtId="0" fontId="5" fillId="4" borderId="7" xfId="0" applyFont="1" applyFill="1" applyBorder="1" applyAlignment="1" applyProtection="1">
      <alignment horizontal="center" vertical="center"/>
      <protection locked="0"/>
    </xf>
    <xf numFmtId="0" fontId="5" fillId="4" borderId="8" xfId="0" applyFont="1" applyFill="1" applyBorder="1" applyAlignment="1" applyProtection="1">
      <alignment horizontal="center" vertical="center"/>
      <protection locked="0"/>
    </xf>
    <xf numFmtId="0" fontId="5" fillId="4" borderId="18" xfId="0" applyFont="1" applyFill="1" applyBorder="1" applyAlignment="1" applyProtection="1">
      <alignment horizontal="center" vertical="center"/>
      <protection locked="0"/>
    </xf>
    <xf numFmtId="38" fontId="5" fillId="4" borderId="42" xfId="1" applyFont="1" applyFill="1" applyBorder="1" applyAlignment="1" applyProtection="1">
      <alignment horizontal="right" vertical="center" wrapText="1"/>
      <protection locked="0"/>
    </xf>
    <xf numFmtId="38" fontId="5" fillId="4" borderId="0" xfId="1" applyFont="1" applyFill="1" applyBorder="1" applyAlignment="1" applyProtection="1">
      <alignment horizontal="right" vertical="center" wrapText="1"/>
      <protection locked="0"/>
    </xf>
    <xf numFmtId="38" fontId="5" fillId="4" borderId="43" xfId="1" applyFont="1" applyFill="1" applyBorder="1" applyAlignment="1" applyProtection="1">
      <alignment horizontal="right" vertical="center" wrapText="1"/>
      <protection locked="0"/>
    </xf>
    <xf numFmtId="0" fontId="5" fillId="4" borderId="42"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5" fillId="4" borderId="43"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xf>
    <xf numFmtId="0" fontId="31" fillId="2" borderId="0" xfId="0" applyFont="1" applyFill="1" applyBorder="1" applyAlignment="1" applyProtection="1">
      <alignment horizontal="center" vertical="top" wrapText="1"/>
    </xf>
    <xf numFmtId="0" fontId="5" fillId="4" borderId="42" xfId="0" applyFont="1" applyFill="1" applyBorder="1" applyAlignment="1" applyProtection="1">
      <alignment horizontal="left" vertical="center" wrapText="1"/>
      <protection locked="0"/>
    </xf>
    <xf numFmtId="0" fontId="5" fillId="4" borderId="0" xfId="0" applyFont="1" applyFill="1" applyBorder="1" applyAlignment="1" applyProtection="1">
      <alignment horizontal="left" vertical="center" wrapText="1"/>
      <protection locked="0"/>
    </xf>
    <xf numFmtId="0" fontId="5" fillId="4" borderId="43" xfId="0" applyFont="1" applyFill="1" applyBorder="1" applyAlignment="1" applyProtection="1">
      <alignment horizontal="left" vertical="center" wrapText="1"/>
      <protection locked="0"/>
    </xf>
    <xf numFmtId="0" fontId="10" fillId="4" borderId="42" xfId="0" applyFont="1" applyFill="1" applyBorder="1" applyAlignment="1" applyProtection="1">
      <alignment horizontal="center" vertical="center" wrapText="1"/>
      <protection locked="0"/>
    </xf>
    <xf numFmtId="0" fontId="10" fillId="4" borderId="0" xfId="0" applyFont="1" applyFill="1" applyBorder="1" applyAlignment="1" applyProtection="1">
      <alignment horizontal="center" vertical="center" wrapText="1"/>
      <protection locked="0"/>
    </xf>
    <xf numFmtId="3" fontId="37" fillId="4" borderId="0" xfId="0" applyNumberFormat="1" applyFont="1" applyFill="1" applyBorder="1" applyAlignment="1" applyProtection="1">
      <alignment horizontal="center" vertical="center" wrapText="1"/>
      <protection locked="0"/>
    </xf>
    <xf numFmtId="0" fontId="37" fillId="4" borderId="0"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17" fillId="4" borderId="42" xfId="0" applyFont="1" applyFill="1" applyBorder="1" applyAlignment="1" applyProtection="1">
      <alignment horizontal="center" vertical="center" wrapText="1"/>
      <protection locked="0"/>
    </xf>
    <xf numFmtId="0" fontId="17" fillId="4" borderId="0" xfId="0" applyFont="1" applyFill="1" applyBorder="1" applyAlignment="1" applyProtection="1">
      <alignment horizontal="center" vertical="center" wrapText="1"/>
      <protection locked="0"/>
    </xf>
    <xf numFmtId="38" fontId="34" fillId="4" borderId="58" xfId="1" applyFont="1" applyFill="1" applyBorder="1" applyAlignment="1" applyProtection="1">
      <alignment horizontal="center" vertical="center" wrapText="1"/>
    </xf>
    <xf numFmtId="0" fontId="10" fillId="4" borderId="42" xfId="0" applyFont="1" applyFill="1" applyBorder="1" applyAlignment="1" applyProtection="1">
      <alignment horizontal="left" vertical="center" wrapText="1"/>
      <protection locked="0"/>
    </xf>
    <xf numFmtId="0" fontId="10" fillId="4" borderId="0" xfId="0" applyFont="1" applyFill="1" applyBorder="1" applyAlignment="1" applyProtection="1">
      <alignment horizontal="left" vertical="center" wrapText="1"/>
      <protection locked="0"/>
    </xf>
    <xf numFmtId="0" fontId="10" fillId="4" borderId="43" xfId="0" applyFont="1" applyFill="1" applyBorder="1" applyAlignment="1" applyProtection="1">
      <alignment horizontal="left" vertical="center" wrapText="1"/>
      <protection locked="0"/>
    </xf>
    <xf numFmtId="38" fontId="5" fillId="2" borderId="34" xfId="1" applyFont="1" applyFill="1" applyBorder="1" applyAlignment="1" applyProtection="1">
      <alignment horizontal="right" vertical="center" wrapText="1"/>
    </xf>
    <xf numFmtId="38" fontId="5" fillId="2" borderId="35" xfId="1" applyFont="1" applyFill="1" applyBorder="1" applyAlignment="1" applyProtection="1">
      <alignment horizontal="right" vertical="center" wrapText="1"/>
    </xf>
    <xf numFmtId="38" fontId="5" fillId="2" borderId="36" xfId="1" applyFont="1" applyFill="1" applyBorder="1" applyAlignment="1" applyProtection="1">
      <alignment horizontal="right" vertical="center" wrapText="1"/>
    </xf>
    <xf numFmtId="0" fontId="5" fillId="4" borderId="42" xfId="0" applyFont="1" applyFill="1" applyBorder="1" applyAlignment="1" applyProtection="1">
      <alignment horizontal="center" vertical="center" wrapText="1"/>
      <protection locked="0"/>
    </xf>
    <xf numFmtId="0" fontId="5" fillId="4" borderId="0" xfId="0" applyFont="1" applyFill="1" applyBorder="1" applyAlignment="1" applyProtection="1">
      <alignment horizontal="center" vertical="center" wrapText="1"/>
      <protection locked="0"/>
    </xf>
    <xf numFmtId="0" fontId="5" fillId="4" borderId="43" xfId="0" applyFont="1" applyFill="1" applyBorder="1" applyAlignment="1" applyProtection="1">
      <alignment horizontal="center" vertical="center" wrapText="1"/>
      <protection locked="0"/>
    </xf>
    <xf numFmtId="38" fontId="5" fillId="2" borderId="2" xfId="1" applyFont="1" applyFill="1" applyBorder="1" applyAlignment="1" applyProtection="1">
      <alignment horizontal="right" vertical="center" wrapText="1"/>
    </xf>
    <xf numFmtId="38" fontId="5" fillId="2" borderId="3" xfId="1" applyFont="1" applyFill="1" applyBorder="1" applyAlignment="1" applyProtection="1">
      <alignment horizontal="right" vertical="center" wrapText="1"/>
    </xf>
    <xf numFmtId="38" fontId="5" fillId="2" borderId="4" xfId="1" applyFont="1" applyFill="1" applyBorder="1" applyAlignment="1" applyProtection="1">
      <alignment horizontal="right" vertical="center" wrapText="1"/>
    </xf>
    <xf numFmtId="0" fontId="5" fillId="4" borderId="37" xfId="0" applyFont="1" applyFill="1" applyBorder="1" applyAlignment="1" applyProtection="1">
      <alignment horizontal="center" vertical="center" wrapText="1"/>
      <protection locked="0"/>
    </xf>
    <xf numFmtId="38" fontId="5" fillId="2" borderId="79" xfId="1" applyFont="1" applyFill="1" applyBorder="1" applyAlignment="1" applyProtection="1">
      <alignment horizontal="right" vertical="center" wrapText="1"/>
    </xf>
    <xf numFmtId="38" fontId="5" fillId="2" borderId="80" xfId="1" applyFont="1" applyFill="1" applyBorder="1" applyAlignment="1" applyProtection="1">
      <alignment horizontal="right" vertical="center" wrapText="1"/>
    </xf>
    <xf numFmtId="38" fontId="5" fillId="2" borderId="81" xfId="1" applyFont="1" applyFill="1" applyBorder="1" applyAlignment="1" applyProtection="1">
      <alignment horizontal="right" vertical="center" wrapText="1"/>
    </xf>
    <xf numFmtId="0" fontId="17" fillId="4" borderId="7" xfId="0" applyFont="1" applyFill="1" applyBorder="1" applyAlignment="1" applyProtection="1">
      <alignment horizontal="left" vertical="center" wrapText="1"/>
      <protection locked="0"/>
    </xf>
    <xf numFmtId="0" fontId="17" fillId="4" borderId="8" xfId="0" applyFont="1" applyFill="1" applyBorder="1" applyAlignment="1" applyProtection="1">
      <alignment horizontal="left" vertical="center" wrapText="1"/>
      <protection locked="0"/>
    </xf>
    <xf numFmtId="0" fontId="17" fillId="4" borderId="18" xfId="0" applyFont="1" applyFill="1" applyBorder="1" applyAlignment="1" applyProtection="1">
      <alignment horizontal="left" vertical="center" wrapText="1"/>
      <protection locked="0"/>
    </xf>
    <xf numFmtId="0" fontId="5" fillId="4" borderId="7" xfId="0" applyFont="1" applyFill="1" applyBorder="1" applyAlignment="1" applyProtection="1">
      <alignment horizontal="center" vertical="center" wrapText="1"/>
      <protection locked="0"/>
    </xf>
    <xf numFmtId="0" fontId="5" fillId="4" borderId="8" xfId="0" applyFont="1" applyFill="1" applyBorder="1" applyAlignment="1" applyProtection="1">
      <alignment horizontal="center" vertical="center" wrapText="1"/>
      <protection locked="0"/>
    </xf>
    <xf numFmtId="0" fontId="5" fillId="4" borderId="18" xfId="0" applyFont="1" applyFill="1" applyBorder="1" applyAlignment="1" applyProtection="1">
      <alignment horizontal="center" vertical="center" wrapText="1"/>
      <protection locked="0"/>
    </xf>
    <xf numFmtId="0" fontId="10" fillId="4" borderId="7" xfId="0" applyFont="1" applyFill="1" applyBorder="1" applyAlignment="1" applyProtection="1">
      <alignment horizontal="center" vertical="center" wrapText="1"/>
      <protection locked="0"/>
    </xf>
    <xf numFmtId="0" fontId="10" fillId="4" borderId="8" xfId="0" applyFont="1" applyFill="1" applyBorder="1" applyAlignment="1" applyProtection="1">
      <alignment horizontal="center" vertical="center" wrapText="1"/>
      <protection locked="0"/>
    </xf>
    <xf numFmtId="3" fontId="37" fillId="4" borderId="8" xfId="0" applyNumberFormat="1" applyFont="1" applyFill="1" applyBorder="1" applyAlignment="1" applyProtection="1">
      <alignment horizontal="center" vertical="center" wrapText="1"/>
      <protection locked="0"/>
    </xf>
    <xf numFmtId="0" fontId="37" fillId="4" borderId="8" xfId="0" applyFont="1" applyFill="1" applyBorder="1" applyAlignment="1" applyProtection="1">
      <alignment horizontal="center" vertical="center" wrapText="1"/>
      <protection locked="0"/>
    </xf>
    <xf numFmtId="0" fontId="10" fillId="2" borderId="7"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3" fontId="37" fillId="2" borderId="8" xfId="0" applyNumberFormat="1" applyFont="1" applyFill="1" applyBorder="1" applyAlignment="1" applyProtection="1">
      <alignment horizontal="center" vertical="center" wrapText="1"/>
      <protection locked="0"/>
    </xf>
    <xf numFmtId="0" fontId="37" fillId="2" borderId="8" xfId="0" applyFont="1" applyFill="1" applyBorder="1" applyAlignment="1" applyProtection="1">
      <alignment horizontal="center" vertical="center" wrapText="1"/>
      <protection locked="0"/>
    </xf>
    <xf numFmtId="0" fontId="10" fillId="2" borderId="42"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3" fontId="37" fillId="2" borderId="0" xfId="0" applyNumberFormat="1" applyFont="1" applyFill="1" applyBorder="1" applyAlignment="1" applyProtection="1">
      <alignment horizontal="center" vertical="center" wrapText="1"/>
      <protection locked="0"/>
    </xf>
    <xf numFmtId="0" fontId="37" fillId="2" borderId="0" xfId="0" applyFont="1" applyFill="1" applyBorder="1" applyAlignment="1" applyProtection="1">
      <alignment horizontal="center" vertical="center" wrapText="1"/>
      <protection locked="0"/>
    </xf>
    <xf numFmtId="0" fontId="17" fillId="2" borderId="42"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0" xfId="0" applyFont="1" applyFill="1" applyAlignment="1" applyProtection="1">
      <alignment horizontal="right" vertical="center" wrapText="1"/>
    </xf>
    <xf numFmtId="0" fontId="5" fillId="2" borderId="51" xfId="0" applyFont="1" applyFill="1" applyBorder="1" applyAlignment="1" applyProtection="1">
      <alignment horizontal="center" vertical="center" wrapText="1"/>
    </xf>
    <xf numFmtId="0" fontId="5" fillId="2" borderId="25" xfId="0" applyFont="1" applyFill="1" applyBorder="1" applyAlignment="1" applyProtection="1">
      <alignment horizontal="center" vertical="center" wrapText="1"/>
    </xf>
    <xf numFmtId="0" fontId="5" fillId="2" borderId="23" xfId="0" applyFont="1" applyFill="1" applyBorder="1" applyAlignment="1" applyProtection="1">
      <alignment horizontal="center" vertical="center" wrapText="1"/>
    </xf>
    <xf numFmtId="0" fontId="5" fillId="2" borderId="30" xfId="0" applyFont="1" applyFill="1" applyBorder="1" applyAlignment="1" applyProtection="1">
      <alignment horizontal="center" vertical="center" wrapText="1"/>
      <protection locked="0"/>
    </xf>
    <xf numFmtId="0" fontId="5" fillId="2" borderId="63" xfId="0" applyFont="1" applyFill="1" applyBorder="1" applyAlignment="1" applyProtection="1">
      <alignment horizontal="center" vertical="center" wrapText="1"/>
      <protection locked="0"/>
    </xf>
    <xf numFmtId="0" fontId="5" fillId="2" borderId="31"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wrapText="1"/>
      <protection locked="0"/>
    </xf>
    <xf numFmtId="0" fontId="5" fillId="2" borderId="76"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xf>
    <xf numFmtId="0" fontId="8" fillId="2" borderId="0" xfId="0" applyFont="1" applyFill="1" applyAlignment="1" applyProtection="1">
      <alignment horizontal="left" vertical="center"/>
    </xf>
    <xf numFmtId="0" fontId="5" fillId="2" borderId="6" xfId="0" applyFont="1" applyFill="1" applyBorder="1" applyAlignment="1" applyProtection="1">
      <alignment horizontal="left" vertical="center"/>
    </xf>
    <xf numFmtId="0" fontId="5" fillId="2" borderId="7" xfId="0" applyFont="1" applyFill="1" applyBorder="1" applyAlignment="1" applyProtection="1">
      <alignment horizontal="left" vertical="center"/>
    </xf>
    <xf numFmtId="0" fontId="5" fillId="2" borderId="8" xfId="0" applyFont="1" applyFill="1" applyBorder="1" applyAlignment="1" applyProtection="1">
      <alignment horizontal="left" vertical="center"/>
    </xf>
    <xf numFmtId="0" fontId="5" fillId="2" borderId="18" xfId="0" applyFont="1" applyFill="1" applyBorder="1" applyAlignment="1" applyProtection="1">
      <alignment horizontal="left" vertical="center"/>
    </xf>
    <xf numFmtId="0" fontId="5" fillId="2" borderId="2" xfId="0" applyFont="1" applyFill="1" applyBorder="1" applyAlignment="1" applyProtection="1">
      <alignment horizontal="left" vertical="center"/>
    </xf>
    <xf numFmtId="0" fontId="5" fillId="2" borderId="3" xfId="0" applyFont="1" applyFill="1" applyBorder="1" applyAlignment="1" applyProtection="1">
      <alignment horizontal="left" vertical="center"/>
    </xf>
    <xf numFmtId="0" fontId="5" fillId="2" borderId="4" xfId="0" applyFont="1" applyFill="1" applyBorder="1" applyAlignment="1" applyProtection="1">
      <alignment horizontal="left" vertical="center"/>
    </xf>
    <xf numFmtId="0" fontId="5" fillId="2" borderId="19" xfId="0" applyFont="1" applyFill="1" applyBorder="1" applyAlignment="1" applyProtection="1">
      <alignment horizontal="left" vertical="center"/>
    </xf>
    <xf numFmtId="0" fontId="5" fillId="2" borderId="20" xfId="0" applyFont="1" applyFill="1" applyBorder="1" applyAlignment="1" applyProtection="1">
      <alignment horizontal="left" vertical="center"/>
    </xf>
    <xf numFmtId="0" fontId="5" fillId="2" borderId="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10" fillId="2" borderId="2" xfId="0" applyFont="1" applyFill="1" applyBorder="1" applyAlignment="1" applyProtection="1">
      <alignment horizontal="left" vertical="center"/>
    </xf>
    <xf numFmtId="0" fontId="10" fillId="2" borderId="3"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5" fillId="2" borderId="26" xfId="0" applyFont="1" applyFill="1" applyBorder="1" applyAlignment="1" applyProtection="1">
      <alignment horizontal="center" vertical="center" wrapText="1"/>
    </xf>
    <xf numFmtId="0" fontId="5" fillId="2" borderId="29" xfId="0" applyFont="1" applyFill="1" applyBorder="1" applyAlignment="1" applyProtection="1">
      <alignment horizontal="center" vertical="center" wrapText="1"/>
    </xf>
    <xf numFmtId="0" fontId="5" fillId="2" borderId="61" xfId="0" applyFont="1" applyFill="1" applyBorder="1" applyAlignment="1" applyProtection="1">
      <alignment horizontal="center" vertical="center" wrapText="1"/>
    </xf>
    <xf numFmtId="0" fontId="10" fillId="2" borderId="1" xfId="0" applyFont="1" applyFill="1" applyBorder="1" applyAlignment="1" applyProtection="1">
      <alignment horizontal="left" vertical="center"/>
    </xf>
    <xf numFmtId="0" fontId="5" fillId="2" borderId="27" xfId="0" applyFont="1" applyFill="1" applyBorder="1" applyAlignment="1" applyProtection="1">
      <alignment horizontal="center" vertical="center" wrapText="1"/>
    </xf>
    <xf numFmtId="0" fontId="5" fillId="2" borderId="1" xfId="0" applyFont="1" applyFill="1" applyBorder="1" applyAlignment="1" applyProtection="1">
      <alignment horizontal="left" vertical="center"/>
    </xf>
    <xf numFmtId="0" fontId="3" fillId="2" borderId="28" xfId="0" applyFont="1" applyFill="1" applyBorder="1" applyAlignment="1" applyProtection="1">
      <alignment horizontal="center" vertical="center"/>
    </xf>
    <xf numFmtId="0" fontId="8" fillId="2" borderId="0" xfId="0" applyFont="1" applyFill="1" applyBorder="1" applyAlignment="1" applyProtection="1">
      <alignment horizontal="left" vertical="center"/>
    </xf>
    <xf numFmtId="0" fontId="5" fillId="4" borderId="31"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5" fillId="4" borderId="76" xfId="0" applyFont="1" applyFill="1" applyBorder="1" applyAlignment="1" applyProtection="1">
      <alignment horizontal="center" vertical="center" wrapText="1"/>
    </xf>
    <xf numFmtId="0" fontId="5" fillId="4" borderId="32" xfId="0" applyFont="1" applyFill="1" applyBorder="1" applyAlignment="1" applyProtection="1">
      <alignment horizontal="center" vertical="center" wrapText="1"/>
    </xf>
    <xf numFmtId="0" fontId="5" fillId="4" borderId="30"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xf>
    <xf numFmtId="0" fontId="5" fillId="4" borderId="63" xfId="0" applyFont="1" applyFill="1" applyBorder="1" applyAlignment="1" applyProtection="1">
      <alignment horizontal="center" vertical="center" wrapText="1"/>
    </xf>
    <xf numFmtId="0" fontId="5" fillId="4" borderId="4" xfId="0" applyFont="1" applyFill="1" applyBorder="1" applyAlignment="1" applyProtection="1">
      <alignment horizontal="center" vertical="center" wrapText="1"/>
    </xf>
    <xf numFmtId="0" fontId="5" fillId="2" borderId="0" xfId="0" applyFont="1" applyFill="1" applyBorder="1" applyAlignment="1" applyProtection="1">
      <alignment horizontal="right" vertical="center" wrapText="1"/>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8" fillId="2" borderId="0" xfId="0" applyFont="1" applyFill="1" applyBorder="1" applyAlignment="1" applyProtection="1">
      <alignment horizontal="right" vertical="center"/>
    </xf>
    <xf numFmtId="0" fontId="10" fillId="4" borderId="2" xfId="0" applyFont="1" applyFill="1" applyBorder="1" applyAlignment="1" applyProtection="1">
      <alignment horizontal="center" vertical="center"/>
    </xf>
    <xf numFmtId="0" fontId="10" fillId="4" borderId="3" xfId="0" applyFont="1" applyFill="1" applyBorder="1" applyAlignment="1" applyProtection="1">
      <alignment horizontal="center" vertical="center"/>
    </xf>
    <xf numFmtId="0" fontId="10" fillId="4" borderId="4" xfId="0" applyFont="1" applyFill="1" applyBorder="1" applyAlignment="1" applyProtection="1">
      <alignment horizontal="center" vertical="center"/>
    </xf>
    <xf numFmtId="0" fontId="10" fillId="4" borderId="2" xfId="0" applyFont="1" applyFill="1" applyBorder="1" applyAlignment="1" applyProtection="1">
      <alignment horizontal="center" vertical="center" wrapText="1"/>
    </xf>
    <xf numFmtId="0" fontId="10" fillId="4" borderId="3" xfId="0" applyFont="1" applyFill="1" applyBorder="1" applyAlignment="1" applyProtection="1">
      <alignment horizontal="center" vertical="center" wrapText="1"/>
    </xf>
    <xf numFmtId="0" fontId="10" fillId="4" borderId="4" xfId="0" applyFont="1" applyFill="1" applyBorder="1" applyAlignment="1" applyProtection="1">
      <alignment horizontal="center" vertical="center" wrapText="1"/>
    </xf>
    <xf numFmtId="0" fontId="8" fillId="2" borderId="0" xfId="0" applyFont="1" applyFill="1" applyAlignment="1" applyProtection="1">
      <alignment horizontal="right" vertical="center"/>
    </xf>
    <xf numFmtId="0" fontId="5" fillId="2" borderId="17"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wrapText="1"/>
    </xf>
    <xf numFmtId="0" fontId="5" fillId="4" borderId="17" xfId="0" applyFont="1" applyFill="1" applyBorder="1" applyAlignment="1" applyProtection="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2" borderId="0" xfId="0" applyFont="1" applyFill="1" applyAlignment="1">
      <alignment horizontal="center" vertical="center"/>
    </xf>
    <xf numFmtId="0" fontId="14" fillId="2" borderId="0" xfId="0" applyFont="1" applyFill="1" applyAlignment="1">
      <alignment horizontal="center" vertical="center"/>
    </xf>
    <xf numFmtId="0" fontId="3" fillId="2" borderId="0" xfId="0" applyFont="1" applyFill="1" applyBorder="1" applyAlignment="1">
      <alignment horizontal="center" vertical="center"/>
    </xf>
    <xf numFmtId="0" fontId="5" fillId="2" borderId="0" xfId="0" applyFont="1" applyFill="1" applyAlignment="1" applyProtection="1">
      <alignment horizontal="center" vertical="center"/>
      <protection locked="0"/>
    </xf>
    <xf numFmtId="0" fontId="5" fillId="2" borderId="0" xfId="0" applyFont="1" applyFill="1" applyAlignment="1">
      <alignment horizontal="center"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5" fillId="2" borderId="0" xfId="0" applyFont="1" applyFill="1" applyBorder="1" applyAlignment="1">
      <alignment horizontal="center" vertical="center"/>
    </xf>
    <xf numFmtId="3" fontId="15" fillId="2" borderId="17" xfId="0" applyNumberFormat="1" applyFont="1" applyFill="1" applyBorder="1" applyAlignment="1">
      <alignment horizontal="center" vertical="center"/>
    </xf>
    <xf numFmtId="0" fontId="15" fillId="2" borderId="0" xfId="0" applyFont="1" applyFill="1" applyBorder="1" applyAlignment="1" applyProtection="1">
      <alignment horizontal="center" vertical="center" wrapText="1"/>
      <protection locked="0"/>
    </xf>
    <xf numFmtId="38" fontId="6" fillId="2" borderId="17" xfId="0" applyNumberFormat="1" applyFont="1" applyFill="1" applyBorder="1" applyAlignment="1" applyProtection="1">
      <alignment horizontal="center"/>
    </xf>
    <xf numFmtId="0" fontId="10" fillId="2" borderId="0" xfId="0" applyFont="1" applyFill="1" applyBorder="1" applyAlignment="1" applyProtection="1">
      <alignment horizontal="center" vertical="top"/>
    </xf>
    <xf numFmtId="0" fontId="17" fillId="2" borderId="2" xfId="0" applyFont="1" applyFill="1" applyBorder="1" applyAlignment="1" applyProtection="1">
      <alignment horizontal="left" vertical="center"/>
    </xf>
    <xf numFmtId="0" fontId="17" fillId="2" borderId="3" xfId="0" applyFont="1" applyFill="1" applyBorder="1" applyAlignment="1" applyProtection="1">
      <alignment horizontal="left" vertical="center"/>
    </xf>
    <xf numFmtId="0" fontId="17" fillId="2" borderId="4" xfId="0" applyFont="1" applyFill="1" applyBorder="1" applyAlignment="1" applyProtection="1">
      <alignment horizontal="left" vertical="center"/>
    </xf>
    <xf numFmtId="0" fontId="17" fillId="2" borderId="0" xfId="0" applyFont="1" applyFill="1" applyBorder="1" applyAlignment="1" applyProtection="1">
      <alignment horizontal="left" vertical="center" wrapText="1"/>
    </xf>
    <xf numFmtId="0" fontId="17" fillId="2" borderId="16" xfId="0" applyFont="1" applyFill="1" applyBorder="1" applyAlignment="1" applyProtection="1">
      <alignment horizontal="left" vertical="center" wrapText="1"/>
    </xf>
    <xf numFmtId="38" fontId="34" fillId="2" borderId="44" xfId="0" applyNumberFormat="1" applyFont="1" applyFill="1" applyBorder="1" applyAlignment="1" applyProtection="1">
      <alignment horizontal="right" vertical="center" wrapText="1"/>
    </xf>
    <xf numFmtId="0" fontId="34" fillId="2" borderId="0" xfId="0" applyFont="1" applyFill="1" applyBorder="1" applyAlignment="1" applyProtection="1">
      <alignment horizontal="right" vertical="center" wrapText="1"/>
    </xf>
    <xf numFmtId="0" fontId="34" fillId="2" borderId="15" xfId="0" applyFont="1" applyFill="1" applyBorder="1" applyAlignment="1" applyProtection="1">
      <alignment horizontal="right" vertical="center" wrapText="1"/>
    </xf>
    <xf numFmtId="0" fontId="34" fillId="2" borderId="16" xfId="0" applyFont="1" applyFill="1" applyBorder="1" applyAlignment="1" applyProtection="1">
      <alignment horizontal="right" vertical="center" wrapText="1"/>
    </xf>
    <xf numFmtId="0" fontId="16" fillId="2" borderId="45"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3" fontId="34" fillId="2" borderId="44" xfId="0" applyNumberFormat="1" applyFont="1" applyFill="1" applyBorder="1" applyAlignment="1" applyProtection="1">
      <alignment horizontal="right" vertical="center"/>
    </xf>
    <xf numFmtId="3" fontId="34" fillId="2" borderId="0" xfId="0" applyNumberFormat="1" applyFont="1" applyFill="1" applyBorder="1" applyAlignment="1" applyProtection="1">
      <alignment horizontal="right" vertical="center"/>
    </xf>
    <xf numFmtId="3" fontId="34" fillId="2" borderId="15" xfId="0" applyNumberFormat="1" applyFont="1" applyFill="1" applyBorder="1" applyAlignment="1" applyProtection="1">
      <alignment horizontal="right" vertical="center"/>
    </xf>
    <xf numFmtId="3" fontId="34" fillId="2" borderId="16" xfId="0" applyNumberFormat="1" applyFont="1" applyFill="1" applyBorder="1" applyAlignment="1" applyProtection="1">
      <alignment horizontal="right" vertical="center"/>
    </xf>
    <xf numFmtId="0" fontId="5" fillId="2" borderId="45" xfId="0" applyFont="1" applyFill="1" applyBorder="1" applyAlignment="1" applyProtection="1">
      <alignment horizontal="center" vertical="center"/>
    </xf>
    <xf numFmtId="0" fontId="5" fillId="2" borderId="33" xfId="0" applyFont="1" applyFill="1" applyBorder="1" applyAlignment="1" applyProtection="1">
      <alignment horizontal="center" vertical="center"/>
    </xf>
    <xf numFmtId="38" fontId="5" fillId="2" borderId="55" xfId="0" applyNumberFormat="1" applyFont="1" applyFill="1" applyBorder="1" applyAlignment="1" applyProtection="1">
      <alignment horizontal="right" vertical="center"/>
    </xf>
    <xf numFmtId="0" fontId="5" fillId="2" borderId="57" xfId="0" applyFont="1" applyFill="1" applyBorder="1" applyAlignment="1" applyProtection="1">
      <alignment horizontal="right" vertical="center"/>
    </xf>
    <xf numFmtId="0" fontId="5" fillId="2" borderId="58" xfId="0" applyFont="1" applyFill="1" applyBorder="1" applyAlignment="1" applyProtection="1">
      <alignment horizontal="right" vertical="center"/>
    </xf>
    <xf numFmtId="0" fontId="17" fillId="2" borderId="0" xfId="0" applyFont="1" applyFill="1" applyAlignment="1" applyProtection="1">
      <alignment horizontal="center" vertical="center"/>
    </xf>
    <xf numFmtId="0" fontId="17" fillId="2" borderId="0" xfId="0" applyFont="1" applyFill="1" applyBorder="1" applyAlignment="1" applyProtection="1">
      <alignment horizontal="center" vertical="center"/>
    </xf>
    <xf numFmtId="0" fontId="16" fillId="2" borderId="13" xfId="0" applyFont="1" applyFill="1" applyBorder="1" applyAlignment="1" applyProtection="1">
      <alignment horizontal="left" vertical="center" wrapText="1"/>
    </xf>
    <xf numFmtId="0" fontId="16" fillId="2" borderId="12" xfId="0" applyFont="1" applyFill="1" applyBorder="1" applyAlignment="1" applyProtection="1">
      <alignment horizontal="left" vertical="center" wrapText="1"/>
    </xf>
    <xf numFmtId="0" fontId="16" fillId="2" borderId="14" xfId="0" applyFont="1" applyFill="1" applyBorder="1" applyAlignment="1" applyProtection="1">
      <alignment horizontal="left" vertical="center" wrapText="1"/>
    </xf>
    <xf numFmtId="0" fontId="16" fillId="2" borderId="44" xfId="0" applyFont="1" applyFill="1" applyBorder="1" applyAlignment="1" applyProtection="1">
      <alignment horizontal="left" vertical="center" wrapText="1"/>
    </xf>
    <xf numFmtId="0" fontId="16" fillId="2" borderId="45" xfId="0" applyFont="1" applyFill="1" applyBorder="1" applyAlignment="1" applyProtection="1">
      <alignment horizontal="left" vertical="center" wrapText="1"/>
    </xf>
    <xf numFmtId="0" fontId="5" fillId="2" borderId="13" xfId="0" applyFont="1" applyFill="1" applyBorder="1" applyAlignment="1" applyProtection="1">
      <alignment horizontal="left" vertical="center"/>
    </xf>
    <xf numFmtId="0" fontId="5" fillId="2" borderId="12" xfId="0" applyFont="1" applyFill="1" applyBorder="1" applyAlignment="1" applyProtection="1">
      <alignment horizontal="left" vertical="center"/>
    </xf>
    <xf numFmtId="0" fontId="5" fillId="2" borderId="14" xfId="0" applyFont="1" applyFill="1" applyBorder="1" applyAlignment="1" applyProtection="1">
      <alignment horizontal="left" vertical="center"/>
    </xf>
    <xf numFmtId="0" fontId="5" fillId="2" borderId="13" xfId="0" applyFont="1" applyFill="1" applyBorder="1" applyAlignment="1" applyProtection="1">
      <alignment horizontal="left" vertical="center" wrapText="1"/>
    </xf>
    <xf numFmtId="0" fontId="5" fillId="2" borderId="50" xfId="0" applyFont="1" applyFill="1" applyBorder="1" applyAlignment="1" applyProtection="1">
      <alignment horizontal="left" vertical="center" wrapText="1"/>
    </xf>
    <xf numFmtId="0" fontId="5" fillId="2" borderId="15" xfId="0" applyFont="1" applyFill="1" applyBorder="1" applyAlignment="1" applyProtection="1">
      <alignment horizontal="left" vertical="center" wrapText="1"/>
    </xf>
    <xf numFmtId="0" fontId="5" fillId="2" borderId="48" xfId="0" applyFont="1" applyFill="1" applyBorder="1" applyAlignment="1" applyProtection="1">
      <alignment horizontal="left" vertical="center" wrapText="1"/>
    </xf>
    <xf numFmtId="0" fontId="5" fillId="2" borderId="33" xfId="0" applyFont="1" applyFill="1" applyBorder="1" applyAlignment="1" applyProtection="1">
      <alignment horizontal="left" vertical="center" wrapText="1"/>
    </xf>
    <xf numFmtId="0" fontId="5" fillId="2" borderId="79" xfId="0" applyFont="1" applyFill="1" applyBorder="1" applyAlignment="1" applyProtection="1">
      <alignment horizontal="left" vertical="center" wrapText="1"/>
    </xf>
    <xf numFmtId="0" fontId="5" fillId="2" borderId="80" xfId="0" applyFont="1" applyFill="1" applyBorder="1" applyAlignment="1" applyProtection="1">
      <alignment horizontal="left" vertical="center" wrapText="1"/>
    </xf>
    <xf numFmtId="38" fontId="5" fillId="2" borderId="34" xfId="1" applyFont="1" applyFill="1" applyBorder="1" applyAlignment="1" applyProtection="1">
      <alignment horizontal="right" vertical="center" wrapText="1"/>
      <protection locked="0"/>
    </xf>
    <xf numFmtId="38" fontId="5" fillId="2" borderId="35" xfId="1" applyFont="1" applyFill="1" applyBorder="1" applyAlignment="1" applyProtection="1">
      <alignment horizontal="right" vertical="center" wrapText="1"/>
      <protection locked="0"/>
    </xf>
    <xf numFmtId="38" fontId="5" fillId="2" borderId="36" xfId="1" applyFont="1" applyFill="1" applyBorder="1" applyAlignment="1" applyProtection="1">
      <alignment horizontal="right" vertical="center" wrapText="1"/>
      <protection locked="0"/>
    </xf>
    <xf numFmtId="0" fontId="5" fillId="2" borderId="34" xfId="0" applyFont="1" applyFill="1" applyBorder="1" applyAlignment="1" applyProtection="1">
      <alignment horizontal="center" vertical="center" wrapText="1"/>
      <protection locked="0"/>
    </xf>
    <xf numFmtId="0" fontId="5" fillId="2" borderId="35" xfId="0" applyFont="1" applyFill="1" applyBorder="1" applyAlignment="1" applyProtection="1">
      <alignment horizontal="center" vertical="center" wrapText="1"/>
      <protection locked="0"/>
    </xf>
    <xf numFmtId="0" fontId="5" fillId="2" borderId="36" xfId="0" applyFont="1" applyFill="1" applyBorder="1" applyAlignment="1" applyProtection="1">
      <alignment horizontal="center" vertical="center" wrapText="1"/>
      <protection locked="0"/>
    </xf>
    <xf numFmtId="0" fontId="5" fillId="2" borderId="34" xfId="0" applyFont="1" applyFill="1" applyBorder="1" applyAlignment="1" applyProtection="1">
      <alignment horizontal="left" vertical="center" wrapText="1"/>
      <protection locked="0"/>
    </xf>
    <xf numFmtId="0" fontId="5" fillId="2" borderId="35" xfId="0" applyFont="1" applyFill="1" applyBorder="1" applyAlignment="1" applyProtection="1">
      <alignment horizontal="left" vertical="center" wrapText="1"/>
      <protection locked="0"/>
    </xf>
    <xf numFmtId="0" fontId="5" fillId="2" borderId="36" xfId="0" applyFont="1" applyFill="1" applyBorder="1" applyAlignment="1" applyProtection="1">
      <alignment horizontal="left" vertical="center" wrapText="1"/>
      <protection locked="0"/>
    </xf>
    <xf numFmtId="38" fontId="5" fillId="2" borderId="19" xfId="1" applyFont="1" applyFill="1" applyBorder="1" applyAlignment="1" applyProtection="1">
      <alignment horizontal="right" vertical="center" wrapText="1"/>
      <protection locked="0"/>
    </xf>
    <xf numFmtId="38" fontId="5" fillId="2" borderId="17" xfId="1" applyFont="1" applyFill="1" applyBorder="1" applyAlignment="1" applyProtection="1">
      <alignment horizontal="right" vertical="center" wrapText="1"/>
      <protection locked="0"/>
    </xf>
    <xf numFmtId="38" fontId="5" fillId="2" borderId="20" xfId="1" applyFont="1" applyFill="1" applyBorder="1" applyAlignment="1" applyProtection="1">
      <alignment horizontal="right" vertical="center" wrapText="1"/>
      <protection locked="0"/>
    </xf>
    <xf numFmtId="0" fontId="10" fillId="2" borderId="19" xfId="0" applyFont="1" applyFill="1" applyBorder="1" applyAlignment="1" applyProtection="1">
      <alignment horizontal="center" vertical="center" wrapText="1"/>
      <protection locked="0"/>
    </xf>
    <xf numFmtId="0" fontId="10" fillId="2" borderId="17" xfId="0" applyFont="1" applyFill="1" applyBorder="1" applyAlignment="1" applyProtection="1">
      <alignment horizontal="center" vertical="center" wrapText="1"/>
      <protection locked="0"/>
    </xf>
    <xf numFmtId="38" fontId="37" fillId="2" borderId="17" xfId="1" applyFont="1" applyFill="1" applyBorder="1" applyAlignment="1" applyProtection="1">
      <alignment horizontal="center" vertical="center" wrapText="1"/>
      <protection locked="0"/>
    </xf>
    <xf numFmtId="0" fontId="37" fillId="2" borderId="17" xfId="0" applyFont="1" applyFill="1" applyBorder="1" applyAlignment="1" applyProtection="1">
      <alignment horizontal="center" vertical="center" wrapText="1"/>
      <protection locked="0"/>
    </xf>
    <xf numFmtId="0" fontId="5" fillId="4" borderId="19" xfId="0" applyFont="1" applyFill="1" applyBorder="1" applyAlignment="1" applyProtection="1">
      <alignment horizontal="center" vertical="center" wrapText="1"/>
      <protection locked="0"/>
    </xf>
    <xf numFmtId="0" fontId="5" fillId="4" borderId="17" xfId="0" applyFont="1" applyFill="1" applyBorder="1" applyAlignment="1" applyProtection="1">
      <alignment horizontal="center" vertical="center" wrapText="1"/>
      <protection locked="0"/>
    </xf>
    <xf numFmtId="0" fontId="5" fillId="4" borderId="20" xfId="0" applyFont="1" applyFill="1" applyBorder="1" applyAlignment="1" applyProtection="1">
      <alignment horizontal="center" vertical="center" wrapText="1"/>
      <protection locked="0"/>
    </xf>
    <xf numFmtId="0" fontId="10" fillId="4" borderId="19" xfId="0" applyFont="1" applyFill="1" applyBorder="1" applyAlignment="1" applyProtection="1">
      <alignment horizontal="center" vertical="center" wrapText="1"/>
      <protection locked="0"/>
    </xf>
    <xf numFmtId="0" fontId="10" fillId="4" borderId="17" xfId="0" applyFont="1" applyFill="1" applyBorder="1" applyAlignment="1" applyProtection="1">
      <alignment horizontal="center" vertical="center" wrapText="1"/>
      <protection locked="0"/>
    </xf>
    <xf numFmtId="3" fontId="37" fillId="4" borderId="17" xfId="0" applyNumberFormat="1" applyFont="1" applyFill="1" applyBorder="1" applyAlignment="1" applyProtection="1">
      <alignment horizontal="center" vertical="center" wrapText="1"/>
      <protection locked="0"/>
    </xf>
    <xf numFmtId="0" fontId="37" fillId="4" borderId="17" xfId="0" applyFont="1" applyFill="1" applyBorder="1" applyAlignment="1" applyProtection="1">
      <alignment horizontal="center" vertical="center" wrapText="1"/>
      <protection locked="0"/>
    </xf>
    <xf numFmtId="38" fontId="37" fillId="2" borderId="8" xfId="1" applyFont="1" applyFill="1" applyBorder="1" applyAlignment="1" applyProtection="1">
      <alignment horizontal="center" vertical="center" wrapText="1"/>
      <protection locked="0"/>
    </xf>
    <xf numFmtId="0" fontId="5" fillId="4" borderId="5" xfId="0" applyFont="1" applyFill="1" applyBorder="1" applyAlignment="1" applyProtection="1">
      <alignment horizontal="center" vertical="center" wrapText="1"/>
      <protection locked="0"/>
    </xf>
    <xf numFmtId="38" fontId="37" fillId="2" borderId="0" xfId="1" applyFont="1" applyFill="1" applyBorder="1" applyAlignment="1" applyProtection="1">
      <alignment horizontal="center" vertical="center" wrapText="1"/>
      <protection locked="0"/>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38" fontId="5" fillId="2" borderId="38" xfId="1" applyFont="1" applyFill="1" applyBorder="1" applyAlignment="1" applyProtection="1">
      <alignment horizontal="right" vertical="center" wrapText="1"/>
      <protection locked="0"/>
    </xf>
    <xf numFmtId="38" fontId="5" fillId="2" borderId="46" xfId="1" applyFont="1" applyFill="1" applyBorder="1" applyAlignment="1" applyProtection="1">
      <alignment horizontal="right" vertical="center" wrapText="1"/>
      <protection locked="0"/>
    </xf>
    <xf numFmtId="38" fontId="5" fillId="2" borderId="47" xfId="1" applyFont="1" applyFill="1" applyBorder="1" applyAlignment="1" applyProtection="1">
      <alignment horizontal="right" vertical="center" wrapText="1"/>
      <protection locked="0"/>
    </xf>
    <xf numFmtId="38" fontId="5" fillId="4" borderId="38" xfId="1" applyFont="1" applyFill="1" applyBorder="1" applyAlignment="1" applyProtection="1">
      <alignment horizontal="right" vertical="center" wrapText="1"/>
      <protection locked="0"/>
    </xf>
    <xf numFmtId="38" fontId="5" fillId="4" borderId="46" xfId="1" applyFont="1" applyFill="1" applyBorder="1" applyAlignment="1" applyProtection="1">
      <alignment horizontal="right" vertical="center" wrapText="1"/>
      <protection locked="0"/>
    </xf>
    <xf numFmtId="38" fontId="5" fillId="4" borderId="47" xfId="1" applyFont="1" applyFill="1" applyBorder="1" applyAlignment="1" applyProtection="1">
      <alignment horizontal="right" vertical="center" wrapText="1"/>
      <protection locked="0"/>
    </xf>
    <xf numFmtId="0" fontId="5" fillId="2" borderId="42" xfId="0" applyFont="1" applyFill="1" applyBorder="1" applyAlignment="1" applyProtection="1">
      <alignment horizontal="left" vertical="center" wrapText="1"/>
    </xf>
    <xf numFmtId="0" fontId="5" fillId="2" borderId="43"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protection locked="0"/>
    </xf>
    <xf numFmtId="0" fontId="5" fillId="4" borderId="0" xfId="0" applyFont="1" applyFill="1" applyBorder="1" applyAlignment="1" applyProtection="1">
      <alignment horizontal="left" vertical="center"/>
      <protection locked="0"/>
    </xf>
    <xf numFmtId="0" fontId="5" fillId="4" borderId="43" xfId="0" applyFont="1" applyFill="1" applyBorder="1" applyAlignment="1" applyProtection="1">
      <alignment horizontal="left" vertical="center"/>
      <protection locked="0"/>
    </xf>
    <xf numFmtId="0" fontId="5" fillId="2" borderId="7" xfId="0" applyFont="1" applyFill="1" applyBorder="1" applyAlignment="1" applyProtection="1">
      <alignment horizontal="left" vertical="center" wrapText="1"/>
    </xf>
    <xf numFmtId="0" fontId="5" fillId="2" borderId="8" xfId="0" applyFont="1" applyFill="1" applyBorder="1" applyAlignment="1" applyProtection="1">
      <alignment horizontal="left" vertical="center" wrapText="1"/>
    </xf>
    <xf numFmtId="0" fontId="5" fillId="2" borderId="18" xfId="0" applyFont="1" applyFill="1" applyBorder="1" applyAlignment="1" applyProtection="1">
      <alignment horizontal="left" vertical="center" wrapText="1"/>
    </xf>
    <xf numFmtId="38" fontId="5" fillId="2" borderId="7" xfId="1" applyFont="1" applyFill="1" applyBorder="1" applyAlignment="1" applyProtection="1">
      <alignment horizontal="right" vertical="center" wrapText="1"/>
    </xf>
    <xf numFmtId="38" fontId="5" fillId="2" borderId="8" xfId="1" applyFont="1" applyFill="1" applyBorder="1" applyAlignment="1" applyProtection="1">
      <alignment horizontal="right" vertical="center" wrapText="1"/>
    </xf>
    <xf numFmtId="38" fontId="5" fillId="2" borderId="18" xfId="1" applyFont="1" applyFill="1" applyBorder="1" applyAlignment="1" applyProtection="1">
      <alignment horizontal="right" vertical="center" wrapText="1"/>
    </xf>
    <xf numFmtId="38" fontId="5" fillId="0" borderId="7" xfId="1" applyFont="1" applyFill="1" applyBorder="1" applyAlignment="1" applyProtection="1">
      <alignment horizontal="right" vertical="center" wrapText="1"/>
    </xf>
    <xf numFmtId="38" fontId="5" fillId="0" borderId="8" xfId="1" applyFont="1" applyFill="1" applyBorder="1" applyAlignment="1" applyProtection="1">
      <alignment horizontal="right" vertical="center" wrapText="1"/>
    </xf>
    <xf numFmtId="38" fontId="5" fillId="0" borderId="18" xfId="1" applyFont="1" applyFill="1" applyBorder="1" applyAlignment="1" applyProtection="1">
      <alignment horizontal="right" vertical="center" wrapText="1"/>
    </xf>
    <xf numFmtId="0" fontId="5" fillId="2" borderId="42"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43" xfId="0" applyFont="1" applyFill="1" applyBorder="1" applyAlignment="1" applyProtection="1">
      <alignment horizontal="left" vertical="center"/>
      <protection locked="0"/>
    </xf>
    <xf numFmtId="0" fontId="14" fillId="2" borderId="3" xfId="0" applyNumberFormat="1" applyFont="1" applyFill="1" applyBorder="1" applyAlignment="1" applyProtection="1">
      <alignment horizontal="center" vertical="center" wrapText="1"/>
    </xf>
    <xf numFmtId="0" fontId="14" fillId="2" borderId="29" xfId="0" applyNumberFormat="1"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38" fontId="7" fillId="2" borderId="17" xfId="1"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xf>
    <xf numFmtId="0" fontId="14" fillId="2" borderId="0" xfId="0" applyFont="1" applyFill="1" applyAlignment="1" applyProtection="1">
      <alignment horizontal="center" vertical="center"/>
    </xf>
    <xf numFmtId="0" fontId="5" fillId="2" borderId="0" xfId="0" applyFont="1" applyFill="1" applyAlignment="1" applyProtection="1">
      <alignment horizontal="center" vertical="center" wrapText="1"/>
    </xf>
    <xf numFmtId="0" fontId="34" fillId="2" borderId="13" xfId="0" applyFont="1" applyFill="1" applyBorder="1" applyAlignment="1" applyProtection="1">
      <alignment horizontal="center" vertical="center" wrapText="1"/>
    </xf>
    <xf numFmtId="0" fontId="34" fillId="2" borderId="12" xfId="0" applyFont="1" applyFill="1" applyBorder="1" applyAlignment="1" applyProtection="1">
      <alignment horizontal="center" vertical="center" wrapText="1"/>
    </xf>
    <xf numFmtId="0" fontId="34" fillId="2" borderId="14" xfId="0" applyFont="1" applyFill="1" applyBorder="1" applyAlignment="1" applyProtection="1">
      <alignment horizontal="center" vertical="center" wrapText="1"/>
    </xf>
    <xf numFmtId="0" fontId="34" fillId="2" borderId="15" xfId="0" applyFont="1" applyFill="1" applyBorder="1" applyAlignment="1" applyProtection="1">
      <alignment horizontal="center" vertical="center" wrapText="1"/>
    </xf>
    <xf numFmtId="0" fontId="34" fillId="2" borderId="16" xfId="0" applyFont="1" applyFill="1" applyBorder="1" applyAlignment="1" applyProtection="1">
      <alignment horizontal="center" vertical="center" wrapText="1"/>
    </xf>
    <xf numFmtId="0" fontId="34" fillId="2" borderId="33" xfId="0" applyFont="1" applyFill="1" applyBorder="1" applyAlignment="1" applyProtection="1">
      <alignment horizontal="center" vertical="center" wrapText="1"/>
    </xf>
    <xf numFmtId="0" fontId="26" fillId="2" borderId="0" xfId="0" applyFont="1" applyFill="1" applyAlignment="1" applyProtection="1">
      <alignment horizontal="center" vertical="center"/>
    </xf>
    <xf numFmtId="0" fontId="5" fillId="2" borderId="17" xfId="0" applyFont="1" applyFill="1" applyBorder="1" applyAlignment="1" applyProtection="1">
      <alignment horizontal="center" vertical="top"/>
      <protection locked="0"/>
    </xf>
    <xf numFmtId="38" fontId="15" fillId="2" borderId="17" xfId="1"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0" fontId="36" fillId="2" borderId="0" xfId="0" applyFont="1" applyFill="1" applyBorder="1" applyAlignment="1" applyProtection="1">
      <alignment horizontal="center" vertical="center"/>
    </xf>
    <xf numFmtId="0" fontId="34" fillId="2" borderId="17" xfId="0" applyFont="1" applyFill="1" applyBorder="1" applyAlignment="1" applyProtection="1">
      <alignment horizontal="center" vertical="center"/>
    </xf>
    <xf numFmtId="0" fontId="5" fillId="2" borderId="13" xfId="0" applyFont="1" applyFill="1" applyBorder="1" applyAlignment="1" applyProtection="1">
      <alignment horizontal="center" vertical="center" textRotation="255"/>
    </xf>
    <xf numFmtId="0" fontId="5" fillId="2" borderId="50" xfId="0" applyFont="1" applyFill="1" applyBorder="1" applyAlignment="1" applyProtection="1">
      <alignment horizontal="center" vertical="center" textRotation="255"/>
    </xf>
    <xf numFmtId="0" fontId="5" fillId="2" borderId="44" xfId="0" applyFont="1" applyFill="1" applyBorder="1" applyAlignment="1" applyProtection="1">
      <alignment horizontal="center" vertical="center" textRotation="255"/>
    </xf>
    <xf numFmtId="0" fontId="5" fillId="2" borderId="43" xfId="0" applyFont="1" applyFill="1" applyBorder="1" applyAlignment="1" applyProtection="1">
      <alignment horizontal="center" vertical="center" textRotation="255"/>
    </xf>
    <xf numFmtId="0" fontId="5" fillId="2" borderId="60" xfId="0" applyFont="1" applyFill="1" applyBorder="1" applyAlignment="1" applyProtection="1">
      <alignment horizontal="center" vertical="center" textRotation="255"/>
    </xf>
    <xf numFmtId="0" fontId="5" fillId="2" borderId="20" xfId="0" applyFont="1" applyFill="1" applyBorder="1" applyAlignment="1" applyProtection="1">
      <alignment horizontal="center" vertical="center" textRotation="255"/>
    </xf>
    <xf numFmtId="0" fontId="5" fillId="2" borderId="28" xfId="0" applyFont="1" applyFill="1" applyBorder="1" applyAlignment="1" applyProtection="1">
      <alignment horizontal="center" vertical="center"/>
    </xf>
    <xf numFmtId="0" fontId="5" fillId="2" borderId="29" xfId="0" applyFont="1" applyFill="1" applyBorder="1" applyAlignment="1" applyProtection="1">
      <alignment horizontal="center" vertical="center"/>
    </xf>
    <xf numFmtId="0" fontId="5" fillId="2" borderId="27" xfId="0" applyFont="1" applyFill="1" applyBorder="1" applyAlignment="1" applyProtection="1">
      <alignment horizontal="center" vertical="center"/>
    </xf>
    <xf numFmtId="0" fontId="5" fillId="2" borderId="28" xfId="0" applyFont="1" applyFill="1" applyBorder="1" applyAlignment="1" applyProtection="1">
      <alignment horizontal="center" vertical="center"/>
      <protection locked="0"/>
    </xf>
    <xf numFmtId="0" fontId="5" fillId="2" borderId="29" xfId="0" applyFont="1" applyFill="1" applyBorder="1" applyAlignment="1" applyProtection="1">
      <alignment horizontal="center" vertical="center"/>
      <protection locked="0"/>
    </xf>
    <xf numFmtId="0" fontId="5" fillId="2" borderId="61" xfId="0" applyFont="1" applyFill="1" applyBorder="1" applyAlignment="1" applyProtection="1">
      <alignment horizontal="center" vertical="center"/>
      <protection locked="0"/>
    </xf>
    <xf numFmtId="0" fontId="5" fillId="2" borderId="65" xfId="0" applyFont="1" applyFill="1" applyBorder="1" applyAlignment="1" applyProtection="1">
      <alignment horizontal="center" vertical="center"/>
    </xf>
    <xf numFmtId="0" fontId="5" fillId="2" borderId="66" xfId="0" applyFont="1" applyFill="1" applyBorder="1" applyAlignment="1" applyProtection="1">
      <alignment horizontal="center" vertical="center"/>
    </xf>
    <xf numFmtId="0" fontId="5" fillId="2" borderId="68" xfId="0" applyFont="1" applyFill="1" applyBorder="1" applyAlignment="1" applyProtection="1">
      <alignment horizontal="center" vertical="center"/>
    </xf>
    <xf numFmtId="0" fontId="5" fillId="2" borderId="65" xfId="0" applyFont="1" applyFill="1" applyBorder="1" applyAlignment="1" applyProtection="1">
      <alignment horizontal="center" vertical="center"/>
      <protection locked="0"/>
    </xf>
    <xf numFmtId="0" fontId="5" fillId="2" borderId="66" xfId="0" applyFont="1" applyFill="1" applyBorder="1" applyAlignment="1" applyProtection="1">
      <alignment horizontal="center" vertical="center"/>
      <protection locked="0"/>
    </xf>
    <xf numFmtId="0" fontId="5" fillId="2" borderId="67"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0" fontId="5" fillId="2" borderId="64"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top"/>
    </xf>
    <xf numFmtId="0" fontId="5" fillId="2" borderId="62"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top"/>
      <protection locked="0"/>
    </xf>
    <xf numFmtId="0" fontId="5" fillId="2" borderId="62" xfId="0" applyFont="1" applyFill="1" applyBorder="1" applyAlignment="1" applyProtection="1">
      <alignment horizontal="center" vertical="top"/>
      <protection locked="0"/>
    </xf>
    <xf numFmtId="0" fontId="5" fillId="2" borderId="69" xfId="0" applyFont="1" applyFill="1" applyBorder="1" applyAlignment="1" applyProtection="1">
      <alignment horizontal="center" vertical="top"/>
    </xf>
    <xf numFmtId="0" fontId="5" fillId="2" borderId="70" xfId="0" applyFont="1" applyFill="1" applyBorder="1" applyAlignment="1" applyProtection="1">
      <alignment horizontal="center" vertical="top"/>
    </xf>
    <xf numFmtId="0" fontId="5" fillId="2" borderId="70" xfId="0" applyFont="1" applyFill="1" applyBorder="1" applyAlignment="1" applyProtection="1">
      <alignment horizontal="center" vertical="top"/>
      <protection locked="0"/>
    </xf>
    <xf numFmtId="0" fontId="5" fillId="2" borderId="71" xfId="0" applyFont="1" applyFill="1" applyBorder="1" applyAlignment="1" applyProtection="1">
      <alignment horizontal="center" vertical="top"/>
      <protection locked="0"/>
    </xf>
    <xf numFmtId="0" fontId="5" fillId="2" borderId="17" xfId="0" applyFont="1" applyFill="1" applyBorder="1" applyAlignment="1" applyProtection="1">
      <alignment horizontal="left" vertical="top"/>
      <protection locked="0"/>
    </xf>
    <xf numFmtId="0" fontId="5" fillId="4" borderId="19" xfId="0" applyFont="1" applyFill="1" applyBorder="1" applyAlignment="1" applyProtection="1">
      <alignment horizontal="center" vertical="center"/>
    </xf>
    <xf numFmtId="0" fontId="5" fillId="4" borderId="64" xfId="0"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5" fillId="4" borderId="62" xfId="0" applyFont="1" applyFill="1" applyBorder="1" applyAlignment="1" applyProtection="1">
      <alignment horizontal="center" vertical="center"/>
    </xf>
    <xf numFmtId="0" fontId="5" fillId="4" borderId="1" xfId="0" applyFont="1" applyFill="1" applyBorder="1" applyAlignment="1" applyProtection="1">
      <alignment horizontal="center" vertical="top"/>
    </xf>
    <xf numFmtId="0" fontId="5" fillId="4" borderId="62" xfId="0" applyFont="1" applyFill="1" applyBorder="1" applyAlignment="1" applyProtection="1">
      <alignment horizontal="center" vertical="top"/>
    </xf>
    <xf numFmtId="0" fontId="5" fillId="4" borderId="17" xfId="0" applyFont="1" applyFill="1" applyBorder="1" applyAlignment="1" applyProtection="1">
      <alignment horizontal="center" vertical="top"/>
    </xf>
    <xf numFmtId="0" fontId="5" fillId="4" borderId="70" xfId="0" applyFont="1" applyFill="1" applyBorder="1" applyAlignment="1" applyProtection="1">
      <alignment horizontal="center" vertical="top"/>
    </xf>
    <xf numFmtId="0" fontId="5" fillId="4" borderId="71" xfId="0" applyFont="1" applyFill="1" applyBorder="1" applyAlignment="1" applyProtection="1">
      <alignment horizontal="center" vertical="top"/>
    </xf>
    <xf numFmtId="0" fontId="5" fillId="4" borderId="17" xfId="0" applyFont="1" applyFill="1" applyBorder="1" applyAlignment="1" applyProtection="1">
      <alignment horizontal="left" vertical="top"/>
    </xf>
    <xf numFmtId="0" fontId="5" fillId="4" borderId="28" xfId="0" applyFont="1" applyFill="1" applyBorder="1" applyAlignment="1" applyProtection="1">
      <alignment horizontal="center" vertical="center"/>
    </xf>
    <xf numFmtId="0" fontId="5" fillId="4" borderId="29" xfId="0" applyFont="1" applyFill="1" applyBorder="1" applyAlignment="1" applyProtection="1">
      <alignment horizontal="center" vertical="center"/>
    </xf>
    <xf numFmtId="0" fontId="5" fillId="4" borderId="61" xfId="0" applyFont="1" applyFill="1" applyBorder="1" applyAlignment="1" applyProtection="1">
      <alignment horizontal="center" vertical="center"/>
    </xf>
    <xf numFmtId="0" fontId="5" fillId="4" borderId="65" xfId="0" applyFont="1" applyFill="1" applyBorder="1" applyAlignment="1" applyProtection="1">
      <alignment horizontal="center" vertical="center"/>
    </xf>
    <xf numFmtId="0" fontId="5" fillId="4" borderId="66" xfId="0" applyFont="1" applyFill="1" applyBorder="1" applyAlignment="1" applyProtection="1">
      <alignment horizontal="center" vertical="center"/>
    </xf>
    <xf numFmtId="0" fontId="5" fillId="4" borderId="67" xfId="0" applyFont="1" applyFill="1" applyBorder="1" applyAlignment="1" applyProtection="1">
      <alignment horizontal="center" vertical="center"/>
    </xf>
    <xf numFmtId="0" fontId="5" fillId="2" borderId="3"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1" fillId="2" borderId="0" xfId="0" applyFont="1" applyFill="1" applyAlignment="1">
      <alignment horizontal="center" vertical="center"/>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9" xfId="0" applyFont="1" applyFill="1" applyBorder="1" applyAlignment="1">
      <alignment horizontal="left" vertical="center"/>
    </xf>
    <xf numFmtId="0" fontId="5" fillId="2" borderId="17" xfId="0" applyFont="1" applyFill="1" applyBorder="1" applyAlignment="1">
      <alignment horizontal="left" vertical="center"/>
    </xf>
    <xf numFmtId="0" fontId="5" fillId="2" borderId="20"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5" fillId="2" borderId="18" xfId="0" applyFont="1" applyFill="1" applyBorder="1" applyAlignment="1">
      <alignment horizontal="left" vertical="center"/>
    </xf>
    <xf numFmtId="0" fontId="5" fillId="2" borderId="0" xfId="0" applyFont="1" applyFill="1" applyAlignment="1">
      <alignment horizontal="center" vertical="top" wrapText="1"/>
    </xf>
    <xf numFmtId="0" fontId="5" fillId="2" borderId="17" xfId="0" applyFont="1" applyFill="1" applyBorder="1" applyAlignment="1" applyProtection="1">
      <alignment horizontal="right" vertical="center"/>
      <protection locked="0"/>
    </xf>
    <xf numFmtId="0" fontId="5" fillId="2" borderId="0" xfId="0" applyFont="1" applyFill="1" applyAlignment="1">
      <alignment horizontal="left" vertical="top" wrapText="1"/>
    </xf>
    <xf numFmtId="38" fontId="15" fillId="2" borderId="17" xfId="1" applyFont="1" applyFill="1" applyBorder="1" applyAlignment="1">
      <alignment horizontal="center" vertical="center"/>
    </xf>
    <xf numFmtId="0" fontId="7" fillId="2" borderId="17" xfId="0" applyFont="1" applyFill="1" applyBorder="1" applyAlignment="1" applyProtection="1">
      <alignment horizontal="center" vertical="center" wrapText="1"/>
      <protection locked="0"/>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2" xfId="0" applyFont="1" applyFill="1" applyBorder="1" applyAlignment="1">
      <alignment horizontal="left" vertical="center"/>
    </xf>
    <xf numFmtId="0" fontId="17" fillId="2" borderId="3" xfId="0" applyFont="1" applyFill="1" applyBorder="1" applyAlignment="1">
      <alignment horizontal="left" vertical="center"/>
    </xf>
    <xf numFmtId="0" fontId="17" fillId="2" borderId="4" xfId="0" applyFont="1" applyFill="1" applyBorder="1" applyAlignment="1">
      <alignment horizontal="left" vertic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17" fillId="2" borderId="1" xfId="0" applyFont="1" applyFill="1" applyBorder="1" applyAlignment="1">
      <alignment horizontal="center" vertical="center"/>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10" fillId="2" borderId="4" xfId="0" applyFont="1" applyFill="1" applyBorder="1" applyAlignment="1">
      <alignment horizontal="left" vertical="center"/>
    </xf>
    <xf numFmtId="0" fontId="5" fillId="2" borderId="1" xfId="0" applyFont="1" applyFill="1" applyBorder="1" applyAlignment="1">
      <alignment horizontal="center" vertical="center"/>
    </xf>
    <xf numFmtId="0" fontId="5" fillId="4" borderId="17" xfId="0" applyFont="1" applyFill="1" applyBorder="1" applyAlignment="1">
      <alignment horizontal="center" vertical="center"/>
    </xf>
    <xf numFmtId="0" fontId="5" fillId="2" borderId="0" xfId="0" applyFont="1" applyFill="1" applyBorder="1" applyAlignment="1">
      <alignment horizontal="center" vertical="top" wrapText="1"/>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4" borderId="17" xfId="0" applyFont="1" applyFill="1" applyBorder="1" applyAlignment="1">
      <alignment horizontal="right"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5" fillId="2" borderId="29" xfId="0" applyFont="1" applyFill="1" applyBorder="1" applyAlignment="1">
      <alignment horizontal="center" vertical="center"/>
    </xf>
    <xf numFmtId="0" fontId="31" fillId="2" borderId="0" xfId="0" applyFont="1" applyFill="1" applyBorder="1" applyAlignment="1">
      <alignment horizontal="center" vertical="center"/>
    </xf>
    <xf numFmtId="0" fontId="14" fillId="2" borderId="0" xfId="0" applyFont="1" applyFill="1" applyBorder="1" applyAlignment="1">
      <alignment horizontal="center" vertical="center"/>
    </xf>
    <xf numFmtId="0" fontId="5" fillId="2" borderId="0" xfId="0" applyFont="1" applyFill="1" applyBorder="1" applyAlignment="1">
      <alignment horizontal="left" vertical="top" wrapText="1"/>
    </xf>
    <xf numFmtId="0" fontId="7" fillId="4" borderId="17" xfId="0" applyFont="1"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66FF99"/>
      <color rgb="FFFFCCCC"/>
      <color rgb="FFFF9999"/>
      <color rgb="FFFFCC99"/>
      <color rgb="FFFF99CC"/>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7.JPG"/></Relationships>
</file>

<file path=xl/drawings/_rels/drawing6.xml.rels><?xml version="1.0" encoding="UTF-8" standalone="yes"?>
<Relationships xmlns="http://schemas.openxmlformats.org/package/2006/relationships"><Relationship Id="rId1" Type="http://schemas.openxmlformats.org/officeDocument/2006/relationships/image" Target="../media/image8.JPG"/></Relationships>
</file>

<file path=xl/drawings/_rels/drawing9.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xdr:from>
      <xdr:col>18</xdr:col>
      <xdr:colOff>72888</xdr:colOff>
      <xdr:row>62</xdr:row>
      <xdr:rowOff>185531</xdr:rowOff>
    </xdr:from>
    <xdr:to>
      <xdr:col>20</xdr:col>
      <xdr:colOff>106018</xdr:colOff>
      <xdr:row>64</xdr:row>
      <xdr:rowOff>46384</xdr:rowOff>
    </xdr:to>
    <xdr:sp macro="" textlink="">
      <xdr:nvSpPr>
        <xdr:cNvPr id="2" name="正方形/長方形 1"/>
        <xdr:cNvSpPr/>
      </xdr:nvSpPr>
      <xdr:spPr>
        <a:xfrm>
          <a:off x="4423908" y="14023451"/>
          <a:ext cx="520810" cy="31805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0">
              <a:solidFill>
                <a:schemeClr val="tx1"/>
              </a:solidFill>
            </a:rPr>
            <a:t>or</a:t>
          </a:r>
          <a:endParaRPr kumimoji="1" lang="ja-JP" altLang="en-US" sz="1600" b="0">
            <a:solidFill>
              <a:schemeClr val="tx1"/>
            </a:solidFill>
          </a:endParaRPr>
        </a:p>
      </xdr:txBody>
    </xdr:sp>
    <xdr:clientData/>
  </xdr:twoCellAnchor>
  <xdr:twoCellAnchor>
    <xdr:from>
      <xdr:col>17</xdr:col>
      <xdr:colOff>21204</xdr:colOff>
      <xdr:row>19</xdr:row>
      <xdr:rowOff>198783</xdr:rowOff>
    </xdr:from>
    <xdr:to>
      <xdr:col>19</xdr:col>
      <xdr:colOff>53008</xdr:colOff>
      <xdr:row>25</xdr:row>
      <xdr:rowOff>179898</xdr:rowOff>
    </xdr:to>
    <xdr:sp macro="" textlink="">
      <xdr:nvSpPr>
        <xdr:cNvPr id="3" name="右中かっこ 2"/>
        <xdr:cNvSpPr/>
      </xdr:nvSpPr>
      <xdr:spPr>
        <a:xfrm>
          <a:off x="4128384" y="4618383"/>
          <a:ext cx="519484" cy="139843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125896</xdr:colOff>
      <xdr:row>21</xdr:row>
      <xdr:rowOff>47708</xdr:rowOff>
    </xdr:from>
    <xdr:to>
      <xdr:col>28</xdr:col>
      <xdr:colOff>186857</xdr:colOff>
      <xdr:row>23</xdr:row>
      <xdr:rowOff>179567</xdr:rowOff>
    </xdr:to>
    <xdr:sp macro="" textlink="">
      <xdr:nvSpPr>
        <xdr:cNvPr id="4" name="テキスト ボックス 3"/>
        <xdr:cNvSpPr txBox="1"/>
      </xdr:nvSpPr>
      <xdr:spPr>
        <a:xfrm>
          <a:off x="4720756" y="4939748"/>
          <a:ext cx="2209801" cy="6042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６～</a:t>
          </a:r>
          <a:r>
            <a:rPr kumimoji="1" lang="en-US" altLang="ja-JP" sz="1100">
              <a:latin typeface="+mn-ea"/>
              <a:ea typeface="+mn-ea"/>
            </a:rPr>
            <a:t>10</a:t>
          </a:r>
          <a:r>
            <a:rPr kumimoji="1" lang="ja-JP" altLang="en-US" sz="1100"/>
            <a:t>については、特に様式はないため、既存のもので可。</a:t>
          </a:r>
        </a:p>
      </xdr:txBody>
    </xdr:sp>
    <xdr:clientData/>
  </xdr:twoCellAnchor>
  <xdr:twoCellAnchor>
    <xdr:from>
      <xdr:col>2</xdr:col>
      <xdr:colOff>92766</xdr:colOff>
      <xdr:row>43</xdr:row>
      <xdr:rowOff>72887</xdr:rowOff>
    </xdr:from>
    <xdr:to>
      <xdr:col>19</xdr:col>
      <xdr:colOff>0</xdr:colOff>
      <xdr:row>52</xdr:row>
      <xdr:rowOff>198782</xdr:rowOff>
    </xdr:to>
    <xdr:sp macro="" textlink="">
      <xdr:nvSpPr>
        <xdr:cNvPr id="5" name="正方形/長方形 4"/>
        <xdr:cNvSpPr/>
      </xdr:nvSpPr>
      <xdr:spPr>
        <a:xfrm>
          <a:off x="542346" y="9796007"/>
          <a:ext cx="4052514" cy="204613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192157</xdr:colOff>
      <xdr:row>43</xdr:row>
      <xdr:rowOff>112643</xdr:rowOff>
    </xdr:from>
    <xdr:to>
      <xdr:col>12</xdr:col>
      <xdr:colOff>125896</xdr:colOff>
      <xdr:row>44</xdr:row>
      <xdr:rowOff>192156</xdr:rowOff>
    </xdr:to>
    <xdr:sp macro="" textlink="">
      <xdr:nvSpPr>
        <xdr:cNvPr id="6" name="テキスト ボックス 5"/>
        <xdr:cNvSpPr txBox="1"/>
      </xdr:nvSpPr>
      <xdr:spPr>
        <a:xfrm>
          <a:off x="2348617" y="9835763"/>
          <a:ext cx="665259" cy="2928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領収書</a:t>
          </a:r>
        </a:p>
      </xdr:txBody>
    </xdr:sp>
    <xdr:clientData/>
  </xdr:twoCellAnchor>
  <xdr:twoCellAnchor>
    <xdr:from>
      <xdr:col>12</xdr:col>
      <xdr:colOff>212035</xdr:colOff>
      <xdr:row>45</xdr:row>
      <xdr:rowOff>19879</xdr:rowOff>
    </xdr:from>
    <xdr:to>
      <xdr:col>18</xdr:col>
      <xdr:colOff>59636</xdr:colOff>
      <xdr:row>46</xdr:row>
      <xdr:rowOff>99392</xdr:rowOff>
    </xdr:to>
    <xdr:sp macro="" textlink="">
      <xdr:nvSpPr>
        <xdr:cNvPr id="7" name="テキスト ボックス 6"/>
        <xdr:cNvSpPr txBox="1"/>
      </xdr:nvSpPr>
      <xdr:spPr>
        <a:xfrm>
          <a:off x="3100015" y="10169719"/>
          <a:ext cx="1310641" cy="2928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○○年○月○○日</a:t>
          </a:r>
        </a:p>
      </xdr:txBody>
    </xdr:sp>
    <xdr:clientData/>
  </xdr:twoCellAnchor>
  <xdr:twoCellAnchor>
    <xdr:from>
      <xdr:col>3</xdr:col>
      <xdr:colOff>231915</xdr:colOff>
      <xdr:row>44</xdr:row>
      <xdr:rowOff>185530</xdr:rowOff>
    </xdr:from>
    <xdr:to>
      <xdr:col>9</xdr:col>
      <xdr:colOff>79516</xdr:colOff>
      <xdr:row>46</xdr:row>
      <xdr:rowOff>53009</xdr:rowOff>
    </xdr:to>
    <xdr:sp macro="" textlink="">
      <xdr:nvSpPr>
        <xdr:cNvPr id="8" name="テキスト ボックス 7"/>
        <xdr:cNvSpPr txBox="1"/>
      </xdr:nvSpPr>
      <xdr:spPr>
        <a:xfrm>
          <a:off x="925335" y="10122010"/>
          <a:ext cx="1310641" cy="2941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○○○○様</a:t>
          </a:r>
        </a:p>
      </xdr:txBody>
    </xdr:sp>
    <xdr:clientData/>
  </xdr:twoCellAnchor>
  <xdr:twoCellAnchor>
    <xdr:from>
      <xdr:col>8</xdr:col>
      <xdr:colOff>165651</xdr:colOff>
      <xdr:row>46</xdr:row>
      <xdr:rowOff>165650</xdr:rowOff>
    </xdr:from>
    <xdr:to>
      <xdr:col>13</xdr:col>
      <xdr:colOff>39757</xdr:colOff>
      <xdr:row>48</xdr:row>
      <xdr:rowOff>92763</xdr:rowOff>
    </xdr:to>
    <xdr:sp macro="" textlink="">
      <xdr:nvSpPr>
        <xdr:cNvPr id="9" name="テキスト ボックス 8"/>
        <xdr:cNvSpPr txBox="1"/>
      </xdr:nvSpPr>
      <xdr:spPr>
        <a:xfrm>
          <a:off x="2078271" y="10528850"/>
          <a:ext cx="1093306" cy="3538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u="sng"/>
            <a:t>○○○○円</a:t>
          </a:r>
        </a:p>
      </xdr:txBody>
    </xdr:sp>
    <xdr:clientData/>
  </xdr:twoCellAnchor>
  <xdr:twoCellAnchor>
    <xdr:from>
      <xdr:col>8</xdr:col>
      <xdr:colOff>205411</xdr:colOff>
      <xdr:row>48</xdr:row>
      <xdr:rowOff>99391</xdr:rowOff>
    </xdr:from>
    <xdr:to>
      <xdr:col>14</xdr:col>
      <xdr:colOff>225286</xdr:colOff>
      <xdr:row>51</xdr:row>
      <xdr:rowOff>13252</xdr:rowOff>
    </xdr:to>
    <xdr:sp macro="" textlink="">
      <xdr:nvSpPr>
        <xdr:cNvPr id="10" name="テキスト ボックス 9"/>
        <xdr:cNvSpPr txBox="1"/>
      </xdr:nvSpPr>
      <xdr:spPr>
        <a:xfrm>
          <a:off x="2118031" y="10889311"/>
          <a:ext cx="1482915" cy="5539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○○代　　　○○円</a:t>
          </a:r>
          <a:endParaRPr kumimoji="1" lang="en-US" altLang="ja-JP" sz="1050"/>
        </a:p>
        <a:p>
          <a:r>
            <a:rPr kumimoji="1" lang="ja-JP" altLang="en-US" sz="1050"/>
            <a:t>○○代　　　○○円</a:t>
          </a:r>
        </a:p>
      </xdr:txBody>
    </xdr:sp>
    <xdr:clientData/>
  </xdr:twoCellAnchor>
  <xdr:twoCellAnchor>
    <xdr:from>
      <xdr:col>14</xdr:col>
      <xdr:colOff>165652</xdr:colOff>
      <xdr:row>50</xdr:row>
      <xdr:rowOff>205409</xdr:rowOff>
    </xdr:from>
    <xdr:to>
      <xdr:col>18</xdr:col>
      <xdr:colOff>46383</xdr:colOff>
      <xdr:row>52</xdr:row>
      <xdr:rowOff>139148</xdr:rowOff>
    </xdr:to>
    <xdr:sp macro="" textlink="">
      <xdr:nvSpPr>
        <xdr:cNvPr id="11" name="テキスト ボックス 10"/>
        <xdr:cNvSpPr txBox="1"/>
      </xdr:nvSpPr>
      <xdr:spPr>
        <a:xfrm>
          <a:off x="3541312" y="11422049"/>
          <a:ext cx="856091" cy="3604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領収者情報</a:t>
          </a:r>
        </a:p>
      </xdr:txBody>
    </xdr:sp>
    <xdr:clientData/>
  </xdr:twoCellAnchor>
  <xdr:twoCellAnchor>
    <xdr:from>
      <xdr:col>8</xdr:col>
      <xdr:colOff>198786</xdr:colOff>
      <xdr:row>43</xdr:row>
      <xdr:rowOff>112642</xdr:rowOff>
    </xdr:from>
    <xdr:to>
      <xdr:col>10</xdr:col>
      <xdr:colOff>6627</xdr:colOff>
      <xdr:row>44</xdr:row>
      <xdr:rowOff>165650</xdr:rowOff>
    </xdr:to>
    <xdr:sp macro="" textlink="">
      <xdr:nvSpPr>
        <xdr:cNvPr id="12" name="テキスト ボックス 11"/>
        <xdr:cNvSpPr txBox="1"/>
      </xdr:nvSpPr>
      <xdr:spPr>
        <a:xfrm>
          <a:off x="2111406" y="9835762"/>
          <a:ext cx="295521" cy="2663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①</a:t>
          </a:r>
        </a:p>
      </xdr:txBody>
    </xdr:sp>
    <xdr:clientData/>
  </xdr:twoCellAnchor>
  <xdr:twoCellAnchor>
    <xdr:from>
      <xdr:col>2</xdr:col>
      <xdr:colOff>205411</xdr:colOff>
      <xdr:row>44</xdr:row>
      <xdr:rowOff>165650</xdr:rowOff>
    </xdr:from>
    <xdr:to>
      <xdr:col>4</xdr:col>
      <xdr:colOff>13253</xdr:colOff>
      <xdr:row>46</xdr:row>
      <xdr:rowOff>6624</xdr:rowOff>
    </xdr:to>
    <xdr:sp macro="" textlink="">
      <xdr:nvSpPr>
        <xdr:cNvPr id="13" name="テキスト ボックス 12"/>
        <xdr:cNvSpPr txBox="1"/>
      </xdr:nvSpPr>
      <xdr:spPr>
        <a:xfrm>
          <a:off x="654991" y="10102130"/>
          <a:ext cx="295522" cy="2676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②</a:t>
          </a:r>
        </a:p>
      </xdr:txBody>
    </xdr:sp>
    <xdr:clientData/>
  </xdr:twoCellAnchor>
  <xdr:twoCellAnchor>
    <xdr:from>
      <xdr:col>11</xdr:col>
      <xdr:colOff>165654</xdr:colOff>
      <xdr:row>44</xdr:row>
      <xdr:rowOff>212033</xdr:rowOff>
    </xdr:from>
    <xdr:to>
      <xdr:col>12</xdr:col>
      <xdr:colOff>218661</xdr:colOff>
      <xdr:row>46</xdr:row>
      <xdr:rowOff>53007</xdr:rowOff>
    </xdr:to>
    <xdr:sp macro="" textlink="">
      <xdr:nvSpPr>
        <xdr:cNvPr id="14" name="テキスト ボックス 13"/>
        <xdr:cNvSpPr txBox="1"/>
      </xdr:nvSpPr>
      <xdr:spPr>
        <a:xfrm>
          <a:off x="2809794" y="10148513"/>
          <a:ext cx="296847" cy="2676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③</a:t>
          </a:r>
        </a:p>
      </xdr:txBody>
    </xdr:sp>
    <xdr:clientData/>
  </xdr:twoCellAnchor>
  <xdr:twoCellAnchor>
    <xdr:from>
      <xdr:col>7</xdr:col>
      <xdr:colOff>132525</xdr:colOff>
      <xdr:row>47</xdr:row>
      <xdr:rowOff>172277</xdr:rowOff>
    </xdr:from>
    <xdr:to>
      <xdr:col>8</xdr:col>
      <xdr:colOff>185532</xdr:colOff>
      <xdr:row>49</xdr:row>
      <xdr:rowOff>13251</xdr:rowOff>
    </xdr:to>
    <xdr:sp macro="" textlink="">
      <xdr:nvSpPr>
        <xdr:cNvPr id="15" name="テキスト ボックス 14"/>
        <xdr:cNvSpPr txBox="1"/>
      </xdr:nvSpPr>
      <xdr:spPr>
        <a:xfrm>
          <a:off x="1801305" y="10748837"/>
          <a:ext cx="296847" cy="2676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④</a:t>
          </a:r>
        </a:p>
      </xdr:txBody>
    </xdr:sp>
    <xdr:clientData/>
  </xdr:twoCellAnchor>
  <xdr:twoCellAnchor>
    <xdr:from>
      <xdr:col>13</xdr:col>
      <xdr:colOff>152403</xdr:colOff>
      <xdr:row>51</xdr:row>
      <xdr:rowOff>13252</xdr:rowOff>
    </xdr:from>
    <xdr:to>
      <xdr:col>14</xdr:col>
      <xdr:colOff>205409</xdr:colOff>
      <xdr:row>52</xdr:row>
      <xdr:rowOff>66260</xdr:rowOff>
    </xdr:to>
    <xdr:sp macro="" textlink="">
      <xdr:nvSpPr>
        <xdr:cNvPr id="16" name="テキスト ボックス 15"/>
        <xdr:cNvSpPr txBox="1"/>
      </xdr:nvSpPr>
      <xdr:spPr>
        <a:xfrm>
          <a:off x="3284223" y="11443252"/>
          <a:ext cx="296846" cy="2663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⑤</a:t>
          </a:r>
        </a:p>
      </xdr:txBody>
    </xdr:sp>
    <xdr:clientData/>
  </xdr:twoCellAnchor>
  <xdr:twoCellAnchor>
    <xdr:from>
      <xdr:col>19</xdr:col>
      <xdr:colOff>238539</xdr:colOff>
      <xdr:row>42</xdr:row>
      <xdr:rowOff>13252</xdr:rowOff>
    </xdr:from>
    <xdr:to>
      <xdr:col>27</xdr:col>
      <xdr:colOff>225287</xdr:colOff>
      <xdr:row>53</xdr:row>
      <xdr:rowOff>159026</xdr:rowOff>
    </xdr:to>
    <xdr:sp macro="" textlink="">
      <xdr:nvSpPr>
        <xdr:cNvPr id="17" name="四角形吹き出し 16"/>
        <xdr:cNvSpPr/>
      </xdr:nvSpPr>
      <xdr:spPr>
        <a:xfrm>
          <a:off x="4833399" y="9523012"/>
          <a:ext cx="1891748" cy="2492734"/>
        </a:xfrm>
        <a:prstGeom prst="wedgeRectCallout">
          <a:avLst>
            <a:gd name="adj1" fmla="val -75537"/>
            <a:gd name="adj2" fmla="val -26790"/>
          </a:avLst>
        </a:prstGeom>
        <a:solidFill>
          <a:srgbClr val="FFCC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33131</xdr:colOff>
      <xdr:row>42</xdr:row>
      <xdr:rowOff>39756</xdr:rowOff>
    </xdr:from>
    <xdr:to>
      <xdr:col>27</xdr:col>
      <xdr:colOff>178903</xdr:colOff>
      <xdr:row>53</xdr:row>
      <xdr:rowOff>165652</xdr:rowOff>
    </xdr:to>
    <xdr:sp macro="" textlink="">
      <xdr:nvSpPr>
        <xdr:cNvPr id="18" name="Text Box 4"/>
        <xdr:cNvSpPr txBox="1">
          <a:spLocks noChangeArrowheads="1"/>
        </xdr:cNvSpPr>
      </xdr:nvSpPr>
      <xdr:spPr bwMode="auto">
        <a:xfrm>
          <a:off x="4871831" y="9549516"/>
          <a:ext cx="1806932" cy="2472856"/>
        </a:xfrm>
        <a:prstGeom prst="rect">
          <a:avLst/>
        </a:prstGeom>
        <a:noFill/>
        <a:ln w="9525">
          <a:noFill/>
          <a:miter lim="800000"/>
          <a:headEnd/>
          <a:tailEnd/>
        </a:ln>
      </xdr:spPr>
      <xdr:txBody>
        <a:bodyPr vertOverflow="clip" wrap="square" lIns="36576" tIns="50292" rIns="0" bIns="0" anchor="t" upright="1"/>
        <a:lstStyle/>
        <a:p>
          <a:pPr algn="l" rtl="0">
            <a:defRPr sz="1000"/>
          </a:pPr>
          <a:r>
            <a:rPr lang="ja-JP" altLang="en-US" sz="1100" b="0" i="0" u="none" strike="noStrike" baseline="0">
              <a:solidFill>
                <a:srgbClr val="000000"/>
              </a:solidFill>
              <a:latin typeface="游ゴシック"/>
              <a:ea typeface="游ゴシック"/>
            </a:rPr>
            <a:t>【確認項目】</a:t>
          </a:r>
          <a:endParaRPr lang="en-US" altLang="ja-JP" sz="1100" b="0" i="0" u="none" strike="noStrike" baseline="0">
            <a:solidFill>
              <a:srgbClr val="000000"/>
            </a:solidFill>
            <a:latin typeface="游ゴシック"/>
            <a:ea typeface="游ゴシック"/>
          </a:endParaRPr>
        </a:p>
        <a:p>
          <a:pPr algn="l" rtl="0">
            <a:defRPr sz="1000"/>
          </a:pPr>
          <a:r>
            <a:rPr lang="ja-JP" altLang="en-US" sz="1100" b="0" i="0" u="none" strike="noStrike" baseline="0">
              <a:solidFill>
                <a:srgbClr val="000000"/>
              </a:solidFill>
              <a:latin typeface="游ゴシック"/>
              <a:ea typeface="游ゴシック"/>
            </a:rPr>
            <a:t>①領収書（証）であるか</a:t>
          </a:r>
          <a:endParaRPr lang="en-US" altLang="ja-JP" sz="1100" b="0" i="0" u="none" strike="noStrike" baseline="0">
            <a:solidFill>
              <a:srgbClr val="000000"/>
            </a:solidFill>
            <a:latin typeface="游ゴシック"/>
            <a:ea typeface="游ゴシック"/>
          </a:endParaRPr>
        </a:p>
        <a:p>
          <a:pPr algn="l" rtl="0">
            <a:defRPr sz="1000"/>
          </a:pPr>
          <a:r>
            <a:rPr lang="ja-JP" altLang="en-US" sz="1100" b="0" i="0" u="none" strike="noStrike" baseline="0">
              <a:solidFill>
                <a:srgbClr val="000000"/>
              </a:solidFill>
              <a:latin typeface="游ゴシック"/>
              <a:ea typeface="游ゴシック"/>
            </a:rPr>
            <a:t>②宛名の記載があるか（団体宛てであることがわかるもの）</a:t>
          </a:r>
          <a:endParaRPr lang="en-US" altLang="ja-JP" sz="1100" b="0" i="0" u="none" strike="noStrike" baseline="0">
            <a:solidFill>
              <a:srgbClr val="000000"/>
            </a:solidFill>
            <a:latin typeface="游ゴシック"/>
            <a:ea typeface="游ゴシック"/>
          </a:endParaRPr>
        </a:p>
        <a:p>
          <a:pPr algn="l" rtl="0">
            <a:defRPr sz="1000"/>
          </a:pPr>
          <a:r>
            <a:rPr lang="ja-JP" altLang="en-US" sz="1100" b="0" i="0" u="none" strike="noStrike" baseline="0">
              <a:solidFill>
                <a:srgbClr val="000000"/>
              </a:solidFill>
              <a:latin typeface="游ゴシック"/>
              <a:ea typeface="游ゴシック"/>
            </a:rPr>
            <a:t>③領収日の記載があるか</a:t>
          </a:r>
          <a:endParaRPr lang="en-US" altLang="ja-JP" sz="1100" b="0" i="0" u="none" strike="noStrike" baseline="0">
            <a:solidFill>
              <a:srgbClr val="000000"/>
            </a:solidFill>
            <a:latin typeface="游ゴシック"/>
            <a:ea typeface="游ゴシック"/>
          </a:endParaRPr>
        </a:p>
        <a:p>
          <a:pPr algn="l" rtl="0">
            <a:defRPr sz="1000"/>
          </a:pPr>
          <a:r>
            <a:rPr lang="ja-JP" altLang="en-US" sz="1100" b="0" i="0" u="none" strike="noStrike" baseline="0">
              <a:solidFill>
                <a:srgbClr val="000000"/>
              </a:solidFill>
              <a:latin typeface="游ゴシック"/>
              <a:ea typeface="游ゴシック"/>
            </a:rPr>
            <a:t>④何にいくら支払ったかが</a:t>
          </a:r>
          <a:endParaRPr lang="en-US" altLang="ja-JP" sz="1100" b="0" i="0" u="none" strike="noStrike" baseline="0">
            <a:solidFill>
              <a:srgbClr val="000000"/>
            </a:solidFill>
            <a:latin typeface="游ゴシック"/>
            <a:ea typeface="游ゴシック"/>
          </a:endParaRPr>
        </a:p>
        <a:p>
          <a:pPr algn="l" rtl="0">
            <a:defRPr sz="1000"/>
          </a:pPr>
          <a:r>
            <a:rPr lang="ja-JP" altLang="en-US" sz="1100" b="0" i="0" u="none" strike="noStrike" baseline="0">
              <a:solidFill>
                <a:srgbClr val="000000"/>
              </a:solidFill>
              <a:latin typeface="游ゴシック"/>
              <a:ea typeface="游ゴシック"/>
            </a:rPr>
            <a:t>わかるか</a:t>
          </a:r>
          <a:endParaRPr lang="en-US" altLang="ja-JP" sz="1100" b="0" i="0" u="none" strike="noStrike" baseline="0">
            <a:solidFill>
              <a:srgbClr val="000000"/>
            </a:solidFill>
            <a:latin typeface="游ゴシック"/>
            <a:ea typeface="游ゴシック"/>
          </a:endParaRPr>
        </a:p>
        <a:p>
          <a:pPr algn="l" rtl="0">
            <a:defRPr sz="1000"/>
          </a:pPr>
          <a:r>
            <a:rPr lang="ja-JP" altLang="en-US" sz="1100" b="0" i="0" u="none" strike="noStrike" baseline="0">
              <a:solidFill>
                <a:srgbClr val="000000"/>
              </a:solidFill>
              <a:latin typeface="游ゴシック"/>
              <a:ea typeface="游ゴシック"/>
            </a:rPr>
            <a:t>⑤誰に支払ったかがわかるか</a:t>
          </a:r>
        </a:p>
      </xdr:txBody>
    </xdr:sp>
    <xdr:clientData/>
  </xdr:twoCellAnchor>
  <xdr:twoCellAnchor>
    <xdr:from>
      <xdr:col>15</xdr:col>
      <xdr:colOff>231914</xdr:colOff>
      <xdr:row>56</xdr:row>
      <xdr:rowOff>46382</xdr:rowOff>
    </xdr:from>
    <xdr:to>
      <xdr:col>22</xdr:col>
      <xdr:colOff>112643</xdr:colOff>
      <xdr:row>58</xdr:row>
      <xdr:rowOff>185530</xdr:rowOff>
    </xdr:to>
    <xdr:sp macro="" textlink="">
      <xdr:nvSpPr>
        <xdr:cNvPr id="19" name="正方形/長方形 18"/>
        <xdr:cNvSpPr/>
      </xdr:nvSpPr>
      <xdr:spPr>
        <a:xfrm>
          <a:off x="3851414" y="12543182"/>
          <a:ext cx="1587609" cy="56586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振込金票兼受領証</a:t>
          </a:r>
          <a:endParaRPr kumimoji="1" lang="en-US" altLang="ja-JP" sz="1100">
            <a:solidFill>
              <a:schemeClr val="tx1"/>
            </a:solidFill>
          </a:endParaRPr>
        </a:p>
        <a:p>
          <a:pPr algn="l"/>
          <a:r>
            <a:rPr kumimoji="1" lang="ja-JP" altLang="en-US" sz="1100">
              <a:solidFill>
                <a:schemeClr val="tx1"/>
              </a:solidFill>
            </a:rPr>
            <a:t>（コンビニ払い時等）</a:t>
          </a:r>
          <a:endParaRPr kumimoji="1" lang="en-US" altLang="ja-JP" sz="1100">
            <a:solidFill>
              <a:schemeClr val="tx1"/>
            </a:solidFill>
          </a:endParaRPr>
        </a:p>
      </xdr:txBody>
    </xdr:sp>
    <xdr:clientData/>
  </xdr:twoCellAnchor>
  <xdr:twoCellAnchor>
    <xdr:from>
      <xdr:col>13</xdr:col>
      <xdr:colOff>225289</xdr:colOff>
      <xdr:row>60</xdr:row>
      <xdr:rowOff>79512</xdr:rowOff>
    </xdr:from>
    <xdr:to>
      <xdr:col>15</xdr:col>
      <xdr:colOff>106018</xdr:colOff>
      <xdr:row>61</xdr:row>
      <xdr:rowOff>218661</xdr:rowOff>
    </xdr:to>
    <xdr:sp macro="" textlink="">
      <xdr:nvSpPr>
        <xdr:cNvPr id="20" name="正方形/長方形 19"/>
        <xdr:cNvSpPr/>
      </xdr:nvSpPr>
      <xdr:spPr>
        <a:xfrm>
          <a:off x="3357109" y="13460232"/>
          <a:ext cx="368409" cy="36774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chemeClr val="tx1"/>
              </a:solidFill>
            </a:rPr>
            <a:t>＋</a:t>
          </a:r>
        </a:p>
      </xdr:txBody>
    </xdr:sp>
    <xdr:clientData/>
  </xdr:twoCellAnchor>
  <xdr:twoCellAnchor>
    <xdr:from>
      <xdr:col>2</xdr:col>
      <xdr:colOff>145776</xdr:colOff>
      <xdr:row>56</xdr:row>
      <xdr:rowOff>53010</xdr:rowOff>
    </xdr:from>
    <xdr:to>
      <xdr:col>13</xdr:col>
      <xdr:colOff>125897</xdr:colOff>
      <xdr:row>65</xdr:row>
      <xdr:rowOff>39757</xdr:rowOff>
    </xdr:to>
    <xdr:sp macro="" textlink="">
      <xdr:nvSpPr>
        <xdr:cNvPr id="21" name="正方形/長方形 20"/>
        <xdr:cNvSpPr/>
      </xdr:nvSpPr>
      <xdr:spPr>
        <a:xfrm>
          <a:off x="595356" y="12549810"/>
          <a:ext cx="2662361" cy="20136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66261</xdr:colOff>
      <xdr:row>58</xdr:row>
      <xdr:rowOff>212036</xdr:rowOff>
    </xdr:from>
    <xdr:to>
      <xdr:col>20</xdr:col>
      <xdr:colOff>72887</xdr:colOff>
      <xdr:row>60</xdr:row>
      <xdr:rowOff>72889</xdr:rowOff>
    </xdr:to>
    <xdr:sp macro="" textlink="">
      <xdr:nvSpPr>
        <xdr:cNvPr id="22" name="正方形/長方形 21"/>
        <xdr:cNvSpPr/>
      </xdr:nvSpPr>
      <xdr:spPr>
        <a:xfrm>
          <a:off x="4417281" y="13135556"/>
          <a:ext cx="494306" cy="31805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0">
              <a:solidFill>
                <a:schemeClr val="tx1"/>
              </a:solidFill>
            </a:rPr>
            <a:t>or</a:t>
          </a:r>
          <a:endParaRPr kumimoji="1" lang="ja-JP" altLang="en-US" sz="1600" b="0">
            <a:solidFill>
              <a:schemeClr val="tx1"/>
            </a:solidFill>
          </a:endParaRPr>
        </a:p>
      </xdr:txBody>
    </xdr:sp>
    <xdr:clientData/>
  </xdr:twoCellAnchor>
  <xdr:twoCellAnchor>
    <xdr:from>
      <xdr:col>15</xdr:col>
      <xdr:colOff>231914</xdr:colOff>
      <xdr:row>60</xdr:row>
      <xdr:rowOff>79511</xdr:rowOff>
    </xdr:from>
    <xdr:to>
      <xdr:col>22</xdr:col>
      <xdr:colOff>119269</xdr:colOff>
      <xdr:row>62</xdr:row>
      <xdr:rowOff>192156</xdr:rowOff>
    </xdr:to>
    <xdr:sp macro="" textlink="">
      <xdr:nvSpPr>
        <xdr:cNvPr id="23" name="正方形/長方形 22"/>
        <xdr:cNvSpPr/>
      </xdr:nvSpPr>
      <xdr:spPr>
        <a:xfrm>
          <a:off x="3851414" y="13460231"/>
          <a:ext cx="1594235" cy="56984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ご利用明細票</a:t>
          </a:r>
          <a:endParaRPr kumimoji="1" lang="en-US" altLang="ja-JP" sz="1100">
            <a:solidFill>
              <a:schemeClr val="tx1"/>
            </a:solidFill>
          </a:endParaRPr>
        </a:p>
        <a:p>
          <a:pPr algn="l"/>
          <a:r>
            <a:rPr kumimoji="1" lang="ja-JP" altLang="en-US" sz="1100">
              <a:solidFill>
                <a:schemeClr val="tx1"/>
              </a:solidFill>
            </a:rPr>
            <a:t>（銀行振り込み時等）</a:t>
          </a:r>
        </a:p>
      </xdr:txBody>
    </xdr:sp>
    <xdr:clientData/>
  </xdr:twoCellAnchor>
  <xdr:twoCellAnchor>
    <xdr:from>
      <xdr:col>15</xdr:col>
      <xdr:colOff>225288</xdr:colOff>
      <xdr:row>64</xdr:row>
      <xdr:rowOff>46382</xdr:rowOff>
    </xdr:from>
    <xdr:to>
      <xdr:col>22</xdr:col>
      <xdr:colOff>112643</xdr:colOff>
      <xdr:row>65</xdr:row>
      <xdr:rowOff>178906</xdr:rowOff>
    </xdr:to>
    <xdr:sp macro="" textlink="">
      <xdr:nvSpPr>
        <xdr:cNvPr id="24" name="正方形/長方形 23"/>
        <xdr:cNvSpPr/>
      </xdr:nvSpPr>
      <xdr:spPr>
        <a:xfrm>
          <a:off x="3844788" y="14341502"/>
          <a:ext cx="1594235" cy="36112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該当箇所の通帳の写し</a:t>
          </a:r>
          <a:endParaRPr kumimoji="1" lang="en-US" altLang="ja-JP" sz="1100">
            <a:solidFill>
              <a:schemeClr val="tx1"/>
            </a:solidFill>
          </a:endParaRPr>
        </a:p>
      </xdr:txBody>
    </xdr:sp>
    <xdr:clientData/>
  </xdr:twoCellAnchor>
  <xdr:twoCellAnchor>
    <xdr:from>
      <xdr:col>6</xdr:col>
      <xdr:colOff>159028</xdr:colOff>
      <xdr:row>56</xdr:row>
      <xdr:rowOff>86140</xdr:rowOff>
    </xdr:from>
    <xdr:to>
      <xdr:col>9</xdr:col>
      <xdr:colOff>92768</xdr:colOff>
      <xdr:row>57</xdr:row>
      <xdr:rowOff>165653</xdr:rowOff>
    </xdr:to>
    <xdr:sp macro="" textlink="">
      <xdr:nvSpPr>
        <xdr:cNvPr id="25" name="テキスト ボックス 24"/>
        <xdr:cNvSpPr txBox="1"/>
      </xdr:nvSpPr>
      <xdr:spPr>
        <a:xfrm>
          <a:off x="1583968" y="12582940"/>
          <a:ext cx="665260" cy="2928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請求書</a:t>
          </a:r>
        </a:p>
      </xdr:txBody>
    </xdr:sp>
    <xdr:clientData/>
  </xdr:twoCellAnchor>
  <xdr:twoCellAnchor>
    <xdr:from>
      <xdr:col>3</xdr:col>
      <xdr:colOff>26507</xdr:colOff>
      <xdr:row>57</xdr:row>
      <xdr:rowOff>152401</xdr:rowOff>
    </xdr:from>
    <xdr:to>
      <xdr:col>8</xdr:col>
      <xdr:colOff>119273</xdr:colOff>
      <xdr:row>59</xdr:row>
      <xdr:rowOff>1</xdr:rowOff>
    </xdr:to>
    <xdr:sp macro="" textlink="">
      <xdr:nvSpPr>
        <xdr:cNvPr id="26" name="テキスト ボックス 25"/>
        <xdr:cNvSpPr txBox="1"/>
      </xdr:nvSpPr>
      <xdr:spPr>
        <a:xfrm>
          <a:off x="719927" y="12862561"/>
          <a:ext cx="1311966" cy="2895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○○○○様</a:t>
          </a:r>
        </a:p>
      </xdr:txBody>
    </xdr:sp>
    <xdr:clientData/>
  </xdr:twoCellAnchor>
  <xdr:twoCellAnchor>
    <xdr:from>
      <xdr:col>23</xdr:col>
      <xdr:colOff>66261</xdr:colOff>
      <xdr:row>64</xdr:row>
      <xdr:rowOff>112644</xdr:rowOff>
    </xdr:from>
    <xdr:to>
      <xdr:col>26</xdr:col>
      <xdr:colOff>39757</xdr:colOff>
      <xdr:row>65</xdr:row>
      <xdr:rowOff>172278</xdr:rowOff>
    </xdr:to>
    <xdr:sp macro="" textlink="">
      <xdr:nvSpPr>
        <xdr:cNvPr id="27" name="テキスト ボックス 26"/>
        <xdr:cNvSpPr txBox="1"/>
      </xdr:nvSpPr>
      <xdr:spPr>
        <a:xfrm>
          <a:off x="5636481" y="14407764"/>
          <a:ext cx="659296" cy="2882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など</a:t>
          </a:r>
        </a:p>
      </xdr:txBody>
    </xdr:sp>
    <xdr:clientData/>
  </xdr:twoCellAnchor>
  <xdr:twoCellAnchor>
    <xdr:from>
      <xdr:col>5</xdr:col>
      <xdr:colOff>185533</xdr:colOff>
      <xdr:row>59</xdr:row>
      <xdr:rowOff>13253</xdr:rowOff>
    </xdr:from>
    <xdr:to>
      <xdr:col>10</xdr:col>
      <xdr:colOff>59639</xdr:colOff>
      <xdr:row>60</xdr:row>
      <xdr:rowOff>132523</xdr:rowOff>
    </xdr:to>
    <xdr:sp macro="" textlink="">
      <xdr:nvSpPr>
        <xdr:cNvPr id="28" name="テキスト ボックス 27"/>
        <xdr:cNvSpPr txBox="1"/>
      </xdr:nvSpPr>
      <xdr:spPr>
        <a:xfrm>
          <a:off x="1366633" y="13165373"/>
          <a:ext cx="1093306" cy="3478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u="sng"/>
            <a:t>○○○○円</a:t>
          </a:r>
        </a:p>
      </xdr:txBody>
    </xdr:sp>
    <xdr:clientData/>
  </xdr:twoCellAnchor>
  <xdr:twoCellAnchor>
    <xdr:from>
      <xdr:col>4</xdr:col>
      <xdr:colOff>231916</xdr:colOff>
      <xdr:row>60</xdr:row>
      <xdr:rowOff>86140</xdr:rowOff>
    </xdr:from>
    <xdr:to>
      <xdr:col>11</xdr:col>
      <xdr:colOff>6626</xdr:colOff>
      <xdr:row>62</xdr:row>
      <xdr:rowOff>172279</xdr:rowOff>
    </xdr:to>
    <xdr:sp macro="" textlink="">
      <xdr:nvSpPr>
        <xdr:cNvPr id="29" name="テキスト ボックス 28"/>
        <xdr:cNvSpPr txBox="1"/>
      </xdr:nvSpPr>
      <xdr:spPr>
        <a:xfrm>
          <a:off x="1169176" y="13466860"/>
          <a:ext cx="1481590" cy="5433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○○代　　　○○円</a:t>
          </a:r>
          <a:endParaRPr kumimoji="1" lang="en-US" altLang="ja-JP" sz="1050"/>
        </a:p>
        <a:p>
          <a:r>
            <a:rPr kumimoji="1" lang="ja-JP" altLang="en-US" sz="1050"/>
            <a:t>○○代　　　○○円</a:t>
          </a:r>
        </a:p>
      </xdr:txBody>
    </xdr:sp>
    <xdr:clientData/>
  </xdr:twoCellAnchor>
  <xdr:twoCellAnchor>
    <xdr:from>
      <xdr:col>9</xdr:col>
      <xdr:colOff>13255</xdr:colOff>
      <xdr:row>63</xdr:row>
      <xdr:rowOff>26505</xdr:rowOff>
    </xdr:from>
    <xdr:to>
      <xdr:col>12</xdr:col>
      <xdr:colOff>139150</xdr:colOff>
      <xdr:row>64</xdr:row>
      <xdr:rowOff>152400</xdr:rowOff>
    </xdr:to>
    <xdr:sp macro="" textlink="">
      <xdr:nvSpPr>
        <xdr:cNvPr id="30" name="テキスト ボックス 29"/>
        <xdr:cNvSpPr txBox="1"/>
      </xdr:nvSpPr>
      <xdr:spPr>
        <a:xfrm>
          <a:off x="2169715" y="14093025"/>
          <a:ext cx="857415" cy="3544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請求者情報</a:t>
          </a:r>
        </a:p>
      </xdr:txBody>
    </xdr:sp>
    <xdr:clientData/>
  </xdr:twoCellAnchor>
  <xdr:twoCellAnchor>
    <xdr:from>
      <xdr:col>7</xdr:col>
      <xdr:colOff>205409</xdr:colOff>
      <xdr:row>57</xdr:row>
      <xdr:rowOff>145774</xdr:rowOff>
    </xdr:from>
    <xdr:to>
      <xdr:col>13</xdr:col>
      <xdr:colOff>86139</xdr:colOff>
      <xdr:row>58</xdr:row>
      <xdr:rowOff>225286</xdr:rowOff>
    </xdr:to>
    <xdr:sp macro="" textlink="">
      <xdr:nvSpPr>
        <xdr:cNvPr id="31" name="テキスト ボックス 30"/>
        <xdr:cNvSpPr txBox="1"/>
      </xdr:nvSpPr>
      <xdr:spPr>
        <a:xfrm>
          <a:off x="1874189" y="12855934"/>
          <a:ext cx="1343770" cy="292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○○年○月○○日</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54</xdr:col>
      <xdr:colOff>60960</xdr:colOff>
      <xdr:row>33</xdr:row>
      <xdr:rowOff>99060</xdr:rowOff>
    </xdr:from>
    <xdr:to>
      <xdr:col>56</xdr:col>
      <xdr:colOff>129540</xdr:colOff>
      <xdr:row>35</xdr:row>
      <xdr:rowOff>137160</xdr:rowOff>
    </xdr:to>
    <xdr:sp macro="" textlink="">
      <xdr:nvSpPr>
        <xdr:cNvPr id="12" name="楕円 11"/>
        <xdr:cNvSpPr/>
      </xdr:nvSpPr>
      <xdr:spPr>
        <a:xfrm>
          <a:off x="13114020" y="7642860"/>
          <a:ext cx="556260" cy="510540"/>
        </a:xfrm>
        <a:prstGeom prst="ellipse">
          <a:avLst/>
        </a:prstGeom>
        <a:noFill/>
        <a:ln w="38100">
          <a:solidFill>
            <a:srgbClr val="FFCC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15240</xdr:colOff>
      <xdr:row>0</xdr:row>
      <xdr:rowOff>190500</xdr:rowOff>
    </xdr:from>
    <xdr:to>
      <xdr:col>44</xdr:col>
      <xdr:colOff>28303</xdr:colOff>
      <xdr:row>3</xdr:row>
      <xdr:rowOff>129540</xdr:rowOff>
    </xdr:to>
    <xdr:sp macro="" textlink="">
      <xdr:nvSpPr>
        <xdr:cNvPr id="6" name="テキスト ボックス 5"/>
        <xdr:cNvSpPr txBox="1"/>
      </xdr:nvSpPr>
      <xdr:spPr>
        <a:xfrm>
          <a:off x="9654540" y="190500"/>
          <a:ext cx="988423" cy="541020"/>
        </a:xfrm>
        <a:prstGeom prst="rect">
          <a:avLst/>
        </a:prstGeom>
        <a:solidFill>
          <a:schemeClr val="lt1"/>
        </a:solidFill>
        <a:ln w="3810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2400"/>
            <a:t>見本</a:t>
          </a:r>
        </a:p>
      </xdr:txBody>
    </xdr:sp>
    <xdr:clientData/>
  </xdr:twoCellAnchor>
  <xdr:twoCellAnchor>
    <xdr:from>
      <xdr:col>33</xdr:col>
      <xdr:colOff>182880</xdr:colOff>
      <xdr:row>8</xdr:row>
      <xdr:rowOff>175260</xdr:rowOff>
    </xdr:from>
    <xdr:to>
      <xdr:col>37</xdr:col>
      <xdr:colOff>38100</xdr:colOff>
      <xdr:row>10</xdr:row>
      <xdr:rowOff>7620</xdr:rowOff>
    </xdr:to>
    <xdr:sp macro="" textlink="">
      <xdr:nvSpPr>
        <xdr:cNvPr id="7" name="四角形吹き出し 6"/>
        <xdr:cNvSpPr/>
      </xdr:nvSpPr>
      <xdr:spPr>
        <a:xfrm>
          <a:off x="8115300" y="1958340"/>
          <a:ext cx="830580" cy="289560"/>
        </a:xfrm>
        <a:prstGeom prst="wedgeRectCallout">
          <a:avLst>
            <a:gd name="adj1" fmla="val 26478"/>
            <a:gd name="adj2" fmla="val -92698"/>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自動入力</a:t>
          </a:r>
        </a:p>
      </xdr:txBody>
    </xdr:sp>
    <xdr:clientData/>
  </xdr:twoCellAnchor>
  <xdr:twoCellAnchor>
    <xdr:from>
      <xdr:col>49</xdr:col>
      <xdr:colOff>137160</xdr:colOff>
      <xdr:row>9</xdr:row>
      <xdr:rowOff>205740</xdr:rowOff>
    </xdr:from>
    <xdr:to>
      <xdr:col>52</xdr:col>
      <xdr:colOff>236220</xdr:colOff>
      <xdr:row>11</xdr:row>
      <xdr:rowOff>38100</xdr:rowOff>
    </xdr:to>
    <xdr:sp macro="" textlink="">
      <xdr:nvSpPr>
        <xdr:cNvPr id="8" name="四角形吹き出し 7"/>
        <xdr:cNvSpPr/>
      </xdr:nvSpPr>
      <xdr:spPr>
        <a:xfrm>
          <a:off x="11971020" y="2217420"/>
          <a:ext cx="830580" cy="289560"/>
        </a:xfrm>
        <a:prstGeom prst="wedgeRectCallout">
          <a:avLst>
            <a:gd name="adj1" fmla="val -79944"/>
            <a:gd name="adj2" fmla="val -5856"/>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自動入力</a:t>
          </a:r>
        </a:p>
      </xdr:txBody>
    </xdr:sp>
    <xdr:clientData/>
  </xdr:twoCellAnchor>
  <xdr:twoCellAnchor>
    <xdr:from>
      <xdr:col>38</xdr:col>
      <xdr:colOff>15240</xdr:colOff>
      <xdr:row>17</xdr:row>
      <xdr:rowOff>99060</xdr:rowOff>
    </xdr:from>
    <xdr:to>
      <xdr:col>41</xdr:col>
      <xdr:colOff>114300</xdr:colOff>
      <xdr:row>18</xdr:row>
      <xdr:rowOff>175260</xdr:rowOff>
    </xdr:to>
    <xdr:sp macro="" textlink="">
      <xdr:nvSpPr>
        <xdr:cNvPr id="9" name="四角形吹き出し 8"/>
        <xdr:cNvSpPr/>
      </xdr:nvSpPr>
      <xdr:spPr>
        <a:xfrm>
          <a:off x="9166860" y="3916680"/>
          <a:ext cx="830580" cy="289560"/>
        </a:xfrm>
        <a:prstGeom prst="wedgeRectCallout">
          <a:avLst>
            <a:gd name="adj1" fmla="val 76019"/>
            <a:gd name="adj2" fmla="val -2427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自動入力</a:t>
          </a:r>
        </a:p>
      </xdr:txBody>
    </xdr:sp>
    <xdr:clientData/>
  </xdr:twoCellAnchor>
  <xdr:twoCellAnchor>
    <xdr:from>
      <xdr:col>30</xdr:col>
      <xdr:colOff>38100</xdr:colOff>
      <xdr:row>12</xdr:row>
      <xdr:rowOff>106680</xdr:rowOff>
    </xdr:from>
    <xdr:to>
      <xdr:col>32</xdr:col>
      <xdr:colOff>99060</xdr:colOff>
      <xdr:row>14</xdr:row>
      <xdr:rowOff>137160</xdr:rowOff>
    </xdr:to>
    <xdr:sp macro="" textlink="">
      <xdr:nvSpPr>
        <xdr:cNvPr id="18" name="テキスト ボックス 17"/>
        <xdr:cNvSpPr txBox="1"/>
      </xdr:nvSpPr>
      <xdr:spPr>
        <a:xfrm>
          <a:off x="7239000" y="2857500"/>
          <a:ext cx="548640" cy="457200"/>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1600" baseline="0">
              <a:solidFill>
                <a:schemeClr val="accent2"/>
              </a:solidFill>
            </a:rPr>
            <a:t>①</a:t>
          </a:r>
          <a:endParaRPr kumimoji="1" lang="ja-JP" altLang="en-US" sz="2400">
            <a:solidFill>
              <a:schemeClr val="accent2"/>
            </a:solidFill>
          </a:endParaRPr>
        </a:p>
      </xdr:txBody>
    </xdr:sp>
    <xdr:clientData/>
  </xdr:twoCellAnchor>
  <xdr:twoCellAnchor>
    <xdr:from>
      <xdr:col>28</xdr:col>
      <xdr:colOff>160020</xdr:colOff>
      <xdr:row>25</xdr:row>
      <xdr:rowOff>91440</xdr:rowOff>
    </xdr:from>
    <xdr:to>
      <xdr:col>31</xdr:col>
      <xdr:colOff>53340</xdr:colOff>
      <xdr:row>27</xdr:row>
      <xdr:rowOff>76200</xdr:rowOff>
    </xdr:to>
    <xdr:sp macro="" textlink="">
      <xdr:nvSpPr>
        <xdr:cNvPr id="20" name="テキスト ボックス 19"/>
        <xdr:cNvSpPr txBox="1"/>
      </xdr:nvSpPr>
      <xdr:spPr>
        <a:xfrm>
          <a:off x="6949440" y="5737860"/>
          <a:ext cx="548640" cy="457200"/>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1600" baseline="0">
              <a:solidFill>
                <a:schemeClr val="accent2"/>
              </a:solidFill>
            </a:rPr>
            <a:t>②</a:t>
          </a:r>
          <a:endParaRPr kumimoji="1" lang="ja-JP" altLang="en-US" sz="2400">
            <a:solidFill>
              <a:schemeClr val="accent2"/>
            </a:solidFill>
          </a:endParaRPr>
        </a:p>
      </xdr:txBody>
    </xdr:sp>
    <xdr:clientData/>
  </xdr:twoCellAnchor>
  <xdr:twoCellAnchor>
    <xdr:from>
      <xdr:col>33</xdr:col>
      <xdr:colOff>152400</xdr:colOff>
      <xdr:row>33</xdr:row>
      <xdr:rowOff>144780</xdr:rowOff>
    </xdr:from>
    <xdr:to>
      <xdr:col>35</xdr:col>
      <xdr:colOff>213360</xdr:colOff>
      <xdr:row>35</xdr:row>
      <xdr:rowOff>129540</xdr:rowOff>
    </xdr:to>
    <xdr:sp macro="" textlink="">
      <xdr:nvSpPr>
        <xdr:cNvPr id="21" name="テキスト ボックス 20"/>
        <xdr:cNvSpPr txBox="1"/>
      </xdr:nvSpPr>
      <xdr:spPr>
        <a:xfrm>
          <a:off x="8084820" y="7688580"/>
          <a:ext cx="548640" cy="457200"/>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1600" baseline="0">
              <a:solidFill>
                <a:schemeClr val="accent2"/>
              </a:solidFill>
            </a:rPr>
            <a:t>③</a:t>
          </a:r>
          <a:endParaRPr kumimoji="1" lang="ja-JP" altLang="en-US" sz="2400">
            <a:solidFill>
              <a:schemeClr val="accent2"/>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41</xdr:col>
      <xdr:colOff>76200</xdr:colOff>
      <xdr:row>0</xdr:row>
      <xdr:rowOff>76200</xdr:rowOff>
    </xdr:from>
    <xdr:to>
      <xdr:col>45</xdr:col>
      <xdr:colOff>89263</xdr:colOff>
      <xdr:row>2</xdr:row>
      <xdr:rowOff>144780</xdr:rowOff>
    </xdr:to>
    <xdr:sp macro="" textlink="">
      <xdr:nvSpPr>
        <xdr:cNvPr id="2" name="テキスト ボックス 1"/>
        <xdr:cNvSpPr txBox="1"/>
      </xdr:nvSpPr>
      <xdr:spPr>
        <a:xfrm>
          <a:off x="9974580" y="76200"/>
          <a:ext cx="988423" cy="541020"/>
        </a:xfrm>
        <a:prstGeom prst="rect">
          <a:avLst/>
        </a:prstGeom>
        <a:solidFill>
          <a:schemeClr val="lt1"/>
        </a:solidFill>
        <a:ln w="3810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2400"/>
            <a:t>見本</a:t>
          </a:r>
        </a:p>
      </xdr:txBody>
    </xdr:sp>
    <xdr:clientData/>
  </xdr:twoCellAnchor>
  <xdr:twoCellAnchor>
    <xdr:from>
      <xdr:col>38</xdr:col>
      <xdr:colOff>0</xdr:colOff>
      <xdr:row>3</xdr:row>
      <xdr:rowOff>68580</xdr:rowOff>
    </xdr:from>
    <xdr:to>
      <xdr:col>41</xdr:col>
      <xdr:colOff>99060</xdr:colOff>
      <xdr:row>4</xdr:row>
      <xdr:rowOff>121920</xdr:rowOff>
    </xdr:to>
    <xdr:sp macro="" textlink="">
      <xdr:nvSpPr>
        <xdr:cNvPr id="3" name="四角形吹き出し 2"/>
        <xdr:cNvSpPr/>
      </xdr:nvSpPr>
      <xdr:spPr>
        <a:xfrm>
          <a:off x="9166860" y="754380"/>
          <a:ext cx="830580" cy="289560"/>
        </a:xfrm>
        <a:prstGeom prst="wedgeRectCallout">
          <a:avLst>
            <a:gd name="adj1" fmla="val 24643"/>
            <a:gd name="adj2" fmla="val 104670"/>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自動入力</a:t>
          </a:r>
        </a:p>
      </xdr:txBody>
    </xdr:sp>
    <xdr:clientData/>
  </xdr:twoCellAnchor>
  <xdr:twoCellAnchor>
    <xdr:from>
      <xdr:col>37</xdr:col>
      <xdr:colOff>144780</xdr:colOff>
      <xdr:row>17</xdr:row>
      <xdr:rowOff>38100</xdr:rowOff>
    </xdr:from>
    <xdr:to>
      <xdr:col>41</xdr:col>
      <xdr:colOff>0</xdr:colOff>
      <xdr:row>18</xdr:row>
      <xdr:rowOff>137160</xdr:rowOff>
    </xdr:to>
    <xdr:sp macro="" textlink="">
      <xdr:nvSpPr>
        <xdr:cNvPr id="4" name="四角形吹き出し 3"/>
        <xdr:cNvSpPr/>
      </xdr:nvSpPr>
      <xdr:spPr>
        <a:xfrm>
          <a:off x="9067800" y="4099560"/>
          <a:ext cx="830580" cy="289560"/>
        </a:xfrm>
        <a:prstGeom prst="wedgeRectCallout">
          <a:avLst>
            <a:gd name="adj1" fmla="val 26478"/>
            <a:gd name="adj2" fmla="val 78354"/>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自動入力</a:t>
          </a:r>
        </a:p>
      </xdr:txBody>
    </xdr:sp>
    <xdr:clientData/>
  </xdr:twoCellAnchor>
  <xdr:twoCellAnchor>
    <xdr:from>
      <xdr:col>44</xdr:col>
      <xdr:colOff>236220</xdr:colOff>
      <xdr:row>23</xdr:row>
      <xdr:rowOff>22860</xdr:rowOff>
    </xdr:from>
    <xdr:to>
      <xdr:col>48</xdr:col>
      <xdr:colOff>91440</xdr:colOff>
      <xdr:row>24</xdr:row>
      <xdr:rowOff>182880</xdr:rowOff>
    </xdr:to>
    <xdr:sp macro="" textlink="">
      <xdr:nvSpPr>
        <xdr:cNvPr id="5" name="四角形吹き出し 4"/>
        <xdr:cNvSpPr/>
      </xdr:nvSpPr>
      <xdr:spPr>
        <a:xfrm>
          <a:off x="10866120" y="5966460"/>
          <a:ext cx="830580" cy="289560"/>
        </a:xfrm>
        <a:prstGeom prst="wedgeRectCallout">
          <a:avLst>
            <a:gd name="adj1" fmla="val -37742"/>
            <a:gd name="adj2" fmla="val -76909"/>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自動入力</a:t>
          </a:r>
        </a:p>
      </xdr:txBody>
    </xdr:sp>
    <xdr:clientData/>
  </xdr:twoCellAnchor>
  <xdr:twoCellAnchor>
    <xdr:from>
      <xdr:col>47</xdr:col>
      <xdr:colOff>45720</xdr:colOff>
      <xdr:row>2</xdr:row>
      <xdr:rowOff>60960</xdr:rowOff>
    </xdr:from>
    <xdr:to>
      <xdr:col>49</xdr:col>
      <xdr:colOff>106680</xdr:colOff>
      <xdr:row>4</xdr:row>
      <xdr:rowOff>68580</xdr:rowOff>
    </xdr:to>
    <xdr:sp macro="" textlink="">
      <xdr:nvSpPr>
        <xdr:cNvPr id="6" name="テキスト ボックス 5"/>
        <xdr:cNvSpPr txBox="1"/>
      </xdr:nvSpPr>
      <xdr:spPr>
        <a:xfrm>
          <a:off x="11407140" y="533400"/>
          <a:ext cx="548640" cy="457200"/>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1600" baseline="0">
              <a:solidFill>
                <a:schemeClr val="accent2"/>
              </a:solidFill>
            </a:rPr>
            <a:t>①</a:t>
          </a:r>
          <a:endParaRPr kumimoji="1" lang="ja-JP" altLang="en-US" sz="2400">
            <a:solidFill>
              <a:schemeClr val="accent2"/>
            </a:solidFill>
          </a:endParaRPr>
        </a:p>
      </xdr:txBody>
    </xdr:sp>
    <xdr:clientData/>
  </xdr:twoCellAnchor>
  <xdr:twoCellAnchor>
    <xdr:from>
      <xdr:col>44</xdr:col>
      <xdr:colOff>60960</xdr:colOff>
      <xdr:row>24</xdr:row>
      <xdr:rowOff>228600</xdr:rowOff>
    </xdr:from>
    <xdr:to>
      <xdr:col>46</xdr:col>
      <xdr:colOff>121920</xdr:colOff>
      <xdr:row>26</xdr:row>
      <xdr:rowOff>175260</xdr:rowOff>
    </xdr:to>
    <xdr:sp macro="" textlink="">
      <xdr:nvSpPr>
        <xdr:cNvPr id="7" name="テキスト ボックス 6"/>
        <xdr:cNvSpPr txBox="1"/>
      </xdr:nvSpPr>
      <xdr:spPr>
        <a:xfrm>
          <a:off x="10690860" y="6301740"/>
          <a:ext cx="548640" cy="457200"/>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1600" baseline="0">
              <a:solidFill>
                <a:schemeClr val="accent2"/>
              </a:solidFill>
            </a:rPr>
            <a:t>②</a:t>
          </a:r>
          <a:endParaRPr kumimoji="1" lang="ja-JP" altLang="en-US" sz="2400">
            <a:solidFill>
              <a:schemeClr val="accent2"/>
            </a:solidFill>
          </a:endParaRPr>
        </a:p>
      </xdr:txBody>
    </xdr:sp>
    <xdr:clientData/>
  </xdr:twoCellAnchor>
  <xdr:twoCellAnchor>
    <xdr:from>
      <xdr:col>46</xdr:col>
      <xdr:colOff>45720</xdr:colOff>
      <xdr:row>27</xdr:row>
      <xdr:rowOff>121920</xdr:rowOff>
    </xdr:from>
    <xdr:to>
      <xdr:col>48</xdr:col>
      <xdr:colOff>106680</xdr:colOff>
      <xdr:row>29</xdr:row>
      <xdr:rowOff>60960</xdr:rowOff>
    </xdr:to>
    <xdr:sp macro="" textlink="">
      <xdr:nvSpPr>
        <xdr:cNvPr id="8" name="テキスト ボックス 7"/>
        <xdr:cNvSpPr txBox="1"/>
      </xdr:nvSpPr>
      <xdr:spPr>
        <a:xfrm>
          <a:off x="11163300" y="6918960"/>
          <a:ext cx="548640" cy="457200"/>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1600" baseline="0">
              <a:solidFill>
                <a:schemeClr val="accent2"/>
              </a:solidFill>
            </a:rPr>
            <a:t>③</a:t>
          </a:r>
          <a:endParaRPr kumimoji="1" lang="ja-JP" altLang="en-US" sz="2400">
            <a:solidFill>
              <a:schemeClr val="accent2"/>
            </a:solidFill>
          </a:endParaRPr>
        </a:p>
      </xdr:txBody>
    </xdr:sp>
    <xdr:clientData/>
  </xdr:twoCellAnchor>
  <xdr:twoCellAnchor>
    <xdr:from>
      <xdr:col>46</xdr:col>
      <xdr:colOff>167640</xdr:colOff>
      <xdr:row>30</xdr:row>
      <xdr:rowOff>114300</xdr:rowOff>
    </xdr:from>
    <xdr:to>
      <xdr:col>48</xdr:col>
      <xdr:colOff>228600</xdr:colOff>
      <xdr:row>32</xdr:row>
      <xdr:rowOff>60960</xdr:rowOff>
    </xdr:to>
    <xdr:sp macro="" textlink="">
      <xdr:nvSpPr>
        <xdr:cNvPr id="9" name="テキスト ボックス 8"/>
        <xdr:cNvSpPr txBox="1"/>
      </xdr:nvSpPr>
      <xdr:spPr>
        <a:xfrm>
          <a:off x="11285220" y="7620000"/>
          <a:ext cx="548640" cy="457200"/>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1600" baseline="0">
              <a:solidFill>
                <a:schemeClr val="accent2"/>
              </a:solidFill>
            </a:rPr>
            <a:t>④</a:t>
          </a:r>
          <a:endParaRPr kumimoji="1" lang="ja-JP" altLang="en-US" sz="2400">
            <a:solidFill>
              <a:schemeClr val="accent2"/>
            </a:solidFill>
          </a:endParaRPr>
        </a:p>
      </xdr:txBody>
    </xdr:sp>
    <xdr:clientData/>
  </xdr:twoCellAnchor>
  <xdr:twoCellAnchor>
    <xdr:from>
      <xdr:col>46</xdr:col>
      <xdr:colOff>152400</xdr:colOff>
      <xdr:row>33</xdr:row>
      <xdr:rowOff>7620</xdr:rowOff>
    </xdr:from>
    <xdr:to>
      <xdr:col>48</xdr:col>
      <xdr:colOff>213360</xdr:colOff>
      <xdr:row>35</xdr:row>
      <xdr:rowOff>15240</xdr:rowOff>
    </xdr:to>
    <xdr:sp macro="" textlink="">
      <xdr:nvSpPr>
        <xdr:cNvPr id="10" name="テキスト ボックス 9"/>
        <xdr:cNvSpPr txBox="1"/>
      </xdr:nvSpPr>
      <xdr:spPr>
        <a:xfrm>
          <a:off x="11269980" y="8214360"/>
          <a:ext cx="548640" cy="457200"/>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1600" baseline="0">
              <a:solidFill>
                <a:schemeClr val="accent2"/>
              </a:solidFill>
            </a:rPr>
            <a:t>⑤</a:t>
          </a:r>
          <a:endParaRPr kumimoji="1" lang="ja-JP" altLang="en-US" sz="2400">
            <a:solidFill>
              <a:schemeClr val="accent2"/>
            </a:solidFill>
          </a:endParaRPr>
        </a:p>
      </xdr:txBody>
    </xdr:sp>
    <xdr:clientData/>
  </xdr:twoCellAnchor>
  <xdr:twoCellAnchor>
    <xdr:from>
      <xdr:col>46</xdr:col>
      <xdr:colOff>175260</xdr:colOff>
      <xdr:row>34</xdr:row>
      <xdr:rowOff>144780</xdr:rowOff>
    </xdr:from>
    <xdr:to>
      <xdr:col>48</xdr:col>
      <xdr:colOff>236220</xdr:colOff>
      <xdr:row>36</xdr:row>
      <xdr:rowOff>152400</xdr:rowOff>
    </xdr:to>
    <xdr:sp macro="" textlink="">
      <xdr:nvSpPr>
        <xdr:cNvPr id="11" name="テキスト ボックス 10"/>
        <xdr:cNvSpPr txBox="1"/>
      </xdr:nvSpPr>
      <xdr:spPr>
        <a:xfrm>
          <a:off x="11292840" y="8610600"/>
          <a:ext cx="548640" cy="457200"/>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1600" baseline="0">
              <a:solidFill>
                <a:schemeClr val="accent2"/>
              </a:solidFill>
            </a:rPr>
            <a:t>⑥</a:t>
          </a:r>
          <a:endParaRPr kumimoji="1" lang="ja-JP" altLang="en-US" sz="2400">
            <a:solidFill>
              <a:schemeClr val="accent2"/>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41</xdr:col>
      <xdr:colOff>15240</xdr:colOff>
      <xdr:row>0</xdr:row>
      <xdr:rowOff>91440</xdr:rowOff>
    </xdr:from>
    <xdr:to>
      <xdr:col>45</xdr:col>
      <xdr:colOff>45720</xdr:colOff>
      <xdr:row>2</xdr:row>
      <xdr:rowOff>152400</xdr:rowOff>
    </xdr:to>
    <xdr:sp macro="" textlink="">
      <xdr:nvSpPr>
        <xdr:cNvPr id="2" name="テキスト ボックス 1"/>
        <xdr:cNvSpPr txBox="1"/>
      </xdr:nvSpPr>
      <xdr:spPr>
        <a:xfrm>
          <a:off x="10096500" y="91440"/>
          <a:ext cx="1005840" cy="533400"/>
        </a:xfrm>
        <a:prstGeom prst="rect">
          <a:avLst/>
        </a:prstGeom>
        <a:solidFill>
          <a:schemeClr val="lt1"/>
        </a:solidFill>
        <a:ln w="3810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2400"/>
            <a:t>見本</a:t>
          </a:r>
        </a:p>
      </xdr:txBody>
    </xdr:sp>
    <xdr:clientData/>
  </xdr:twoCellAnchor>
  <xdr:twoCellAnchor>
    <xdr:from>
      <xdr:col>47</xdr:col>
      <xdr:colOff>137160</xdr:colOff>
      <xdr:row>3</xdr:row>
      <xdr:rowOff>38100</xdr:rowOff>
    </xdr:from>
    <xdr:to>
      <xdr:col>49</xdr:col>
      <xdr:colOff>198120</xdr:colOff>
      <xdr:row>5</xdr:row>
      <xdr:rowOff>22860</xdr:rowOff>
    </xdr:to>
    <xdr:sp macro="" textlink="">
      <xdr:nvSpPr>
        <xdr:cNvPr id="3" name="テキスト ボックス 2"/>
        <xdr:cNvSpPr txBox="1"/>
      </xdr:nvSpPr>
      <xdr:spPr>
        <a:xfrm>
          <a:off x="11681460" y="723900"/>
          <a:ext cx="548640" cy="457200"/>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1600" baseline="0">
              <a:solidFill>
                <a:schemeClr val="accent2"/>
              </a:solidFill>
            </a:rPr>
            <a:t>①</a:t>
          </a:r>
          <a:endParaRPr kumimoji="1" lang="ja-JP" altLang="en-US" sz="2400">
            <a:solidFill>
              <a:schemeClr val="accent2"/>
            </a:solidFill>
          </a:endParaRPr>
        </a:p>
      </xdr:txBody>
    </xdr:sp>
    <xdr:clientData/>
  </xdr:twoCellAnchor>
  <xdr:twoCellAnchor>
    <xdr:from>
      <xdr:col>41</xdr:col>
      <xdr:colOff>220980</xdr:colOff>
      <xdr:row>4</xdr:row>
      <xdr:rowOff>137160</xdr:rowOff>
    </xdr:from>
    <xdr:to>
      <xdr:col>44</xdr:col>
      <xdr:colOff>38100</xdr:colOff>
      <xdr:row>6</xdr:row>
      <xdr:rowOff>45720</xdr:rowOff>
    </xdr:to>
    <xdr:sp macro="" textlink="">
      <xdr:nvSpPr>
        <xdr:cNvPr id="5" name="テキスト ボックス 4"/>
        <xdr:cNvSpPr txBox="1"/>
      </xdr:nvSpPr>
      <xdr:spPr>
        <a:xfrm>
          <a:off x="10302240" y="1059180"/>
          <a:ext cx="548640" cy="457200"/>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1600" baseline="0">
              <a:solidFill>
                <a:schemeClr val="accent2"/>
              </a:solidFill>
            </a:rPr>
            <a:t>②</a:t>
          </a:r>
          <a:endParaRPr kumimoji="1" lang="ja-JP" altLang="en-US" sz="2400">
            <a:solidFill>
              <a:schemeClr val="accent2"/>
            </a:solidFill>
          </a:endParaRPr>
        </a:p>
      </xdr:txBody>
    </xdr:sp>
    <xdr:clientData/>
  </xdr:twoCellAnchor>
  <xdr:twoCellAnchor>
    <xdr:from>
      <xdr:col>47</xdr:col>
      <xdr:colOff>7620</xdr:colOff>
      <xdr:row>5</xdr:row>
      <xdr:rowOff>228600</xdr:rowOff>
    </xdr:from>
    <xdr:to>
      <xdr:col>49</xdr:col>
      <xdr:colOff>68580</xdr:colOff>
      <xdr:row>7</xdr:row>
      <xdr:rowOff>60960</xdr:rowOff>
    </xdr:to>
    <xdr:sp macro="" textlink="">
      <xdr:nvSpPr>
        <xdr:cNvPr id="6" name="テキスト ボックス 5"/>
        <xdr:cNvSpPr txBox="1"/>
      </xdr:nvSpPr>
      <xdr:spPr>
        <a:xfrm>
          <a:off x="11346180" y="1386840"/>
          <a:ext cx="548640" cy="457200"/>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1600" baseline="0">
              <a:solidFill>
                <a:schemeClr val="accent2"/>
              </a:solidFill>
            </a:rPr>
            <a:t>③</a:t>
          </a:r>
          <a:endParaRPr kumimoji="1" lang="ja-JP" altLang="en-US" sz="2400">
            <a:solidFill>
              <a:schemeClr val="accent2"/>
            </a:solidFill>
          </a:endParaRPr>
        </a:p>
      </xdr:txBody>
    </xdr:sp>
    <xdr:clientData/>
  </xdr:twoCellAnchor>
  <xdr:twoCellAnchor>
    <xdr:from>
      <xdr:col>39</xdr:col>
      <xdr:colOff>60960</xdr:colOff>
      <xdr:row>6</xdr:row>
      <xdr:rowOff>220980</xdr:rowOff>
    </xdr:from>
    <xdr:to>
      <xdr:col>41</xdr:col>
      <xdr:colOff>121920</xdr:colOff>
      <xdr:row>8</xdr:row>
      <xdr:rowOff>53340</xdr:rowOff>
    </xdr:to>
    <xdr:sp macro="" textlink="">
      <xdr:nvSpPr>
        <xdr:cNvPr id="7" name="テキスト ボックス 6"/>
        <xdr:cNvSpPr txBox="1"/>
      </xdr:nvSpPr>
      <xdr:spPr>
        <a:xfrm>
          <a:off x="9654540" y="1691640"/>
          <a:ext cx="548640" cy="457200"/>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1600" baseline="0">
              <a:solidFill>
                <a:schemeClr val="accent2"/>
              </a:solidFill>
            </a:rPr>
            <a:t>④</a:t>
          </a:r>
          <a:endParaRPr kumimoji="1" lang="ja-JP" altLang="en-US" sz="2400">
            <a:solidFill>
              <a:schemeClr val="accent2"/>
            </a:solidFill>
          </a:endParaRPr>
        </a:p>
      </xdr:txBody>
    </xdr:sp>
    <xdr:clientData/>
  </xdr:twoCellAnchor>
  <xdr:twoCellAnchor>
    <xdr:from>
      <xdr:col>39</xdr:col>
      <xdr:colOff>91440</xdr:colOff>
      <xdr:row>8</xdr:row>
      <xdr:rowOff>68580</xdr:rowOff>
    </xdr:from>
    <xdr:to>
      <xdr:col>41</xdr:col>
      <xdr:colOff>152400</xdr:colOff>
      <xdr:row>10</xdr:row>
      <xdr:rowOff>53340</xdr:rowOff>
    </xdr:to>
    <xdr:sp macro="" textlink="">
      <xdr:nvSpPr>
        <xdr:cNvPr id="8" name="テキスト ボックス 7"/>
        <xdr:cNvSpPr txBox="1"/>
      </xdr:nvSpPr>
      <xdr:spPr>
        <a:xfrm>
          <a:off x="9685020" y="2164080"/>
          <a:ext cx="548640" cy="457200"/>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1600" baseline="0">
              <a:solidFill>
                <a:schemeClr val="accent2"/>
              </a:solidFill>
            </a:rPr>
            <a:t>⑤</a:t>
          </a:r>
          <a:endParaRPr kumimoji="1" lang="ja-JP" altLang="en-US" sz="2400">
            <a:solidFill>
              <a:schemeClr val="accent2"/>
            </a:solidFill>
          </a:endParaRPr>
        </a:p>
      </xdr:txBody>
    </xdr:sp>
    <xdr:clientData/>
  </xdr:twoCellAnchor>
  <xdr:twoCellAnchor>
    <xdr:from>
      <xdr:col>41</xdr:col>
      <xdr:colOff>45720</xdr:colOff>
      <xdr:row>7</xdr:row>
      <xdr:rowOff>137160</xdr:rowOff>
    </xdr:from>
    <xdr:to>
      <xdr:col>43</xdr:col>
      <xdr:colOff>106680</xdr:colOff>
      <xdr:row>9</xdr:row>
      <xdr:rowOff>121920</xdr:rowOff>
    </xdr:to>
    <xdr:sp macro="" textlink="">
      <xdr:nvSpPr>
        <xdr:cNvPr id="9" name="テキスト ボックス 8"/>
        <xdr:cNvSpPr txBox="1"/>
      </xdr:nvSpPr>
      <xdr:spPr>
        <a:xfrm>
          <a:off x="10126980" y="1920240"/>
          <a:ext cx="548640" cy="457200"/>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1600" baseline="0">
              <a:solidFill>
                <a:schemeClr val="accent2"/>
              </a:solidFill>
            </a:rPr>
            <a:t>⑥</a:t>
          </a:r>
          <a:endParaRPr kumimoji="1" lang="ja-JP" altLang="en-US" sz="2400">
            <a:solidFill>
              <a:schemeClr val="accent2"/>
            </a:solidFill>
          </a:endParaRPr>
        </a:p>
      </xdr:txBody>
    </xdr:sp>
    <xdr:clientData/>
  </xdr:twoCellAnchor>
  <xdr:twoCellAnchor>
    <xdr:from>
      <xdr:col>37</xdr:col>
      <xdr:colOff>68580</xdr:colOff>
      <xdr:row>9</xdr:row>
      <xdr:rowOff>182880</xdr:rowOff>
    </xdr:from>
    <xdr:to>
      <xdr:col>39</xdr:col>
      <xdr:colOff>129540</xdr:colOff>
      <xdr:row>11</xdr:row>
      <xdr:rowOff>15240</xdr:rowOff>
    </xdr:to>
    <xdr:sp macro="" textlink="">
      <xdr:nvSpPr>
        <xdr:cNvPr id="10" name="テキスト ボックス 9"/>
        <xdr:cNvSpPr txBox="1"/>
      </xdr:nvSpPr>
      <xdr:spPr>
        <a:xfrm>
          <a:off x="8968740" y="2438400"/>
          <a:ext cx="548640" cy="457200"/>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1600" baseline="0">
              <a:solidFill>
                <a:schemeClr val="accent2"/>
              </a:solidFill>
            </a:rPr>
            <a:t>⑦</a:t>
          </a:r>
          <a:endParaRPr kumimoji="1" lang="ja-JP" altLang="en-US" sz="2400">
            <a:solidFill>
              <a:schemeClr val="accent2"/>
            </a:solidFill>
          </a:endParaRPr>
        </a:p>
      </xdr:txBody>
    </xdr:sp>
    <xdr:clientData/>
  </xdr:twoCellAnchor>
  <xdr:twoCellAnchor>
    <xdr:from>
      <xdr:col>39</xdr:col>
      <xdr:colOff>45720</xdr:colOff>
      <xdr:row>11</xdr:row>
      <xdr:rowOff>76200</xdr:rowOff>
    </xdr:from>
    <xdr:to>
      <xdr:col>41</xdr:col>
      <xdr:colOff>106680</xdr:colOff>
      <xdr:row>15</xdr:row>
      <xdr:rowOff>60960</xdr:rowOff>
    </xdr:to>
    <xdr:sp macro="" textlink="">
      <xdr:nvSpPr>
        <xdr:cNvPr id="11" name="テキスト ボックス 10"/>
        <xdr:cNvSpPr txBox="1"/>
      </xdr:nvSpPr>
      <xdr:spPr>
        <a:xfrm>
          <a:off x="9639300" y="2956560"/>
          <a:ext cx="548640" cy="457200"/>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1600" baseline="0">
              <a:solidFill>
                <a:schemeClr val="accent2"/>
              </a:solidFill>
            </a:rPr>
            <a:t>⑧</a:t>
          </a:r>
          <a:endParaRPr kumimoji="1" lang="ja-JP" altLang="en-US" sz="2400">
            <a:solidFill>
              <a:schemeClr val="accent2"/>
            </a:solidFill>
          </a:endParaRPr>
        </a:p>
      </xdr:txBody>
    </xdr:sp>
    <xdr:clientData/>
  </xdr:twoCellAnchor>
  <xdr:twoCellAnchor>
    <xdr:from>
      <xdr:col>41</xdr:col>
      <xdr:colOff>45720</xdr:colOff>
      <xdr:row>10</xdr:row>
      <xdr:rowOff>129540</xdr:rowOff>
    </xdr:from>
    <xdr:to>
      <xdr:col>43</xdr:col>
      <xdr:colOff>106680</xdr:colOff>
      <xdr:row>12</xdr:row>
      <xdr:rowOff>114300</xdr:rowOff>
    </xdr:to>
    <xdr:sp macro="" textlink="">
      <xdr:nvSpPr>
        <xdr:cNvPr id="12" name="テキスト ボックス 11"/>
        <xdr:cNvSpPr txBox="1"/>
      </xdr:nvSpPr>
      <xdr:spPr>
        <a:xfrm>
          <a:off x="10126980" y="2697480"/>
          <a:ext cx="548640" cy="457200"/>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1600" baseline="0">
              <a:solidFill>
                <a:schemeClr val="accent2"/>
              </a:solidFill>
            </a:rPr>
            <a:t>⑨</a:t>
          </a:r>
          <a:endParaRPr kumimoji="1" lang="ja-JP" altLang="en-US" sz="2400">
            <a:solidFill>
              <a:schemeClr val="accent2"/>
            </a:solidFill>
          </a:endParaRPr>
        </a:p>
      </xdr:txBody>
    </xdr:sp>
    <xdr:clientData/>
  </xdr:twoCellAnchor>
  <xdr:twoCellAnchor>
    <xdr:from>
      <xdr:col>55</xdr:col>
      <xdr:colOff>99060</xdr:colOff>
      <xdr:row>10</xdr:row>
      <xdr:rowOff>213360</xdr:rowOff>
    </xdr:from>
    <xdr:to>
      <xdr:col>57</xdr:col>
      <xdr:colOff>160020</xdr:colOff>
      <xdr:row>12</xdr:row>
      <xdr:rowOff>198120</xdr:rowOff>
    </xdr:to>
    <xdr:sp macro="" textlink="">
      <xdr:nvSpPr>
        <xdr:cNvPr id="13" name="テキスト ボックス 12"/>
        <xdr:cNvSpPr txBox="1"/>
      </xdr:nvSpPr>
      <xdr:spPr>
        <a:xfrm>
          <a:off x="13388340" y="2781300"/>
          <a:ext cx="548640" cy="457200"/>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1600" baseline="0">
              <a:solidFill>
                <a:schemeClr val="accent2"/>
              </a:solidFill>
            </a:rPr>
            <a:t>⑩</a:t>
          </a:r>
          <a:endParaRPr kumimoji="1" lang="ja-JP" altLang="en-US" sz="2400">
            <a:solidFill>
              <a:schemeClr val="accent2"/>
            </a:solidFill>
          </a:endParaRPr>
        </a:p>
      </xdr:txBody>
    </xdr:sp>
    <xdr:clientData/>
  </xdr:twoCellAnchor>
  <xdr:twoCellAnchor>
    <xdr:from>
      <xdr:col>50</xdr:col>
      <xdr:colOff>220980</xdr:colOff>
      <xdr:row>21</xdr:row>
      <xdr:rowOff>190500</xdr:rowOff>
    </xdr:from>
    <xdr:to>
      <xdr:col>53</xdr:col>
      <xdr:colOff>38100</xdr:colOff>
      <xdr:row>22</xdr:row>
      <xdr:rowOff>411480</xdr:rowOff>
    </xdr:to>
    <xdr:sp macro="" textlink="">
      <xdr:nvSpPr>
        <xdr:cNvPr id="14" name="テキスト ボックス 13"/>
        <xdr:cNvSpPr txBox="1"/>
      </xdr:nvSpPr>
      <xdr:spPr>
        <a:xfrm>
          <a:off x="12291060" y="4594860"/>
          <a:ext cx="548640" cy="457200"/>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1600" baseline="0">
              <a:solidFill>
                <a:schemeClr val="accent2"/>
              </a:solidFill>
            </a:rPr>
            <a:t>⑫</a:t>
          </a:r>
          <a:endParaRPr kumimoji="1" lang="ja-JP" altLang="en-US" sz="2400">
            <a:solidFill>
              <a:schemeClr val="accent2"/>
            </a:solidFill>
          </a:endParaRPr>
        </a:p>
      </xdr:txBody>
    </xdr:sp>
    <xdr:clientData/>
  </xdr:twoCellAnchor>
  <xdr:twoCellAnchor>
    <xdr:from>
      <xdr:col>34</xdr:col>
      <xdr:colOff>228600</xdr:colOff>
      <xdr:row>13</xdr:row>
      <xdr:rowOff>53340</xdr:rowOff>
    </xdr:from>
    <xdr:to>
      <xdr:col>37</xdr:col>
      <xdr:colOff>45720</xdr:colOff>
      <xdr:row>14</xdr:row>
      <xdr:rowOff>198120</xdr:rowOff>
    </xdr:to>
    <xdr:sp macro="" textlink="">
      <xdr:nvSpPr>
        <xdr:cNvPr id="15" name="テキスト ボックス 14"/>
        <xdr:cNvSpPr txBox="1"/>
      </xdr:nvSpPr>
      <xdr:spPr>
        <a:xfrm>
          <a:off x="8397240" y="3406140"/>
          <a:ext cx="548640" cy="457200"/>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1600" baseline="0">
              <a:solidFill>
                <a:schemeClr val="accent2"/>
              </a:solidFill>
            </a:rPr>
            <a:t>⑪</a:t>
          </a:r>
          <a:endParaRPr kumimoji="1" lang="ja-JP" altLang="en-US" sz="2400">
            <a:solidFill>
              <a:schemeClr val="accent2"/>
            </a:solidFill>
          </a:endParaRPr>
        </a:p>
      </xdr:txBody>
    </xdr:sp>
    <xdr:clientData/>
  </xdr:twoCellAnchor>
  <xdr:twoCellAnchor>
    <xdr:from>
      <xdr:col>50</xdr:col>
      <xdr:colOff>114300</xdr:colOff>
      <xdr:row>23</xdr:row>
      <xdr:rowOff>175260</xdr:rowOff>
    </xdr:from>
    <xdr:to>
      <xdr:col>52</xdr:col>
      <xdr:colOff>175260</xdr:colOff>
      <xdr:row>25</xdr:row>
      <xdr:rowOff>129540</xdr:rowOff>
    </xdr:to>
    <xdr:sp macro="" textlink="">
      <xdr:nvSpPr>
        <xdr:cNvPr id="16" name="テキスト ボックス 15"/>
        <xdr:cNvSpPr txBox="1"/>
      </xdr:nvSpPr>
      <xdr:spPr>
        <a:xfrm>
          <a:off x="12184380" y="5273040"/>
          <a:ext cx="548640" cy="457200"/>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1600" baseline="0">
              <a:solidFill>
                <a:schemeClr val="accent2"/>
              </a:solidFill>
            </a:rPr>
            <a:t>⑬</a:t>
          </a:r>
          <a:endParaRPr kumimoji="1" lang="ja-JP" altLang="en-US" sz="2400">
            <a:solidFill>
              <a:schemeClr val="accent2"/>
            </a:solidFill>
          </a:endParaRPr>
        </a:p>
      </xdr:txBody>
    </xdr:sp>
    <xdr:clientData/>
  </xdr:twoCellAnchor>
  <xdr:twoCellAnchor>
    <xdr:from>
      <xdr:col>54</xdr:col>
      <xdr:colOff>198120</xdr:colOff>
      <xdr:row>23</xdr:row>
      <xdr:rowOff>160020</xdr:rowOff>
    </xdr:from>
    <xdr:to>
      <xdr:col>57</xdr:col>
      <xdr:colOff>15240</xdr:colOff>
      <xdr:row>25</xdr:row>
      <xdr:rowOff>114300</xdr:rowOff>
    </xdr:to>
    <xdr:sp macro="" textlink="">
      <xdr:nvSpPr>
        <xdr:cNvPr id="17" name="テキスト ボックス 16"/>
        <xdr:cNvSpPr txBox="1"/>
      </xdr:nvSpPr>
      <xdr:spPr>
        <a:xfrm>
          <a:off x="13243560" y="5257800"/>
          <a:ext cx="548640" cy="457200"/>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1600" baseline="0">
              <a:solidFill>
                <a:schemeClr val="accent2"/>
              </a:solidFill>
            </a:rPr>
            <a:t>⑭</a:t>
          </a:r>
          <a:endParaRPr kumimoji="1" lang="ja-JP" altLang="en-US" sz="2400">
            <a:solidFill>
              <a:schemeClr val="accent2"/>
            </a:solidFill>
          </a:endParaRPr>
        </a:p>
      </xdr:txBody>
    </xdr:sp>
    <xdr:clientData/>
  </xdr:twoCellAnchor>
  <xdr:twoCellAnchor>
    <xdr:from>
      <xdr:col>39</xdr:col>
      <xdr:colOff>53340</xdr:colOff>
      <xdr:row>24</xdr:row>
      <xdr:rowOff>144780</xdr:rowOff>
    </xdr:from>
    <xdr:to>
      <xdr:col>41</xdr:col>
      <xdr:colOff>114300</xdr:colOff>
      <xdr:row>26</xdr:row>
      <xdr:rowOff>68580</xdr:rowOff>
    </xdr:to>
    <xdr:sp macro="" textlink="">
      <xdr:nvSpPr>
        <xdr:cNvPr id="18" name="テキスト ボックス 17"/>
        <xdr:cNvSpPr txBox="1"/>
      </xdr:nvSpPr>
      <xdr:spPr>
        <a:xfrm>
          <a:off x="9441180" y="5554980"/>
          <a:ext cx="548640" cy="457200"/>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1600" baseline="0">
              <a:solidFill>
                <a:schemeClr val="accent2"/>
              </a:solidFill>
            </a:rPr>
            <a:t>⑮</a:t>
          </a:r>
          <a:endParaRPr kumimoji="1" lang="en-US" altLang="ja-JP" sz="1600" baseline="0">
            <a:solidFill>
              <a:schemeClr val="accent2"/>
            </a:solidFill>
          </a:endParaRPr>
        </a:p>
        <a:p>
          <a:endParaRPr kumimoji="1" lang="ja-JP" altLang="en-US" sz="2400">
            <a:solidFill>
              <a:schemeClr val="accent2"/>
            </a:solidFill>
          </a:endParaRPr>
        </a:p>
      </xdr:txBody>
    </xdr:sp>
    <xdr:clientData/>
  </xdr:twoCellAnchor>
  <xdr:twoCellAnchor>
    <xdr:from>
      <xdr:col>48</xdr:col>
      <xdr:colOff>144780</xdr:colOff>
      <xdr:row>32</xdr:row>
      <xdr:rowOff>83820</xdr:rowOff>
    </xdr:from>
    <xdr:to>
      <xdr:col>52</xdr:col>
      <xdr:colOff>236220</xdr:colOff>
      <xdr:row>34</xdr:row>
      <xdr:rowOff>152400</xdr:rowOff>
    </xdr:to>
    <xdr:sp macro="" textlink="">
      <xdr:nvSpPr>
        <xdr:cNvPr id="19" name="四角形吹き出し 18"/>
        <xdr:cNvSpPr/>
      </xdr:nvSpPr>
      <xdr:spPr>
        <a:xfrm>
          <a:off x="11727180" y="7010400"/>
          <a:ext cx="1066800" cy="449580"/>
        </a:xfrm>
        <a:prstGeom prst="wedgeRectCallout">
          <a:avLst>
            <a:gd name="adj1" fmla="val -34360"/>
            <a:gd name="adj2" fmla="val -105106"/>
          </a:avLst>
        </a:prstGeom>
        <a:no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自動入力</a:t>
          </a:r>
        </a:p>
      </xdr:txBody>
    </xdr:sp>
    <xdr:clientData/>
  </xdr:twoCellAnchor>
  <xdr:twoCellAnchor editAs="oneCell">
    <xdr:from>
      <xdr:col>82</xdr:col>
      <xdr:colOff>198120</xdr:colOff>
      <xdr:row>27</xdr:row>
      <xdr:rowOff>80822</xdr:rowOff>
    </xdr:from>
    <xdr:to>
      <xdr:col>88</xdr:col>
      <xdr:colOff>121920</xdr:colOff>
      <xdr:row>30</xdr:row>
      <xdr:rowOff>259229</xdr:rowOff>
    </xdr:to>
    <xdr:pic>
      <xdr:nvPicPr>
        <xdr:cNvPr id="4"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7620" y="7342682"/>
          <a:ext cx="1386840" cy="772767"/>
        </a:xfrm>
        <a:prstGeom prst="rect">
          <a:avLst/>
        </a:prstGeom>
      </xdr:spPr>
    </xdr:pic>
    <xdr:clientData/>
  </xdr:twoCellAnchor>
  <xdr:twoCellAnchor>
    <xdr:from>
      <xdr:col>81</xdr:col>
      <xdr:colOff>175260</xdr:colOff>
      <xdr:row>26</xdr:row>
      <xdr:rowOff>160020</xdr:rowOff>
    </xdr:from>
    <xdr:to>
      <xdr:col>88</xdr:col>
      <xdr:colOff>198120</xdr:colOff>
      <xdr:row>26</xdr:row>
      <xdr:rowOff>411480</xdr:rowOff>
    </xdr:to>
    <xdr:sp macro="" textlink="">
      <xdr:nvSpPr>
        <xdr:cNvPr id="22" name="テキスト ボックス 21"/>
        <xdr:cNvSpPr txBox="1"/>
      </xdr:nvSpPr>
      <xdr:spPr>
        <a:xfrm>
          <a:off x="18790920" y="7002780"/>
          <a:ext cx="1729740" cy="2514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ブルダウンイメージ</a:t>
          </a:r>
          <a:r>
            <a:rPr kumimoji="1" lang="en-US" altLang="ja-JP" sz="1100"/>
            <a:t>〉</a:t>
          </a:r>
          <a:endParaRPr kumimoji="1" lang="ja-JP" altLang="en-US" sz="1100"/>
        </a:p>
      </xdr:txBody>
    </xdr:sp>
    <xdr:clientData/>
  </xdr:twoCellAnchor>
  <xdr:twoCellAnchor>
    <xdr:from>
      <xdr:col>39</xdr:col>
      <xdr:colOff>60960</xdr:colOff>
      <xdr:row>25</xdr:row>
      <xdr:rowOff>320040</xdr:rowOff>
    </xdr:from>
    <xdr:to>
      <xdr:col>41</xdr:col>
      <xdr:colOff>121920</xdr:colOff>
      <xdr:row>27</xdr:row>
      <xdr:rowOff>15240</xdr:rowOff>
    </xdr:to>
    <xdr:sp macro="" textlink="">
      <xdr:nvSpPr>
        <xdr:cNvPr id="23" name="テキスト ボックス 22"/>
        <xdr:cNvSpPr txBox="1"/>
      </xdr:nvSpPr>
      <xdr:spPr>
        <a:xfrm>
          <a:off x="9448800" y="5920740"/>
          <a:ext cx="548640" cy="457200"/>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1600" baseline="0">
              <a:solidFill>
                <a:schemeClr val="accent2"/>
              </a:solidFill>
            </a:rPr>
            <a:t>⑯</a:t>
          </a:r>
          <a:endParaRPr kumimoji="1" lang="en-US" altLang="ja-JP" sz="1600" baseline="0">
            <a:solidFill>
              <a:schemeClr val="accent2"/>
            </a:solidFill>
          </a:endParaRPr>
        </a:p>
        <a:p>
          <a:endParaRPr kumimoji="1" lang="ja-JP" altLang="en-US" sz="2400">
            <a:solidFill>
              <a:schemeClr val="accent2"/>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60960</xdr:colOff>
          <xdr:row>35</xdr:row>
          <xdr:rowOff>22860</xdr:rowOff>
        </xdr:from>
        <xdr:to>
          <xdr:col>2</xdr:col>
          <xdr:colOff>99060</xdr:colOff>
          <xdr:row>36</xdr:row>
          <xdr:rowOff>7620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60960</xdr:colOff>
          <xdr:row>35</xdr:row>
          <xdr:rowOff>22860</xdr:rowOff>
        </xdr:from>
        <xdr:to>
          <xdr:col>31</xdr:col>
          <xdr:colOff>83820</xdr:colOff>
          <xdr:row>36</xdr:row>
          <xdr:rowOff>7620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233083</xdr:colOff>
      <xdr:row>3</xdr:row>
      <xdr:rowOff>44823</xdr:rowOff>
    </xdr:from>
    <xdr:to>
      <xdr:col>43</xdr:col>
      <xdr:colOff>89648</xdr:colOff>
      <xdr:row>5</xdr:row>
      <xdr:rowOff>28239</xdr:rowOff>
    </xdr:to>
    <xdr:sp macro="" textlink="">
      <xdr:nvSpPr>
        <xdr:cNvPr id="4" name="四角形吹き出し 3"/>
        <xdr:cNvSpPr/>
      </xdr:nvSpPr>
      <xdr:spPr>
        <a:xfrm>
          <a:off x="9296401" y="726141"/>
          <a:ext cx="1066800" cy="449580"/>
        </a:xfrm>
        <a:prstGeom prst="wedgeRectCallout">
          <a:avLst>
            <a:gd name="adj1" fmla="val 82446"/>
            <a:gd name="adj2" fmla="val -27340"/>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自動入力</a:t>
          </a:r>
        </a:p>
      </xdr:txBody>
    </xdr:sp>
    <xdr:clientData/>
  </xdr:twoCellAnchor>
  <xdr:twoCellAnchor>
    <xdr:from>
      <xdr:col>36</xdr:col>
      <xdr:colOff>125506</xdr:colOff>
      <xdr:row>5</xdr:row>
      <xdr:rowOff>439270</xdr:rowOff>
    </xdr:from>
    <xdr:to>
      <xdr:col>40</xdr:col>
      <xdr:colOff>224118</xdr:colOff>
      <xdr:row>7</xdr:row>
      <xdr:rowOff>180638</xdr:rowOff>
    </xdr:to>
    <xdr:sp macro="" textlink="">
      <xdr:nvSpPr>
        <xdr:cNvPr id="5" name="四角形吹き出し 4"/>
        <xdr:cNvSpPr/>
      </xdr:nvSpPr>
      <xdr:spPr>
        <a:xfrm>
          <a:off x="8704730" y="1586752"/>
          <a:ext cx="1066800" cy="449580"/>
        </a:xfrm>
        <a:prstGeom prst="wedgeRectCallout">
          <a:avLst>
            <a:gd name="adj1" fmla="val 32026"/>
            <a:gd name="adj2" fmla="val -71208"/>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自動入力</a:t>
          </a:r>
        </a:p>
      </xdr:txBody>
    </xdr:sp>
    <xdr:clientData/>
  </xdr:twoCellAnchor>
  <xdr:twoCellAnchor>
    <xdr:from>
      <xdr:col>33</xdr:col>
      <xdr:colOff>62753</xdr:colOff>
      <xdr:row>6</xdr:row>
      <xdr:rowOff>62753</xdr:rowOff>
    </xdr:from>
    <xdr:to>
      <xdr:col>35</xdr:col>
      <xdr:colOff>127299</xdr:colOff>
      <xdr:row>8</xdr:row>
      <xdr:rowOff>71718</xdr:rowOff>
    </xdr:to>
    <xdr:sp macro="" textlink="">
      <xdr:nvSpPr>
        <xdr:cNvPr id="6" name="テキスト ボックス 5"/>
        <xdr:cNvSpPr txBox="1"/>
      </xdr:nvSpPr>
      <xdr:spPr>
        <a:xfrm>
          <a:off x="7915835" y="1703294"/>
          <a:ext cx="548640" cy="457200"/>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1600" baseline="0">
              <a:solidFill>
                <a:schemeClr val="accent2"/>
              </a:solidFill>
            </a:rPr>
            <a:t>①</a:t>
          </a:r>
          <a:endParaRPr kumimoji="1" lang="ja-JP" altLang="en-US" sz="2400">
            <a:solidFill>
              <a:schemeClr val="accent2"/>
            </a:solidFill>
          </a:endParaRPr>
        </a:p>
      </xdr:txBody>
    </xdr:sp>
    <xdr:clientData/>
  </xdr:twoCellAnchor>
  <xdr:twoCellAnchor>
    <xdr:from>
      <xdr:col>36</xdr:col>
      <xdr:colOff>44823</xdr:colOff>
      <xdr:row>23</xdr:row>
      <xdr:rowOff>44823</xdr:rowOff>
    </xdr:from>
    <xdr:to>
      <xdr:col>38</xdr:col>
      <xdr:colOff>109369</xdr:colOff>
      <xdr:row>25</xdr:row>
      <xdr:rowOff>53788</xdr:rowOff>
    </xdr:to>
    <xdr:sp macro="" textlink="">
      <xdr:nvSpPr>
        <xdr:cNvPr id="14" name="テキスト ボックス 13"/>
        <xdr:cNvSpPr txBox="1"/>
      </xdr:nvSpPr>
      <xdr:spPr>
        <a:xfrm>
          <a:off x="8624047" y="6813176"/>
          <a:ext cx="548640" cy="457200"/>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1600" baseline="0">
              <a:solidFill>
                <a:schemeClr val="accent2"/>
              </a:solidFill>
            </a:rPr>
            <a:t>③</a:t>
          </a:r>
          <a:endParaRPr kumimoji="1" lang="ja-JP" altLang="en-US" sz="2400">
            <a:solidFill>
              <a:schemeClr val="accent2"/>
            </a:solidFill>
          </a:endParaRPr>
        </a:p>
      </xdr:txBody>
    </xdr:sp>
    <xdr:clientData/>
  </xdr:twoCellAnchor>
  <xdr:twoCellAnchor>
    <xdr:from>
      <xdr:col>29</xdr:col>
      <xdr:colOff>35859</xdr:colOff>
      <xdr:row>35</xdr:row>
      <xdr:rowOff>134471</xdr:rowOff>
    </xdr:from>
    <xdr:to>
      <xdr:col>31</xdr:col>
      <xdr:colOff>136264</xdr:colOff>
      <xdr:row>37</xdr:row>
      <xdr:rowOff>143436</xdr:rowOff>
    </xdr:to>
    <xdr:sp macro="" textlink="">
      <xdr:nvSpPr>
        <xdr:cNvPr id="15" name="テキスト ボックス 14"/>
        <xdr:cNvSpPr txBox="1"/>
      </xdr:nvSpPr>
      <xdr:spPr>
        <a:xfrm>
          <a:off x="6956612" y="9619130"/>
          <a:ext cx="548640" cy="457200"/>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1600" baseline="0">
              <a:solidFill>
                <a:schemeClr val="accent2"/>
              </a:solidFill>
            </a:rPr>
            <a:t>④</a:t>
          </a:r>
          <a:endParaRPr kumimoji="1" lang="ja-JP" altLang="en-US" sz="2400">
            <a:solidFill>
              <a:schemeClr val="accent2"/>
            </a:solidFill>
          </a:endParaRPr>
        </a:p>
      </xdr:txBody>
    </xdr:sp>
    <xdr:clientData/>
  </xdr:twoCellAnchor>
  <xdr:twoCellAnchor>
    <xdr:from>
      <xdr:col>40</xdr:col>
      <xdr:colOff>161365</xdr:colOff>
      <xdr:row>36</xdr:row>
      <xdr:rowOff>62754</xdr:rowOff>
    </xdr:from>
    <xdr:to>
      <xdr:col>42</xdr:col>
      <xdr:colOff>225911</xdr:colOff>
      <xdr:row>38</xdr:row>
      <xdr:rowOff>71718</xdr:rowOff>
    </xdr:to>
    <xdr:sp macro="" textlink="">
      <xdr:nvSpPr>
        <xdr:cNvPr id="16" name="テキスト ボックス 15"/>
        <xdr:cNvSpPr txBox="1"/>
      </xdr:nvSpPr>
      <xdr:spPr>
        <a:xfrm>
          <a:off x="9708777" y="10112189"/>
          <a:ext cx="548640" cy="457200"/>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1600" baseline="0">
              <a:solidFill>
                <a:schemeClr val="accent2"/>
              </a:solidFill>
            </a:rPr>
            <a:t>⑤</a:t>
          </a:r>
          <a:endParaRPr kumimoji="1" lang="ja-JP" altLang="en-US" sz="2400">
            <a:solidFill>
              <a:schemeClr val="accent2"/>
            </a:solidFill>
          </a:endParaRPr>
        </a:p>
      </xdr:txBody>
    </xdr:sp>
    <xdr:clientData/>
  </xdr:twoCellAnchor>
  <xdr:twoCellAnchor>
    <xdr:from>
      <xdr:col>33</xdr:col>
      <xdr:colOff>89647</xdr:colOff>
      <xdr:row>9</xdr:row>
      <xdr:rowOff>53789</xdr:rowOff>
    </xdr:from>
    <xdr:to>
      <xdr:col>35</xdr:col>
      <xdr:colOff>154193</xdr:colOff>
      <xdr:row>11</xdr:row>
      <xdr:rowOff>53789</xdr:rowOff>
    </xdr:to>
    <xdr:sp macro="" textlink="">
      <xdr:nvSpPr>
        <xdr:cNvPr id="17" name="テキスト ボックス 16"/>
        <xdr:cNvSpPr txBox="1"/>
      </xdr:nvSpPr>
      <xdr:spPr>
        <a:xfrm>
          <a:off x="7942729" y="3030071"/>
          <a:ext cx="548640" cy="457200"/>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1600" baseline="0">
              <a:solidFill>
                <a:schemeClr val="accent2"/>
              </a:solidFill>
            </a:rPr>
            <a:t>②</a:t>
          </a:r>
          <a:endParaRPr kumimoji="1" lang="ja-JP" altLang="en-US" sz="2400">
            <a:solidFill>
              <a:schemeClr val="accent2"/>
            </a:solidFill>
          </a:endParaRPr>
        </a:p>
      </xdr:txBody>
    </xdr:sp>
    <xdr:clientData/>
  </xdr:twoCellAnchor>
  <xdr:twoCellAnchor>
    <xdr:from>
      <xdr:col>63</xdr:col>
      <xdr:colOff>206189</xdr:colOff>
      <xdr:row>12</xdr:row>
      <xdr:rowOff>71718</xdr:rowOff>
    </xdr:from>
    <xdr:to>
      <xdr:col>86</xdr:col>
      <xdr:colOff>188260</xdr:colOff>
      <xdr:row>17</xdr:row>
      <xdr:rowOff>35858</xdr:rowOff>
    </xdr:to>
    <xdr:sp macro="" textlink="">
      <xdr:nvSpPr>
        <xdr:cNvPr id="2" name="テキスト ボックス 1"/>
        <xdr:cNvSpPr txBox="1"/>
      </xdr:nvSpPr>
      <xdr:spPr>
        <a:xfrm>
          <a:off x="14316636" y="3783106"/>
          <a:ext cx="5549153" cy="1353670"/>
        </a:xfrm>
        <a:prstGeom prst="rect">
          <a:avLst/>
        </a:prstGeom>
        <a:solidFill>
          <a:schemeClr val="lt1"/>
        </a:solidFill>
        <a:ln w="38100" cmpd="sng">
          <a:solidFill>
            <a:srgbClr val="FF6699"/>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申請事業に係る実績報告について</a:t>
          </a:r>
          <a:endParaRPr kumimoji="1" lang="en-US" altLang="ja-JP" sz="1100"/>
        </a:p>
        <a:p>
          <a:r>
            <a:rPr kumimoji="1" lang="ja-JP" altLang="en-US" sz="1100"/>
            <a:t>・申請事業に係る実績報告は、申請事業完了の日から</a:t>
          </a:r>
          <a:r>
            <a:rPr kumimoji="1" lang="en-US" altLang="ja-JP" sz="1100"/>
            <a:t>30</a:t>
          </a:r>
          <a:r>
            <a:rPr kumimoji="1" lang="ja-JP" altLang="en-US" sz="1100"/>
            <a:t>日以内または翌年度４月５日までのいずれか早い時期までに提出していただく必要があります。</a:t>
          </a:r>
          <a:endParaRPr kumimoji="1" lang="en-US" altLang="ja-JP" sz="1100"/>
        </a:p>
        <a:p>
          <a:r>
            <a:rPr kumimoji="1" lang="ja-JP" altLang="en-US" sz="1100"/>
            <a:t>・「事業完了」とは、原則として、①申請事業のイベント終了時、②新</a:t>
          </a:r>
          <a:r>
            <a:rPr kumimoji="1" lang="en-US" altLang="ja-JP" sz="1100"/>
            <a:t>s</a:t>
          </a:r>
          <a:r>
            <a:rPr kumimoji="1" lang="ja-JP" altLang="en-US" sz="1100"/>
            <a:t>寧事業に係る支出手続き終了時　です。</a:t>
          </a:r>
        </a:p>
      </xdr:txBody>
    </xdr:sp>
    <xdr:clientData/>
  </xdr:twoCellAnchor>
  <xdr:twoCellAnchor>
    <xdr:from>
      <xdr:col>41</xdr:col>
      <xdr:colOff>116542</xdr:colOff>
      <xdr:row>0</xdr:row>
      <xdr:rowOff>80681</xdr:rowOff>
    </xdr:from>
    <xdr:to>
      <xdr:col>45</xdr:col>
      <xdr:colOff>154194</xdr:colOff>
      <xdr:row>2</xdr:row>
      <xdr:rowOff>147916</xdr:rowOff>
    </xdr:to>
    <xdr:sp macro="" textlink="">
      <xdr:nvSpPr>
        <xdr:cNvPr id="19" name="テキスト ボックス 18"/>
        <xdr:cNvSpPr txBox="1"/>
      </xdr:nvSpPr>
      <xdr:spPr>
        <a:xfrm>
          <a:off x="9906001" y="80681"/>
          <a:ext cx="1005840" cy="533400"/>
        </a:xfrm>
        <a:prstGeom prst="rect">
          <a:avLst/>
        </a:prstGeom>
        <a:solidFill>
          <a:schemeClr val="lt1"/>
        </a:solidFill>
        <a:ln w="3810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2400"/>
            <a:t>見本</a:t>
          </a:r>
        </a:p>
      </xdr:txBody>
    </xdr:sp>
    <xdr:clientData/>
  </xdr:twoCellAnchor>
  <xdr:twoCellAnchor editAs="oneCell">
    <xdr:from>
      <xdr:col>63</xdr:col>
      <xdr:colOff>179615</xdr:colOff>
      <xdr:row>21</xdr:row>
      <xdr:rowOff>94705</xdr:rowOff>
    </xdr:from>
    <xdr:to>
      <xdr:col>80</xdr:col>
      <xdr:colOff>148845</xdr:colOff>
      <xdr:row>23</xdr:row>
      <xdr:rowOff>125185</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038615" y="6256019"/>
          <a:ext cx="4040487" cy="574766"/>
        </a:xfrm>
        <a:prstGeom prst="rect">
          <a:avLst/>
        </a:prstGeom>
        <a:ln>
          <a:solidFill>
            <a:schemeClr val="tx1"/>
          </a:solidFill>
          <a:prstDash val="solid"/>
        </a:ln>
      </xdr:spPr>
    </xdr:pic>
    <xdr:clientData/>
  </xdr:twoCellAnchor>
  <xdr:twoCellAnchor>
    <xdr:from>
      <xdr:col>64</xdr:col>
      <xdr:colOff>27214</xdr:colOff>
      <xdr:row>25</xdr:row>
      <xdr:rowOff>9797</xdr:rowOff>
    </xdr:from>
    <xdr:to>
      <xdr:col>69</xdr:col>
      <xdr:colOff>95794</xdr:colOff>
      <xdr:row>26</xdr:row>
      <xdr:rowOff>119742</xdr:rowOff>
    </xdr:to>
    <xdr:sp macro="" textlink="">
      <xdr:nvSpPr>
        <xdr:cNvPr id="8" name="四角形吹き出し 7"/>
        <xdr:cNvSpPr/>
      </xdr:nvSpPr>
      <xdr:spPr>
        <a:xfrm>
          <a:off x="15125700" y="7161711"/>
          <a:ext cx="1266008" cy="316774"/>
        </a:xfrm>
        <a:prstGeom prst="wedgeRectCallout">
          <a:avLst>
            <a:gd name="adj1" fmla="val -40170"/>
            <a:gd name="adj2" fmla="val -119956"/>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チェックボックス</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38</xdr:col>
      <xdr:colOff>152400</xdr:colOff>
      <xdr:row>2</xdr:row>
      <xdr:rowOff>224119</xdr:rowOff>
    </xdr:from>
    <xdr:to>
      <xdr:col>43</xdr:col>
      <xdr:colOff>53340</xdr:colOff>
      <xdr:row>5</xdr:row>
      <xdr:rowOff>15241</xdr:rowOff>
    </xdr:to>
    <xdr:sp macro="" textlink="">
      <xdr:nvSpPr>
        <xdr:cNvPr id="2" name="四角形吹き出し 1"/>
        <xdr:cNvSpPr/>
      </xdr:nvSpPr>
      <xdr:spPr>
        <a:xfrm>
          <a:off x="9251576" y="672354"/>
          <a:ext cx="1111176" cy="472440"/>
        </a:xfrm>
        <a:prstGeom prst="wedgeRectCallout">
          <a:avLst>
            <a:gd name="adj1" fmla="val 79085"/>
            <a:gd name="adj2" fmla="val 26499"/>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自動入力</a:t>
          </a:r>
        </a:p>
      </xdr:txBody>
    </xdr:sp>
    <xdr:clientData/>
  </xdr:twoCellAnchor>
  <xdr:twoCellAnchor>
    <xdr:from>
      <xdr:col>35</xdr:col>
      <xdr:colOff>14152</xdr:colOff>
      <xdr:row>15</xdr:row>
      <xdr:rowOff>15240</xdr:rowOff>
    </xdr:from>
    <xdr:to>
      <xdr:col>39</xdr:col>
      <xdr:colOff>119743</xdr:colOff>
      <xdr:row>16</xdr:row>
      <xdr:rowOff>87085</xdr:rowOff>
    </xdr:to>
    <xdr:sp macro="" textlink="">
      <xdr:nvSpPr>
        <xdr:cNvPr id="3" name="四角形吹き出し 2"/>
        <xdr:cNvSpPr/>
      </xdr:nvSpPr>
      <xdr:spPr>
        <a:xfrm>
          <a:off x="8309066" y="3618411"/>
          <a:ext cx="824048" cy="289560"/>
        </a:xfrm>
        <a:prstGeom prst="wedgeRectCallout">
          <a:avLst>
            <a:gd name="adj1" fmla="val 32026"/>
            <a:gd name="adj2" fmla="val -71208"/>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自動入力</a:t>
          </a:r>
        </a:p>
      </xdr:txBody>
    </xdr:sp>
    <xdr:clientData/>
  </xdr:twoCellAnchor>
  <xdr:twoCellAnchor>
    <xdr:from>
      <xdr:col>32</xdr:col>
      <xdr:colOff>53340</xdr:colOff>
      <xdr:row>7</xdr:row>
      <xdr:rowOff>15240</xdr:rowOff>
    </xdr:from>
    <xdr:to>
      <xdr:col>36</xdr:col>
      <xdr:colOff>144780</xdr:colOff>
      <xdr:row>9</xdr:row>
      <xdr:rowOff>15240</xdr:rowOff>
    </xdr:to>
    <xdr:sp macro="" textlink="">
      <xdr:nvSpPr>
        <xdr:cNvPr id="4" name="四角形吹き出し 3"/>
        <xdr:cNvSpPr/>
      </xdr:nvSpPr>
      <xdr:spPr>
        <a:xfrm>
          <a:off x="7749540" y="1706880"/>
          <a:ext cx="1066800" cy="449580"/>
        </a:xfrm>
        <a:prstGeom prst="wedgeRectCallout">
          <a:avLst>
            <a:gd name="adj1" fmla="val 32026"/>
            <a:gd name="adj2" fmla="val -71208"/>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自動入力</a:t>
          </a:r>
        </a:p>
      </xdr:txBody>
    </xdr:sp>
    <xdr:clientData/>
  </xdr:twoCellAnchor>
  <xdr:twoCellAnchor>
    <xdr:from>
      <xdr:col>34</xdr:col>
      <xdr:colOff>97715</xdr:colOff>
      <xdr:row>45</xdr:row>
      <xdr:rowOff>184672</xdr:rowOff>
    </xdr:from>
    <xdr:to>
      <xdr:col>39</xdr:col>
      <xdr:colOff>23693</xdr:colOff>
      <xdr:row>47</xdr:row>
      <xdr:rowOff>32656</xdr:rowOff>
    </xdr:to>
    <xdr:sp macro="" textlink="">
      <xdr:nvSpPr>
        <xdr:cNvPr id="6" name="四角形吹き出し 5"/>
        <xdr:cNvSpPr/>
      </xdr:nvSpPr>
      <xdr:spPr>
        <a:xfrm>
          <a:off x="8228703" y="10601660"/>
          <a:ext cx="1136214" cy="296220"/>
        </a:xfrm>
        <a:prstGeom prst="wedgeRectCallout">
          <a:avLst>
            <a:gd name="adj1" fmla="val 32026"/>
            <a:gd name="adj2" fmla="val -71208"/>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自動入力</a:t>
          </a:r>
        </a:p>
      </xdr:txBody>
    </xdr:sp>
    <xdr:clientData/>
  </xdr:twoCellAnchor>
  <xdr:twoCellAnchor>
    <xdr:from>
      <xdr:col>36</xdr:col>
      <xdr:colOff>45720</xdr:colOff>
      <xdr:row>48</xdr:row>
      <xdr:rowOff>289560</xdr:rowOff>
    </xdr:from>
    <xdr:to>
      <xdr:col>40</xdr:col>
      <xdr:colOff>108857</xdr:colOff>
      <xdr:row>50</xdr:row>
      <xdr:rowOff>0</xdr:rowOff>
    </xdr:to>
    <xdr:sp macro="" textlink="">
      <xdr:nvSpPr>
        <xdr:cNvPr id="7" name="四角形吹き出し 6"/>
        <xdr:cNvSpPr/>
      </xdr:nvSpPr>
      <xdr:spPr>
        <a:xfrm>
          <a:off x="8580120" y="11371217"/>
          <a:ext cx="781594" cy="254726"/>
        </a:xfrm>
        <a:prstGeom prst="wedgeRectCallout">
          <a:avLst>
            <a:gd name="adj1" fmla="val 32026"/>
            <a:gd name="adj2" fmla="val -71208"/>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自動入力</a:t>
          </a:r>
        </a:p>
      </xdr:txBody>
    </xdr:sp>
    <xdr:clientData/>
  </xdr:twoCellAnchor>
  <xdr:twoCellAnchor>
    <xdr:from>
      <xdr:col>50</xdr:col>
      <xdr:colOff>30480</xdr:colOff>
      <xdr:row>53</xdr:row>
      <xdr:rowOff>205740</xdr:rowOff>
    </xdr:from>
    <xdr:to>
      <xdr:col>55</xdr:col>
      <xdr:colOff>0</xdr:colOff>
      <xdr:row>55</xdr:row>
      <xdr:rowOff>43543</xdr:rowOff>
    </xdr:to>
    <xdr:sp macro="" textlink="">
      <xdr:nvSpPr>
        <xdr:cNvPr id="8" name="四角形吹き出し 7"/>
        <xdr:cNvSpPr/>
      </xdr:nvSpPr>
      <xdr:spPr>
        <a:xfrm>
          <a:off x="11917680" y="12484826"/>
          <a:ext cx="851263" cy="273231"/>
        </a:xfrm>
        <a:prstGeom prst="wedgeRectCallout">
          <a:avLst>
            <a:gd name="adj1" fmla="val 32026"/>
            <a:gd name="adj2" fmla="val -71208"/>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自動入力</a:t>
          </a:r>
        </a:p>
      </xdr:txBody>
    </xdr:sp>
    <xdr:clientData/>
  </xdr:twoCellAnchor>
  <xdr:twoCellAnchor>
    <xdr:from>
      <xdr:col>40</xdr:col>
      <xdr:colOff>197223</xdr:colOff>
      <xdr:row>0</xdr:row>
      <xdr:rowOff>76200</xdr:rowOff>
    </xdr:from>
    <xdr:to>
      <xdr:col>44</xdr:col>
      <xdr:colOff>190500</xdr:colOff>
      <xdr:row>2</xdr:row>
      <xdr:rowOff>160020</xdr:rowOff>
    </xdr:to>
    <xdr:sp macro="" textlink="">
      <xdr:nvSpPr>
        <xdr:cNvPr id="9" name="テキスト ボックス 8"/>
        <xdr:cNvSpPr txBox="1"/>
      </xdr:nvSpPr>
      <xdr:spPr>
        <a:xfrm>
          <a:off x="9780494" y="76200"/>
          <a:ext cx="961465" cy="532055"/>
        </a:xfrm>
        <a:prstGeom prst="rect">
          <a:avLst/>
        </a:prstGeom>
        <a:solidFill>
          <a:schemeClr val="lt1"/>
        </a:solidFill>
        <a:ln w="3810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2400"/>
            <a:t>見本</a:t>
          </a:r>
        </a:p>
      </xdr:txBody>
    </xdr:sp>
    <xdr:clientData/>
  </xdr:twoCellAnchor>
  <xdr:twoCellAnchor>
    <xdr:from>
      <xdr:col>39</xdr:col>
      <xdr:colOff>174172</xdr:colOff>
      <xdr:row>7</xdr:row>
      <xdr:rowOff>0</xdr:rowOff>
    </xdr:from>
    <xdr:to>
      <xdr:col>42</xdr:col>
      <xdr:colOff>4354</xdr:colOff>
      <xdr:row>9</xdr:row>
      <xdr:rowOff>0</xdr:rowOff>
    </xdr:to>
    <xdr:sp macro="" textlink="">
      <xdr:nvSpPr>
        <xdr:cNvPr id="10" name="テキスト ボックス 9"/>
        <xdr:cNvSpPr txBox="1"/>
      </xdr:nvSpPr>
      <xdr:spPr>
        <a:xfrm>
          <a:off x="9187543" y="1709057"/>
          <a:ext cx="548640" cy="457200"/>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1600" baseline="0">
              <a:solidFill>
                <a:schemeClr val="accent2"/>
              </a:solidFill>
            </a:rPr>
            <a:t>①</a:t>
          </a:r>
          <a:endParaRPr kumimoji="1" lang="ja-JP" altLang="en-US" sz="2400">
            <a:solidFill>
              <a:schemeClr val="accent2"/>
            </a:solidFill>
          </a:endParaRPr>
        </a:p>
      </xdr:txBody>
    </xdr:sp>
    <xdr:clientData/>
  </xdr:twoCellAnchor>
  <xdr:twoCellAnchor>
    <xdr:from>
      <xdr:col>32</xdr:col>
      <xdr:colOff>185058</xdr:colOff>
      <xdr:row>15</xdr:row>
      <xdr:rowOff>21772</xdr:rowOff>
    </xdr:from>
    <xdr:to>
      <xdr:col>35</xdr:col>
      <xdr:colOff>15241</xdr:colOff>
      <xdr:row>17</xdr:row>
      <xdr:rowOff>21772</xdr:rowOff>
    </xdr:to>
    <xdr:sp macro="" textlink="">
      <xdr:nvSpPr>
        <xdr:cNvPr id="11" name="テキスト ボックス 10"/>
        <xdr:cNvSpPr txBox="1"/>
      </xdr:nvSpPr>
      <xdr:spPr>
        <a:xfrm>
          <a:off x="7761515" y="3624943"/>
          <a:ext cx="548640" cy="457200"/>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1600" baseline="0">
              <a:solidFill>
                <a:schemeClr val="accent2"/>
              </a:solidFill>
            </a:rPr>
            <a:t>②</a:t>
          </a:r>
          <a:endParaRPr kumimoji="1" lang="ja-JP" altLang="en-US" sz="2400">
            <a:solidFill>
              <a:schemeClr val="accent2"/>
            </a:solidFill>
          </a:endParaRPr>
        </a:p>
      </xdr:txBody>
    </xdr:sp>
    <xdr:clientData/>
  </xdr:twoCellAnchor>
  <xdr:twoCellAnchor>
    <xdr:from>
      <xdr:col>50</xdr:col>
      <xdr:colOff>97973</xdr:colOff>
      <xdr:row>46</xdr:row>
      <xdr:rowOff>87085</xdr:rowOff>
    </xdr:from>
    <xdr:to>
      <xdr:col>52</xdr:col>
      <xdr:colOff>87087</xdr:colOff>
      <xdr:row>48</xdr:row>
      <xdr:rowOff>141514</xdr:rowOff>
    </xdr:to>
    <xdr:sp macro="" textlink="">
      <xdr:nvSpPr>
        <xdr:cNvPr id="12" name="テキスト ボックス 11"/>
        <xdr:cNvSpPr txBox="1"/>
      </xdr:nvSpPr>
      <xdr:spPr>
        <a:xfrm>
          <a:off x="11985173" y="10765971"/>
          <a:ext cx="468085" cy="457200"/>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1600" baseline="0">
              <a:solidFill>
                <a:schemeClr val="accent2"/>
              </a:solidFill>
            </a:rPr>
            <a:t>③</a:t>
          </a:r>
          <a:endParaRPr kumimoji="1" lang="ja-JP" altLang="en-US" sz="2400">
            <a:solidFill>
              <a:schemeClr val="accent2"/>
            </a:solidFill>
          </a:endParaRPr>
        </a:p>
      </xdr:txBody>
    </xdr:sp>
    <xdr:clientData/>
  </xdr:twoCellAnchor>
  <xdr:twoCellAnchor>
    <xdr:from>
      <xdr:col>37</xdr:col>
      <xdr:colOff>6927</xdr:colOff>
      <xdr:row>37</xdr:row>
      <xdr:rowOff>179417</xdr:rowOff>
    </xdr:from>
    <xdr:to>
      <xdr:col>40</xdr:col>
      <xdr:colOff>105986</xdr:colOff>
      <xdr:row>38</xdr:row>
      <xdr:rowOff>216824</xdr:rowOff>
    </xdr:to>
    <xdr:sp macro="" textlink="">
      <xdr:nvSpPr>
        <xdr:cNvPr id="13" name="四角形吹き出し 12"/>
        <xdr:cNvSpPr/>
      </xdr:nvSpPr>
      <xdr:spPr>
        <a:xfrm>
          <a:off x="9109363" y="8783090"/>
          <a:ext cx="847205" cy="272934"/>
        </a:xfrm>
        <a:prstGeom prst="wedgeRectCallout">
          <a:avLst>
            <a:gd name="adj1" fmla="val 24364"/>
            <a:gd name="adj2" fmla="val 144184"/>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自動入力</a:t>
          </a:r>
        </a:p>
      </xdr:txBody>
    </xdr:sp>
    <xdr:clientData/>
  </xdr:twoCellAnchor>
  <xdr:twoCellAnchor>
    <xdr:from>
      <xdr:col>40</xdr:col>
      <xdr:colOff>32657</xdr:colOff>
      <xdr:row>15</xdr:row>
      <xdr:rowOff>54429</xdr:rowOff>
    </xdr:from>
    <xdr:to>
      <xdr:col>44</xdr:col>
      <xdr:colOff>138248</xdr:colOff>
      <xdr:row>16</xdr:row>
      <xdr:rowOff>126274</xdr:rowOff>
    </xdr:to>
    <xdr:sp macro="" textlink="">
      <xdr:nvSpPr>
        <xdr:cNvPr id="17" name="四角形吹き出し 16"/>
        <xdr:cNvSpPr/>
      </xdr:nvSpPr>
      <xdr:spPr>
        <a:xfrm>
          <a:off x="9525000" y="3657600"/>
          <a:ext cx="1063534" cy="289560"/>
        </a:xfrm>
        <a:prstGeom prst="wedgeRectCallout">
          <a:avLst>
            <a:gd name="adj1" fmla="val -46787"/>
            <a:gd name="adj2" fmla="val 173153"/>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自動入力</a:t>
          </a:r>
        </a:p>
      </xdr:txBody>
    </xdr:sp>
    <xdr:clientData/>
  </xdr:twoCellAnchor>
  <xdr:twoCellAnchor>
    <xdr:from>
      <xdr:col>52</xdr:col>
      <xdr:colOff>142155</xdr:colOff>
      <xdr:row>25</xdr:row>
      <xdr:rowOff>222196</xdr:rowOff>
    </xdr:from>
    <xdr:to>
      <xdr:col>57</xdr:col>
      <xdr:colOff>5058</xdr:colOff>
      <xdr:row>27</xdr:row>
      <xdr:rowOff>39188</xdr:rowOff>
    </xdr:to>
    <xdr:sp macro="" textlink="">
      <xdr:nvSpPr>
        <xdr:cNvPr id="19" name="四角形吹き出し 18"/>
        <xdr:cNvSpPr/>
      </xdr:nvSpPr>
      <xdr:spPr>
        <a:xfrm>
          <a:off x="12629990" y="5977537"/>
          <a:ext cx="1073139" cy="283157"/>
        </a:xfrm>
        <a:prstGeom prst="wedgeRectCallout">
          <a:avLst>
            <a:gd name="adj1" fmla="val -34069"/>
            <a:gd name="adj2" fmla="val -121466"/>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プルダウン</a:t>
          </a:r>
        </a:p>
      </xdr:txBody>
    </xdr:sp>
    <xdr:clientData/>
  </xdr:twoCellAnchor>
  <xdr:twoCellAnchor editAs="oneCell">
    <xdr:from>
      <xdr:col>88</xdr:col>
      <xdr:colOff>224760</xdr:colOff>
      <xdr:row>10</xdr:row>
      <xdr:rowOff>185057</xdr:rowOff>
    </xdr:from>
    <xdr:to>
      <xdr:col>91</xdr:col>
      <xdr:colOff>72359</xdr:colOff>
      <xdr:row>15</xdr:row>
      <xdr:rowOff>9370</xdr:rowOff>
    </xdr:to>
    <xdr:pic>
      <xdr:nvPicPr>
        <xdr:cNvPr id="14" name="図 1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180195" y="2551739"/>
          <a:ext cx="573740" cy="989725"/>
        </a:xfrm>
        <a:prstGeom prst="rect">
          <a:avLst/>
        </a:prstGeom>
      </xdr:spPr>
    </xdr:pic>
    <xdr:clientData/>
  </xdr:twoCellAnchor>
  <xdr:twoCellAnchor>
    <xdr:from>
      <xdr:col>36</xdr:col>
      <xdr:colOff>0</xdr:colOff>
      <xdr:row>16</xdr:row>
      <xdr:rowOff>233081</xdr:rowOff>
    </xdr:from>
    <xdr:to>
      <xdr:col>41</xdr:col>
      <xdr:colOff>35858</xdr:colOff>
      <xdr:row>43</xdr:row>
      <xdr:rowOff>188257</xdr:rowOff>
    </xdr:to>
    <xdr:sp macro="" textlink="">
      <xdr:nvSpPr>
        <xdr:cNvPr id="23" name="正方形/長方形 22"/>
        <xdr:cNvSpPr/>
      </xdr:nvSpPr>
      <xdr:spPr>
        <a:xfrm>
          <a:off x="8615082" y="3980328"/>
          <a:ext cx="1246094" cy="6158753"/>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110192</xdr:colOff>
      <xdr:row>25</xdr:row>
      <xdr:rowOff>197224</xdr:rowOff>
    </xdr:from>
    <xdr:to>
      <xdr:col>35</xdr:col>
      <xdr:colOff>221462</xdr:colOff>
      <xdr:row>27</xdr:row>
      <xdr:rowOff>53636</xdr:rowOff>
    </xdr:to>
    <xdr:sp macro="" textlink="">
      <xdr:nvSpPr>
        <xdr:cNvPr id="18" name="四角形吹き出し 17"/>
        <xdr:cNvSpPr/>
      </xdr:nvSpPr>
      <xdr:spPr>
        <a:xfrm>
          <a:off x="7515039" y="5952565"/>
          <a:ext cx="1079458" cy="322577"/>
        </a:xfrm>
        <a:prstGeom prst="wedgeRectCallout">
          <a:avLst>
            <a:gd name="adj1" fmla="val 8218"/>
            <a:gd name="adj2" fmla="val -113302"/>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プルダウン</a:t>
          </a:r>
        </a:p>
      </xdr:txBody>
    </xdr:sp>
    <xdr:clientData/>
  </xdr:twoCellAnchor>
  <xdr:twoCellAnchor>
    <xdr:from>
      <xdr:col>42</xdr:col>
      <xdr:colOff>233084</xdr:colOff>
      <xdr:row>26</xdr:row>
      <xdr:rowOff>62752</xdr:rowOff>
    </xdr:from>
    <xdr:to>
      <xdr:col>52</xdr:col>
      <xdr:colOff>66341</xdr:colOff>
      <xdr:row>29</xdr:row>
      <xdr:rowOff>230392</xdr:rowOff>
    </xdr:to>
    <xdr:sp macro="" textlink="">
      <xdr:nvSpPr>
        <xdr:cNvPr id="24" name="四角形吹き出し 23"/>
        <xdr:cNvSpPr/>
      </xdr:nvSpPr>
      <xdr:spPr>
        <a:xfrm>
          <a:off x="10300449" y="6051176"/>
          <a:ext cx="2253727" cy="866887"/>
        </a:xfrm>
        <a:prstGeom prst="wedgeRectCallout">
          <a:avLst>
            <a:gd name="adj1" fmla="val -77268"/>
            <a:gd name="adj2" fmla="val -3747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自動入力</a:t>
          </a:r>
          <a:endParaRPr kumimoji="1" lang="en-US" altLang="ja-JP" sz="1100">
            <a:solidFill>
              <a:schemeClr val="tx1"/>
            </a:solidFill>
          </a:endParaRPr>
        </a:p>
        <a:p>
          <a:pPr algn="l"/>
          <a:r>
            <a:rPr kumimoji="1" lang="en-US" altLang="ja-JP" sz="1100" b="1">
              <a:solidFill>
                <a:srgbClr val="FF0000"/>
              </a:solidFill>
            </a:rPr>
            <a:t>※</a:t>
          </a:r>
          <a:r>
            <a:rPr kumimoji="1" lang="ja-JP" altLang="en-US" sz="1100" b="1">
              <a:solidFill>
                <a:srgbClr val="FF0000"/>
              </a:solidFill>
            </a:rPr>
            <a:t>数式が入っているので、絶対に操作しないでください。</a:t>
          </a:r>
        </a:p>
      </xdr:txBody>
    </xdr:sp>
    <xdr:clientData/>
  </xdr:twoCellAnchor>
  <xdr:twoCellAnchor>
    <xdr:from>
      <xdr:col>85</xdr:col>
      <xdr:colOff>71718</xdr:colOff>
      <xdr:row>3</xdr:row>
      <xdr:rowOff>124226</xdr:rowOff>
    </xdr:from>
    <xdr:to>
      <xdr:col>91</xdr:col>
      <xdr:colOff>176092</xdr:colOff>
      <xdr:row>4</xdr:row>
      <xdr:rowOff>98612</xdr:rowOff>
    </xdr:to>
    <xdr:sp macro="" textlink="">
      <xdr:nvSpPr>
        <xdr:cNvPr id="25" name="テキスト ボックス 24"/>
        <xdr:cNvSpPr txBox="1"/>
      </xdr:nvSpPr>
      <xdr:spPr>
        <a:xfrm>
          <a:off x="19301012" y="805544"/>
          <a:ext cx="1556656" cy="1895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１経費区分プルダウン</a:t>
          </a:r>
          <a:r>
            <a:rPr kumimoji="1" lang="en-US" altLang="ja-JP" sz="800"/>
            <a:t>〉</a:t>
          </a:r>
          <a:endParaRPr kumimoji="1" lang="ja-JP" altLang="en-US" sz="800"/>
        </a:p>
      </xdr:txBody>
    </xdr:sp>
    <xdr:clientData/>
  </xdr:twoCellAnchor>
  <xdr:twoCellAnchor>
    <xdr:from>
      <xdr:col>86</xdr:col>
      <xdr:colOff>62754</xdr:colOff>
      <xdr:row>9</xdr:row>
      <xdr:rowOff>121665</xdr:rowOff>
    </xdr:from>
    <xdr:to>
      <xdr:col>91</xdr:col>
      <xdr:colOff>188261</xdr:colOff>
      <xdr:row>10</xdr:row>
      <xdr:rowOff>161364</xdr:rowOff>
    </xdr:to>
    <xdr:sp macro="" textlink="">
      <xdr:nvSpPr>
        <xdr:cNvPr id="27" name="テキスト ボックス 26"/>
        <xdr:cNvSpPr txBox="1"/>
      </xdr:nvSpPr>
      <xdr:spPr>
        <a:xfrm>
          <a:off x="19534095" y="2255265"/>
          <a:ext cx="1335742" cy="2727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２単位プルダウン</a:t>
          </a:r>
          <a:r>
            <a:rPr kumimoji="1" lang="en-US" altLang="ja-JP" sz="800"/>
            <a:t>〉</a:t>
          </a:r>
          <a:endParaRPr kumimoji="1" lang="ja-JP" altLang="en-US" sz="800"/>
        </a:p>
      </xdr:txBody>
    </xdr:sp>
    <xdr:clientData/>
  </xdr:twoCellAnchor>
  <xdr:twoCellAnchor editAs="oneCell">
    <xdr:from>
      <xdr:col>86</xdr:col>
      <xdr:colOff>112808</xdr:colOff>
      <xdr:row>5</xdr:row>
      <xdr:rowOff>17930</xdr:rowOff>
    </xdr:from>
    <xdr:to>
      <xdr:col>90</xdr:col>
      <xdr:colOff>211476</xdr:colOff>
      <xdr:row>8</xdr:row>
      <xdr:rowOff>232304</xdr:rowOff>
    </xdr:to>
    <xdr:pic>
      <xdr:nvPicPr>
        <xdr:cNvPr id="15" name="図 1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584149" y="1147483"/>
          <a:ext cx="1066856" cy="985339"/>
        </a:xfrm>
        <a:prstGeom prst="rect">
          <a:avLst/>
        </a:prstGeom>
      </xdr:spPr>
    </xdr:pic>
    <xdr:clientData/>
  </xdr:twoCellAnchor>
  <xdr:twoCellAnchor>
    <xdr:from>
      <xdr:col>63</xdr:col>
      <xdr:colOff>54427</xdr:colOff>
      <xdr:row>20</xdr:row>
      <xdr:rowOff>21771</xdr:rowOff>
    </xdr:from>
    <xdr:to>
      <xdr:col>91</xdr:col>
      <xdr:colOff>32657</xdr:colOff>
      <xdr:row>49</xdr:row>
      <xdr:rowOff>87086</xdr:rowOff>
    </xdr:to>
    <xdr:sp macro="" textlink="">
      <xdr:nvSpPr>
        <xdr:cNvPr id="26" name="テキスト ボックス 25"/>
        <xdr:cNvSpPr txBox="1"/>
      </xdr:nvSpPr>
      <xdr:spPr>
        <a:xfrm>
          <a:off x="13824856" y="4713514"/>
          <a:ext cx="6683830" cy="7021286"/>
        </a:xfrm>
        <a:prstGeom prst="rect">
          <a:avLst/>
        </a:prstGeom>
        <a:solidFill>
          <a:schemeClr val="lt1"/>
        </a:solidFill>
        <a:ln w="38100" cmpd="sng">
          <a:solidFill>
            <a:srgbClr val="FF6699"/>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sng"/>
            <a:t>※</a:t>
          </a:r>
          <a:r>
            <a:rPr kumimoji="1" lang="ja-JP" altLang="en-US" sz="1100" b="1" u="sng"/>
            <a:t>行が足りない場合</a:t>
          </a:r>
          <a:endParaRPr kumimoji="1" lang="en-US" altLang="ja-JP" sz="1100" b="1" u="sng"/>
        </a:p>
        <a:p>
          <a:r>
            <a:rPr kumimoji="1" lang="ja-JP" altLang="en-US" sz="1100"/>
            <a:t>　行を以下の手順でコピーし、挿入してください。</a:t>
          </a:r>
          <a:endParaRPr kumimoji="1" lang="en-US" altLang="ja-JP" sz="1100"/>
        </a:p>
        <a:p>
          <a:r>
            <a:rPr kumimoji="1" lang="ja-JP" altLang="en-US" sz="1100"/>
            <a:t>（１）行をコピーする</a:t>
          </a:r>
          <a:endParaRPr kumimoji="1" lang="en-US" altLang="ja-JP" sz="1100"/>
        </a:p>
        <a:p>
          <a:r>
            <a:rPr kumimoji="1" lang="ja-JP" altLang="en-US" sz="1100"/>
            <a:t>　　　未入力の行を選択、右クリックし、「コピー（</a:t>
          </a:r>
          <a:r>
            <a:rPr kumimoji="1" lang="en-US" altLang="ja-JP" sz="1100"/>
            <a:t>C</a:t>
          </a:r>
          <a:r>
            <a:rPr kumimoji="1" lang="ja-JP" altLang="en-US" sz="1100"/>
            <a:t>）」を選択</a:t>
          </a:r>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r>
            <a:rPr kumimoji="1" lang="ja-JP" altLang="en-US" sz="1100"/>
            <a:t>（２）コピーした行を挿入する</a:t>
          </a:r>
          <a:endParaRPr kumimoji="1" lang="en-US" altLang="ja-JP" sz="1100"/>
        </a:p>
        <a:p>
          <a:r>
            <a:rPr kumimoji="1" lang="ja-JP" altLang="en-US" sz="1100"/>
            <a:t>　　　挿入したいところの行を選択、右クリックし、「コピーしたセルの挿入（</a:t>
          </a:r>
          <a:r>
            <a:rPr kumimoji="1" lang="en-US" altLang="ja-JP" sz="1100"/>
            <a:t>E</a:t>
          </a:r>
          <a:r>
            <a:rPr kumimoji="1" lang="ja-JP" altLang="en-US" sz="1100"/>
            <a:t>）」を選択</a:t>
          </a:r>
          <a:endParaRPr kumimoji="1" lang="en-US" altLang="ja-JP" sz="1100"/>
        </a:p>
      </xdr:txBody>
    </xdr:sp>
    <xdr:clientData/>
  </xdr:twoCellAnchor>
  <xdr:twoCellAnchor editAs="oneCell">
    <xdr:from>
      <xdr:col>64</xdr:col>
      <xdr:colOff>76202</xdr:colOff>
      <xdr:row>24</xdr:row>
      <xdr:rowOff>76198</xdr:rowOff>
    </xdr:from>
    <xdr:to>
      <xdr:col>86</xdr:col>
      <xdr:colOff>97972</xdr:colOff>
      <xdr:row>34</xdr:row>
      <xdr:rowOff>223155</xdr:rowOff>
    </xdr:to>
    <xdr:pic>
      <xdr:nvPicPr>
        <xdr:cNvPr id="16" name="図 15"/>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086116" y="5725884"/>
          <a:ext cx="5290456" cy="2541814"/>
        </a:xfrm>
        <a:prstGeom prst="rect">
          <a:avLst/>
        </a:prstGeom>
      </xdr:spPr>
    </xdr:pic>
    <xdr:clientData/>
  </xdr:twoCellAnchor>
  <xdr:twoCellAnchor>
    <xdr:from>
      <xdr:col>69</xdr:col>
      <xdr:colOff>10886</xdr:colOff>
      <xdr:row>25</xdr:row>
      <xdr:rowOff>87087</xdr:rowOff>
    </xdr:from>
    <xdr:to>
      <xdr:col>71</xdr:col>
      <xdr:colOff>32658</xdr:colOff>
      <xdr:row>26</xdr:row>
      <xdr:rowOff>141515</xdr:rowOff>
    </xdr:to>
    <xdr:sp macro="" textlink="">
      <xdr:nvSpPr>
        <xdr:cNvPr id="20" name="左矢印 19"/>
        <xdr:cNvSpPr/>
      </xdr:nvSpPr>
      <xdr:spPr>
        <a:xfrm>
          <a:off x="15218229" y="5976258"/>
          <a:ext cx="500743" cy="293914"/>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65</xdr:col>
      <xdr:colOff>3199</xdr:colOff>
      <xdr:row>39</xdr:row>
      <xdr:rowOff>97969</xdr:rowOff>
    </xdr:from>
    <xdr:to>
      <xdr:col>87</xdr:col>
      <xdr:colOff>58428</xdr:colOff>
      <xdr:row>49</xdr:row>
      <xdr:rowOff>54349</xdr:rowOff>
    </xdr:to>
    <xdr:pic>
      <xdr:nvPicPr>
        <xdr:cNvPr id="21" name="図 20"/>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4391552" y="9116463"/>
          <a:ext cx="5380264" cy="2314098"/>
        </a:xfrm>
        <a:prstGeom prst="rect">
          <a:avLst/>
        </a:prstGeom>
      </xdr:spPr>
    </xdr:pic>
    <xdr:clientData/>
  </xdr:twoCellAnchor>
  <xdr:twoCellAnchor>
    <xdr:from>
      <xdr:col>70</xdr:col>
      <xdr:colOff>174171</xdr:colOff>
      <xdr:row>42</xdr:row>
      <xdr:rowOff>32657</xdr:rowOff>
    </xdr:from>
    <xdr:to>
      <xdr:col>72</xdr:col>
      <xdr:colOff>195943</xdr:colOff>
      <xdr:row>43</xdr:row>
      <xdr:rowOff>87086</xdr:rowOff>
    </xdr:to>
    <xdr:sp macro="" textlink="">
      <xdr:nvSpPr>
        <xdr:cNvPr id="29" name="左矢印 28"/>
        <xdr:cNvSpPr/>
      </xdr:nvSpPr>
      <xdr:spPr>
        <a:xfrm>
          <a:off x="15621000" y="9993086"/>
          <a:ext cx="500743" cy="293914"/>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xdr:colOff>
          <xdr:row>30</xdr:row>
          <xdr:rowOff>0</xdr:rowOff>
        </xdr:from>
        <xdr:to>
          <xdr:col>2</xdr:col>
          <xdr:colOff>22860</xdr:colOff>
          <xdr:row>30</xdr:row>
          <xdr:rowOff>220980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32</xdr:row>
          <xdr:rowOff>22860</xdr:rowOff>
        </xdr:from>
        <xdr:to>
          <xdr:col>2</xdr:col>
          <xdr:colOff>22860</xdr:colOff>
          <xdr:row>33</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33</xdr:row>
          <xdr:rowOff>22860</xdr:rowOff>
        </xdr:from>
        <xdr:to>
          <xdr:col>2</xdr:col>
          <xdr:colOff>22860</xdr:colOff>
          <xdr:row>33</xdr:row>
          <xdr:rowOff>228600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34</xdr:row>
          <xdr:rowOff>220980</xdr:rowOff>
        </xdr:from>
        <xdr:to>
          <xdr:col>2</xdr:col>
          <xdr:colOff>22860</xdr:colOff>
          <xdr:row>35</xdr:row>
          <xdr:rowOff>198120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xdr:colOff>
          <xdr:row>30</xdr:row>
          <xdr:rowOff>0</xdr:rowOff>
        </xdr:from>
        <xdr:to>
          <xdr:col>31</xdr:col>
          <xdr:colOff>22860</xdr:colOff>
          <xdr:row>30</xdr:row>
          <xdr:rowOff>220980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xdr:colOff>
          <xdr:row>32</xdr:row>
          <xdr:rowOff>22860</xdr:rowOff>
        </xdr:from>
        <xdr:to>
          <xdr:col>31</xdr:col>
          <xdr:colOff>22860</xdr:colOff>
          <xdr:row>33</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xdr:colOff>
          <xdr:row>33</xdr:row>
          <xdr:rowOff>22860</xdr:rowOff>
        </xdr:from>
        <xdr:to>
          <xdr:col>31</xdr:col>
          <xdr:colOff>22860</xdr:colOff>
          <xdr:row>33</xdr:row>
          <xdr:rowOff>228600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xdr:colOff>
          <xdr:row>34</xdr:row>
          <xdr:rowOff>220980</xdr:rowOff>
        </xdr:from>
        <xdr:to>
          <xdr:col>31</xdr:col>
          <xdr:colOff>22860</xdr:colOff>
          <xdr:row>35</xdr:row>
          <xdr:rowOff>198120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42</xdr:col>
      <xdr:colOff>129540</xdr:colOff>
      <xdr:row>0</xdr:row>
      <xdr:rowOff>53340</xdr:rowOff>
    </xdr:from>
    <xdr:to>
      <xdr:col>46</xdr:col>
      <xdr:colOff>142603</xdr:colOff>
      <xdr:row>2</xdr:row>
      <xdr:rowOff>160020</xdr:rowOff>
    </xdr:to>
    <xdr:sp macro="" textlink="">
      <xdr:nvSpPr>
        <xdr:cNvPr id="10" name="テキスト ボックス 9"/>
        <xdr:cNvSpPr txBox="1"/>
      </xdr:nvSpPr>
      <xdr:spPr>
        <a:xfrm>
          <a:off x="10256520" y="53340"/>
          <a:ext cx="988423" cy="541020"/>
        </a:xfrm>
        <a:prstGeom prst="rect">
          <a:avLst/>
        </a:prstGeom>
        <a:solidFill>
          <a:schemeClr val="lt1"/>
        </a:solidFill>
        <a:ln w="3810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2400"/>
            <a:t>見本</a:t>
          </a:r>
        </a:p>
      </xdr:txBody>
    </xdr:sp>
    <xdr:clientData/>
  </xdr:twoCellAnchor>
  <xdr:twoCellAnchor>
    <xdr:from>
      <xdr:col>35</xdr:col>
      <xdr:colOff>144780</xdr:colOff>
      <xdr:row>3</xdr:row>
      <xdr:rowOff>129540</xdr:rowOff>
    </xdr:from>
    <xdr:to>
      <xdr:col>39</xdr:col>
      <xdr:colOff>218803</xdr:colOff>
      <xdr:row>5</xdr:row>
      <xdr:rowOff>121920</xdr:rowOff>
    </xdr:to>
    <xdr:sp macro="" textlink="">
      <xdr:nvSpPr>
        <xdr:cNvPr id="11" name="四角形吹き出し 10"/>
        <xdr:cNvSpPr/>
      </xdr:nvSpPr>
      <xdr:spPr>
        <a:xfrm>
          <a:off x="8564880" y="800100"/>
          <a:ext cx="1049383" cy="457200"/>
        </a:xfrm>
        <a:prstGeom prst="wedgeRectCallout">
          <a:avLst>
            <a:gd name="adj1" fmla="val 53084"/>
            <a:gd name="adj2" fmla="val 70459"/>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自動入力</a:t>
          </a:r>
        </a:p>
      </xdr:txBody>
    </xdr:sp>
    <xdr:clientData/>
  </xdr:twoCellAnchor>
  <xdr:twoCellAnchor>
    <xdr:from>
      <xdr:col>50</xdr:col>
      <xdr:colOff>7620</xdr:colOff>
      <xdr:row>3</xdr:row>
      <xdr:rowOff>83820</xdr:rowOff>
    </xdr:from>
    <xdr:to>
      <xdr:col>53</xdr:col>
      <xdr:colOff>106680</xdr:colOff>
      <xdr:row>4</xdr:row>
      <xdr:rowOff>137160</xdr:rowOff>
    </xdr:to>
    <xdr:sp macro="" textlink="">
      <xdr:nvSpPr>
        <xdr:cNvPr id="12" name="四角形吹き出し 11"/>
        <xdr:cNvSpPr/>
      </xdr:nvSpPr>
      <xdr:spPr>
        <a:xfrm>
          <a:off x="12085320" y="754380"/>
          <a:ext cx="830580" cy="289560"/>
        </a:xfrm>
        <a:prstGeom prst="wedgeRectCallout">
          <a:avLst>
            <a:gd name="adj1" fmla="val 36570"/>
            <a:gd name="adj2" fmla="val 86248"/>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自動入力</a:t>
          </a:r>
        </a:p>
      </xdr:txBody>
    </xdr:sp>
    <xdr:clientData/>
  </xdr:twoCellAnchor>
  <xdr:twoCellAnchor>
    <xdr:from>
      <xdr:col>50</xdr:col>
      <xdr:colOff>137160</xdr:colOff>
      <xdr:row>16</xdr:row>
      <xdr:rowOff>68580</xdr:rowOff>
    </xdr:from>
    <xdr:to>
      <xdr:col>53</xdr:col>
      <xdr:colOff>236220</xdr:colOff>
      <xdr:row>17</xdr:row>
      <xdr:rowOff>121920</xdr:rowOff>
    </xdr:to>
    <xdr:sp macro="" textlink="">
      <xdr:nvSpPr>
        <xdr:cNvPr id="13" name="四角形吹き出し 12"/>
        <xdr:cNvSpPr/>
      </xdr:nvSpPr>
      <xdr:spPr>
        <a:xfrm>
          <a:off x="12214860" y="4084320"/>
          <a:ext cx="830580" cy="289560"/>
        </a:xfrm>
        <a:prstGeom prst="wedgeRectCallout">
          <a:avLst>
            <a:gd name="adj1" fmla="val -32237"/>
            <a:gd name="adj2" fmla="val 88880"/>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自動入力</a:t>
          </a:r>
        </a:p>
      </xdr:txBody>
    </xdr:sp>
    <xdr:clientData/>
  </xdr:twoCellAnchor>
  <xdr:twoCellAnchor>
    <xdr:from>
      <xdr:col>34</xdr:col>
      <xdr:colOff>121920</xdr:colOff>
      <xdr:row>18</xdr:row>
      <xdr:rowOff>30480</xdr:rowOff>
    </xdr:from>
    <xdr:to>
      <xdr:col>36</xdr:col>
      <xdr:colOff>182880</xdr:colOff>
      <xdr:row>20</xdr:row>
      <xdr:rowOff>38100</xdr:rowOff>
    </xdr:to>
    <xdr:sp macro="" textlink="">
      <xdr:nvSpPr>
        <xdr:cNvPr id="14" name="テキスト ボックス 13"/>
        <xdr:cNvSpPr txBox="1"/>
      </xdr:nvSpPr>
      <xdr:spPr>
        <a:xfrm>
          <a:off x="8298180" y="4777740"/>
          <a:ext cx="548640" cy="457200"/>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1600" baseline="0">
              <a:solidFill>
                <a:schemeClr val="accent2"/>
              </a:solidFill>
            </a:rPr>
            <a:t>①</a:t>
          </a:r>
          <a:endParaRPr kumimoji="1" lang="ja-JP" altLang="en-US" sz="2400">
            <a:solidFill>
              <a:schemeClr val="accent2"/>
            </a:solidFill>
          </a:endParaRPr>
        </a:p>
      </xdr:txBody>
    </xdr:sp>
    <xdr:clientData/>
  </xdr:twoCellAnchor>
  <xdr:twoCellAnchor>
    <xdr:from>
      <xdr:col>44</xdr:col>
      <xdr:colOff>99060</xdr:colOff>
      <xdr:row>28</xdr:row>
      <xdr:rowOff>83820</xdr:rowOff>
    </xdr:from>
    <xdr:to>
      <xdr:col>46</xdr:col>
      <xdr:colOff>160020</xdr:colOff>
      <xdr:row>30</xdr:row>
      <xdr:rowOff>68580</xdr:rowOff>
    </xdr:to>
    <xdr:sp macro="" textlink="">
      <xdr:nvSpPr>
        <xdr:cNvPr id="15" name="テキスト ボックス 14"/>
        <xdr:cNvSpPr txBox="1"/>
      </xdr:nvSpPr>
      <xdr:spPr>
        <a:xfrm>
          <a:off x="10713720" y="7239000"/>
          <a:ext cx="548640" cy="457200"/>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1600" baseline="0">
              <a:solidFill>
                <a:schemeClr val="accent2"/>
              </a:solidFill>
            </a:rPr>
            <a:t>②</a:t>
          </a:r>
          <a:endParaRPr kumimoji="1" lang="ja-JP" altLang="en-US" sz="2400">
            <a:solidFill>
              <a:schemeClr val="accent2"/>
            </a:solidFill>
          </a:endParaRPr>
        </a:p>
      </xdr:txBody>
    </xdr:sp>
    <xdr:clientData/>
  </xdr:twoCellAnchor>
  <xdr:twoCellAnchor>
    <xdr:from>
      <xdr:col>64</xdr:col>
      <xdr:colOff>22860</xdr:colOff>
      <xdr:row>19</xdr:row>
      <xdr:rowOff>160020</xdr:rowOff>
    </xdr:from>
    <xdr:to>
      <xdr:col>86</xdr:col>
      <xdr:colOff>213360</xdr:colOff>
      <xdr:row>21</xdr:row>
      <xdr:rowOff>106680</xdr:rowOff>
    </xdr:to>
    <xdr:sp macro="" textlink="">
      <xdr:nvSpPr>
        <xdr:cNvPr id="16" name="テキスト ボックス 15"/>
        <xdr:cNvSpPr txBox="1"/>
      </xdr:nvSpPr>
      <xdr:spPr>
        <a:xfrm>
          <a:off x="14500860" y="5120640"/>
          <a:ext cx="5554980" cy="579120"/>
        </a:xfrm>
        <a:prstGeom prst="rect">
          <a:avLst/>
        </a:prstGeom>
        <a:solidFill>
          <a:schemeClr val="lt1"/>
        </a:solidFill>
        <a:ln w="38100" cmpd="sng">
          <a:solidFill>
            <a:srgbClr val="FF6699"/>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備品購入後、①備品台帳への記載、②シールの貼付、③写真の提出（事務局あて）を忘れずに行ってください。</a:t>
          </a:r>
          <a:endParaRPr kumimoji="1" lang="en-US" altLang="ja-JP" sz="1100"/>
        </a:p>
      </xdr:txBody>
    </xdr:sp>
    <xdr:clientData/>
  </xdr:twoCellAnchor>
  <xdr:twoCellAnchor editAs="oneCell">
    <xdr:from>
      <xdr:col>63</xdr:col>
      <xdr:colOff>213360</xdr:colOff>
      <xdr:row>11</xdr:row>
      <xdr:rowOff>22860</xdr:rowOff>
    </xdr:from>
    <xdr:to>
      <xdr:col>87</xdr:col>
      <xdr:colOff>99060</xdr:colOff>
      <xdr:row>17</xdr:row>
      <xdr:rowOff>153912</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47520" y="2804160"/>
          <a:ext cx="5737860" cy="1601712"/>
        </a:xfrm>
        <a:prstGeom prst="rect">
          <a:avLst/>
        </a:prstGeom>
        <a:ln>
          <a:solidFill>
            <a:schemeClr val="tx1"/>
          </a:solidFill>
          <a:prstDash val="solid"/>
        </a:ln>
      </xdr:spPr>
    </xdr:pic>
    <xdr:clientData/>
  </xdr:twoCellAnchor>
  <xdr:twoCellAnchor>
    <xdr:from>
      <xdr:col>64</xdr:col>
      <xdr:colOff>7620</xdr:colOff>
      <xdr:row>17</xdr:row>
      <xdr:rowOff>259080</xdr:rowOff>
    </xdr:from>
    <xdr:to>
      <xdr:col>69</xdr:col>
      <xdr:colOff>76200</xdr:colOff>
      <xdr:row>18</xdr:row>
      <xdr:rowOff>76200</xdr:rowOff>
    </xdr:to>
    <xdr:sp macro="" textlink="">
      <xdr:nvSpPr>
        <xdr:cNvPr id="18" name="四角形吹き出し 17"/>
        <xdr:cNvSpPr/>
      </xdr:nvSpPr>
      <xdr:spPr>
        <a:xfrm>
          <a:off x="14485620" y="4511040"/>
          <a:ext cx="1287780" cy="312420"/>
        </a:xfrm>
        <a:prstGeom prst="wedgeRectCallout">
          <a:avLst>
            <a:gd name="adj1" fmla="val -40170"/>
            <a:gd name="adj2" fmla="val -119956"/>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チェックボックス</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27</xdr:row>
          <xdr:rowOff>0</xdr:rowOff>
        </xdr:from>
        <xdr:to>
          <xdr:col>2</xdr:col>
          <xdr:colOff>22860</xdr:colOff>
          <xdr:row>27</xdr:row>
          <xdr:rowOff>220980</xdr:rowOff>
        </xdr:to>
        <xdr:sp macro="" textlink="">
          <xdr:nvSpPr>
            <xdr:cNvPr id="22535" name="Check Box 7" hidden="1">
              <a:extLst>
                <a:ext uri="{63B3BB69-23CF-44E3-9099-C40C66FF867C}">
                  <a14:compatExt spid="_x0000_s22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7620</xdr:rowOff>
        </xdr:from>
        <xdr:to>
          <xdr:col>2</xdr:col>
          <xdr:colOff>22860</xdr:colOff>
          <xdr:row>28</xdr:row>
          <xdr:rowOff>228600</xdr:rowOff>
        </xdr:to>
        <xdr:sp macro="" textlink="">
          <xdr:nvSpPr>
            <xdr:cNvPr id="22536" name="Check Box 8" hidden="1">
              <a:extLst>
                <a:ext uri="{63B3BB69-23CF-44E3-9099-C40C66FF867C}">
                  <a14:compatExt spid="_x0000_s22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22860</xdr:rowOff>
        </xdr:from>
        <xdr:to>
          <xdr:col>2</xdr:col>
          <xdr:colOff>22860</xdr:colOff>
          <xdr:row>30</xdr:row>
          <xdr:rowOff>228600</xdr:rowOff>
        </xdr:to>
        <xdr:sp macro="" textlink="">
          <xdr:nvSpPr>
            <xdr:cNvPr id="22537" name="Check Box 9" hidden="1">
              <a:extLst>
                <a:ext uri="{63B3BB69-23CF-44E3-9099-C40C66FF867C}">
                  <a14:compatExt spid="_x0000_s22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27</xdr:row>
          <xdr:rowOff>0</xdr:rowOff>
        </xdr:from>
        <xdr:to>
          <xdr:col>31</xdr:col>
          <xdr:colOff>22860</xdr:colOff>
          <xdr:row>27</xdr:row>
          <xdr:rowOff>220980</xdr:rowOff>
        </xdr:to>
        <xdr:sp macro="" textlink="">
          <xdr:nvSpPr>
            <xdr:cNvPr id="22538" name="Check Box 10" hidden="1">
              <a:extLst>
                <a:ext uri="{63B3BB69-23CF-44E3-9099-C40C66FF867C}">
                  <a14:compatExt spid="_x0000_s22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28</xdr:row>
          <xdr:rowOff>7620</xdr:rowOff>
        </xdr:from>
        <xdr:to>
          <xdr:col>31</xdr:col>
          <xdr:colOff>22860</xdr:colOff>
          <xdr:row>28</xdr:row>
          <xdr:rowOff>228600</xdr:rowOff>
        </xdr:to>
        <xdr:sp macro="" textlink="">
          <xdr:nvSpPr>
            <xdr:cNvPr id="22539" name="Check Box 11" hidden="1">
              <a:extLst>
                <a:ext uri="{63B3BB69-23CF-44E3-9099-C40C66FF867C}">
                  <a14:compatExt spid="_x0000_s22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30</xdr:row>
          <xdr:rowOff>22860</xdr:rowOff>
        </xdr:from>
        <xdr:to>
          <xdr:col>31</xdr:col>
          <xdr:colOff>22860</xdr:colOff>
          <xdr:row>30</xdr:row>
          <xdr:rowOff>228600</xdr:rowOff>
        </xdr:to>
        <xdr:sp macro="" textlink="">
          <xdr:nvSpPr>
            <xdr:cNvPr id="22540" name="Check Box 12" hidden="1">
              <a:extLst>
                <a:ext uri="{63B3BB69-23CF-44E3-9099-C40C66FF867C}">
                  <a14:compatExt spid="_x0000_s22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41</xdr:col>
      <xdr:colOff>205740</xdr:colOff>
      <xdr:row>0</xdr:row>
      <xdr:rowOff>182880</xdr:rowOff>
    </xdr:from>
    <xdr:to>
      <xdr:col>45</xdr:col>
      <xdr:colOff>218803</xdr:colOff>
      <xdr:row>3</xdr:row>
      <xdr:rowOff>15240</xdr:rowOff>
    </xdr:to>
    <xdr:sp macro="" textlink="">
      <xdr:nvSpPr>
        <xdr:cNvPr id="8" name="テキスト ボックス 7"/>
        <xdr:cNvSpPr txBox="1"/>
      </xdr:nvSpPr>
      <xdr:spPr>
        <a:xfrm>
          <a:off x="10088880" y="182880"/>
          <a:ext cx="988423" cy="541020"/>
        </a:xfrm>
        <a:prstGeom prst="rect">
          <a:avLst/>
        </a:prstGeom>
        <a:solidFill>
          <a:schemeClr val="lt1"/>
        </a:solidFill>
        <a:ln w="3810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2400"/>
            <a:t>見本</a:t>
          </a:r>
        </a:p>
      </xdr:txBody>
    </xdr:sp>
    <xdr:clientData/>
  </xdr:twoCellAnchor>
  <xdr:twoCellAnchor>
    <xdr:from>
      <xdr:col>48</xdr:col>
      <xdr:colOff>205740</xdr:colOff>
      <xdr:row>2</xdr:row>
      <xdr:rowOff>76200</xdr:rowOff>
    </xdr:from>
    <xdr:to>
      <xdr:col>52</xdr:col>
      <xdr:colOff>60960</xdr:colOff>
      <xdr:row>3</xdr:row>
      <xdr:rowOff>129540</xdr:rowOff>
    </xdr:to>
    <xdr:sp macro="" textlink="">
      <xdr:nvSpPr>
        <xdr:cNvPr id="10" name="四角形吹き出し 9"/>
        <xdr:cNvSpPr/>
      </xdr:nvSpPr>
      <xdr:spPr>
        <a:xfrm>
          <a:off x="11795760" y="548640"/>
          <a:ext cx="830580" cy="289560"/>
        </a:xfrm>
        <a:prstGeom prst="wedgeRectCallout">
          <a:avLst>
            <a:gd name="adj1" fmla="val 36570"/>
            <a:gd name="adj2" fmla="val 86248"/>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自動入力</a:t>
          </a:r>
        </a:p>
      </xdr:txBody>
    </xdr:sp>
    <xdr:clientData/>
  </xdr:twoCellAnchor>
  <xdr:twoCellAnchor>
    <xdr:from>
      <xdr:col>49</xdr:col>
      <xdr:colOff>121920</xdr:colOff>
      <xdr:row>8</xdr:row>
      <xdr:rowOff>152400</xdr:rowOff>
    </xdr:from>
    <xdr:to>
      <xdr:col>52</xdr:col>
      <xdr:colOff>220980</xdr:colOff>
      <xdr:row>9</xdr:row>
      <xdr:rowOff>205740</xdr:rowOff>
    </xdr:to>
    <xdr:sp macro="" textlink="">
      <xdr:nvSpPr>
        <xdr:cNvPr id="11" name="四角形吹き出し 10"/>
        <xdr:cNvSpPr/>
      </xdr:nvSpPr>
      <xdr:spPr>
        <a:xfrm>
          <a:off x="11955780" y="1920240"/>
          <a:ext cx="830580" cy="289560"/>
        </a:xfrm>
        <a:prstGeom prst="wedgeRectCallout">
          <a:avLst>
            <a:gd name="adj1" fmla="val 21891"/>
            <a:gd name="adj2" fmla="val -113752"/>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自動入力</a:t>
          </a:r>
        </a:p>
      </xdr:txBody>
    </xdr:sp>
    <xdr:clientData/>
  </xdr:twoCellAnchor>
  <xdr:twoCellAnchor>
    <xdr:from>
      <xdr:col>64</xdr:col>
      <xdr:colOff>53340</xdr:colOff>
      <xdr:row>13</xdr:row>
      <xdr:rowOff>205740</xdr:rowOff>
    </xdr:from>
    <xdr:to>
      <xdr:col>87</xdr:col>
      <xdr:colOff>0</xdr:colOff>
      <xdr:row>17</xdr:row>
      <xdr:rowOff>327660</xdr:rowOff>
    </xdr:to>
    <xdr:sp macro="" textlink="">
      <xdr:nvSpPr>
        <xdr:cNvPr id="12" name="テキスト ボックス 11"/>
        <xdr:cNvSpPr txBox="1"/>
      </xdr:nvSpPr>
      <xdr:spPr>
        <a:xfrm>
          <a:off x="14569440" y="3108960"/>
          <a:ext cx="5554980" cy="1021080"/>
        </a:xfrm>
        <a:prstGeom prst="rect">
          <a:avLst/>
        </a:prstGeom>
        <a:solidFill>
          <a:schemeClr val="lt1"/>
        </a:solidFill>
        <a:ln w="38100" cmpd="sng">
          <a:solidFill>
            <a:srgbClr val="FF6699"/>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b="1">
              <a:solidFill>
                <a:schemeClr val="tx1"/>
              </a:solidFill>
            </a:rPr>
            <a:t>代表者は必ず団体のメンバー</a:t>
          </a:r>
          <a:r>
            <a:rPr kumimoji="1" lang="ja-JP" altLang="en-US" sz="1100"/>
            <a:t>であること、</a:t>
          </a:r>
          <a:r>
            <a:rPr kumimoji="1" lang="ja-JP" altLang="en-US" sz="1100" b="1"/>
            <a:t>代表者と会計責任者が異なる</a:t>
          </a:r>
          <a:r>
            <a:rPr kumimoji="1" lang="ja-JP" altLang="en-US" sz="1100"/>
            <a:t>ことを確認します（要綱第３条第３項）。</a:t>
          </a:r>
          <a:endParaRPr kumimoji="1" lang="en-US" altLang="ja-JP" sz="1100"/>
        </a:p>
        <a:p>
          <a:r>
            <a:rPr kumimoji="1" lang="en-US" altLang="ja-JP" sz="1100"/>
            <a:t>※</a:t>
          </a:r>
          <a:r>
            <a:rPr kumimoji="1" lang="ja-JP" altLang="en-US" sz="1100"/>
            <a:t>他の役職と会計責任者を兼務する場合、そのことがわかるように記載します。</a:t>
          </a:r>
          <a:endParaRPr kumimoji="1" lang="en-US" altLang="ja-JP" sz="1100"/>
        </a:p>
        <a:p>
          <a:r>
            <a:rPr kumimoji="1" lang="ja-JP" altLang="en-US" sz="1100"/>
            <a:t>（例）監事（会計）</a:t>
          </a:r>
          <a:endParaRPr kumimoji="1" lang="en-US" altLang="ja-JP" sz="1100"/>
        </a:p>
      </xdr:txBody>
    </xdr:sp>
    <xdr:clientData/>
  </xdr:twoCellAnchor>
  <xdr:twoCellAnchor>
    <xdr:from>
      <xdr:col>33</xdr:col>
      <xdr:colOff>198120</xdr:colOff>
      <xdr:row>8</xdr:row>
      <xdr:rowOff>45720</xdr:rowOff>
    </xdr:from>
    <xdr:to>
      <xdr:col>36</xdr:col>
      <xdr:colOff>15240</xdr:colOff>
      <xdr:row>10</xdr:row>
      <xdr:rowOff>53340</xdr:rowOff>
    </xdr:to>
    <xdr:sp macro="" textlink="">
      <xdr:nvSpPr>
        <xdr:cNvPr id="13" name="テキスト ボックス 12"/>
        <xdr:cNvSpPr txBox="1"/>
      </xdr:nvSpPr>
      <xdr:spPr>
        <a:xfrm>
          <a:off x="8130540" y="1813560"/>
          <a:ext cx="548640" cy="457200"/>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1600" baseline="0">
              <a:solidFill>
                <a:schemeClr val="accent2"/>
              </a:solidFill>
            </a:rPr>
            <a:t>①</a:t>
          </a:r>
          <a:endParaRPr kumimoji="1" lang="ja-JP" altLang="en-US" sz="2400">
            <a:solidFill>
              <a:schemeClr val="accent2"/>
            </a:solidFill>
          </a:endParaRPr>
        </a:p>
      </xdr:txBody>
    </xdr:sp>
    <xdr:clientData/>
  </xdr:twoCellAnchor>
  <xdr:twoCellAnchor>
    <xdr:from>
      <xdr:col>33</xdr:col>
      <xdr:colOff>220980</xdr:colOff>
      <xdr:row>11</xdr:row>
      <xdr:rowOff>76200</xdr:rowOff>
    </xdr:from>
    <xdr:to>
      <xdr:col>36</xdr:col>
      <xdr:colOff>38100</xdr:colOff>
      <xdr:row>13</xdr:row>
      <xdr:rowOff>83820</xdr:rowOff>
    </xdr:to>
    <xdr:sp macro="" textlink="">
      <xdr:nvSpPr>
        <xdr:cNvPr id="14" name="テキスト ボックス 13"/>
        <xdr:cNvSpPr txBox="1"/>
      </xdr:nvSpPr>
      <xdr:spPr>
        <a:xfrm>
          <a:off x="8153400" y="2529840"/>
          <a:ext cx="548640" cy="457200"/>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1600" baseline="0">
              <a:solidFill>
                <a:schemeClr val="accent2"/>
              </a:solidFill>
            </a:rPr>
            <a:t>②</a:t>
          </a:r>
          <a:endParaRPr kumimoji="1" lang="ja-JP" altLang="en-US" sz="2400">
            <a:solidFill>
              <a:schemeClr val="accent2"/>
            </a:solidFill>
          </a:endParaRPr>
        </a:p>
      </xdr:txBody>
    </xdr:sp>
    <xdr:clientData/>
  </xdr:twoCellAnchor>
  <xdr:twoCellAnchor>
    <xdr:from>
      <xdr:col>36</xdr:col>
      <xdr:colOff>129540</xdr:colOff>
      <xdr:row>13</xdr:row>
      <xdr:rowOff>76200</xdr:rowOff>
    </xdr:from>
    <xdr:to>
      <xdr:col>38</xdr:col>
      <xdr:colOff>190500</xdr:colOff>
      <xdr:row>15</xdr:row>
      <xdr:rowOff>83820</xdr:rowOff>
    </xdr:to>
    <xdr:sp macro="" textlink="">
      <xdr:nvSpPr>
        <xdr:cNvPr id="15" name="テキスト ボックス 14"/>
        <xdr:cNvSpPr txBox="1"/>
      </xdr:nvSpPr>
      <xdr:spPr>
        <a:xfrm>
          <a:off x="8793480" y="2979420"/>
          <a:ext cx="548640" cy="457200"/>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1600" baseline="0">
              <a:solidFill>
                <a:schemeClr val="accent2"/>
              </a:solidFill>
            </a:rPr>
            <a:t>③</a:t>
          </a:r>
          <a:endParaRPr kumimoji="1" lang="ja-JP" altLang="en-US" sz="2400">
            <a:solidFill>
              <a:schemeClr val="accent2"/>
            </a:solidFill>
          </a:endParaRPr>
        </a:p>
      </xdr:txBody>
    </xdr:sp>
    <xdr:clientData/>
  </xdr:twoCellAnchor>
  <xdr:twoCellAnchor>
    <xdr:from>
      <xdr:col>33</xdr:col>
      <xdr:colOff>30480</xdr:colOff>
      <xdr:row>25</xdr:row>
      <xdr:rowOff>60960</xdr:rowOff>
    </xdr:from>
    <xdr:to>
      <xdr:col>35</xdr:col>
      <xdr:colOff>91440</xdr:colOff>
      <xdr:row>27</xdr:row>
      <xdr:rowOff>45720</xdr:rowOff>
    </xdr:to>
    <xdr:sp macro="" textlink="">
      <xdr:nvSpPr>
        <xdr:cNvPr id="16" name="テキスト ボックス 15"/>
        <xdr:cNvSpPr txBox="1"/>
      </xdr:nvSpPr>
      <xdr:spPr>
        <a:xfrm>
          <a:off x="7962900" y="6911340"/>
          <a:ext cx="548640" cy="457200"/>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1600" baseline="0">
              <a:solidFill>
                <a:schemeClr val="accent2"/>
              </a:solidFill>
            </a:rPr>
            <a:t>④</a:t>
          </a:r>
          <a:endParaRPr kumimoji="1" lang="ja-JP" altLang="en-US" sz="2400">
            <a:solidFill>
              <a:schemeClr val="accent2"/>
            </a:solidFill>
          </a:endParaRPr>
        </a:p>
      </xdr:txBody>
    </xdr:sp>
    <xdr:clientData/>
  </xdr:twoCellAnchor>
  <xdr:twoCellAnchor editAs="oneCell">
    <xdr:from>
      <xdr:col>63</xdr:col>
      <xdr:colOff>182880</xdr:colOff>
      <xdr:row>20</xdr:row>
      <xdr:rowOff>0</xdr:rowOff>
    </xdr:from>
    <xdr:to>
      <xdr:col>84</xdr:col>
      <xdr:colOff>99060</xdr:colOff>
      <xdr:row>22</xdr:row>
      <xdr:rowOff>380949</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55140" y="4945380"/>
          <a:ext cx="5036820" cy="1142949"/>
        </a:xfrm>
        <a:prstGeom prst="rect">
          <a:avLst/>
        </a:prstGeom>
        <a:ln>
          <a:solidFill>
            <a:schemeClr val="tx1"/>
          </a:solidFill>
          <a:prstDash val="solid"/>
        </a:ln>
      </xdr:spPr>
    </xdr:pic>
    <xdr:clientData/>
  </xdr:twoCellAnchor>
  <xdr:twoCellAnchor>
    <xdr:from>
      <xdr:col>64</xdr:col>
      <xdr:colOff>129540</xdr:colOff>
      <xdr:row>23</xdr:row>
      <xdr:rowOff>198120</xdr:rowOff>
    </xdr:from>
    <xdr:to>
      <xdr:col>69</xdr:col>
      <xdr:colOff>198120</xdr:colOff>
      <xdr:row>24</xdr:row>
      <xdr:rowOff>129540</xdr:rowOff>
    </xdr:to>
    <xdr:sp macro="" textlink="">
      <xdr:nvSpPr>
        <xdr:cNvPr id="17" name="四角形吹き出し 16"/>
        <xdr:cNvSpPr/>
      </xdr:nvSpPr>
      <xdr:spPr>
        <a:xfrm>
          <a:off x="14645640" y="6286500"/>
          <a:ext cx="1287780" cy="312420"/>
        </a:xfrm>
        <a:prstGeom prst="wedgeRectCallout">
          <a:avLst>
            <a:gd name="adj1" fmla="val -50821"/>
            <a:gd name="adj2" fmla="val -200444"/>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チェックボックス</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49</xdr:col>
      <xdr:colOff>60960</xdr:colOff>
      <xdr:row>18</xdr:row>
      <xdr:rowOff>106680</xdr:rowOff>
    </xdr:from>
    <xdr:to>
      <xdr:col>57</xdr:col>
      <xdr:colOff>99060</xdr:colOff>
      <xdr:row>20</xdr:row>
      <xdr:rowOff>220980</xdr:rowOff>
    </xdr:to>
    <xdr:sp macro="" textlink="">
      <xdr:nvSpPr>
        <xdr:cNvPr id="2" name="四角形吹き出し 1"/>
        <xdr:cNvSpPr/>
      </xdr:nvSpPr>
      <xdr:spPr>
        <a:xfrm>
          <a:off x="11894820" y="4236720"/>
          <a:ext cx="1988820" cy="563880"/>
        </a:xfrm>
        <a:prstGeom prst="wedgeRectCallout">
          <a:avLst>
            <a:gd name="adj1" fmla="val -95541"/>
            <a:gd name="adj2" fmla="val -400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プルダウンで交付・不交付を選択</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41</xdr:col>
      <xdr:colOff>220980</xdr:colOff>
      <xdr:row>0</xdr:row>
      <xdr:rowOff>137160</xdr:rowOff>
    </xdr:from>
    <xdr:to>
      <xdr:col>45</xdr:col>
      <xdr:colOff>234043</xdr:colOff>
      <xdr:row>2</xdr:row>
      <xdr:rowOff>205740</xdr:rowOff>
    </xdr:to>
    <xdr:sp macro="" textlink="">
      <xdr:nvSpPr>
        <xdr:cNvPr id="2" name="テキスト ボックス 1"/>
        <xdr:cNvSpPr txBox="1"/>
      </xdr:nvSpPr>
      <xdr:spPr>
        <a:xfrm>
          <a:off x="10104120" y="137160"/>
          <a:ext cx="988423" cy="541020"/>
        </a:xfrm>
        <a:prstGeom prst="rect">
          <a:avLst/>
        </a:prstGeom>
        <a:solidFill>
          <a:schemeClr val="lt1"/>
        </a:solidFill>
        <a:ln w="3810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2400"/>
            <a:t>見本</a:t>
          </a:r>
        </a:p>
      </xdr:txBody>
    </xdr:sp>
    <xdr:clientData/>
  </xdr:twoCellAnchor>
  <xdr:twoCellAnchor>
    <xdr:from>
      <xdr:col>35</xdr:col>
      <xdr:colOff>7620</xdr:colOff>
      <xdr:row>3</xdr:row>
      <xdr:rowOff>167640</xdr:rowOff>
    </xdr:from>
    <xdr:to>
      <xdr:col>38</xdr:col>
      <xdr:colOff>106680</xdr:colOff>
      <xdr:row>4</xdr:row>
      <xdr:rowOff>220980</xdr:rowOff>
    </xdr:to>
    <xdr:sp macro="" textlink="">
      <xdr:nvSpPr>
        <xdr:cNvPr id="4" name="四角形吹き出し 3"/>
        <xdr:cNvSpPr/>
      </xdr:nvSpPr>
      <xdr:spPr>
        <a:xfrm>
          <a:off x="8427720" y="876300"/>
          <a:ext cx="830580" cy="289560"/>
        </a:xfrm>
        <a:prstGeom prst="wedgeRectCallout">
          <a:avLst>
            <a:gd name="adj1" fmla="val 28313"/>
            <a:gd name="adj2" fmla="val 99406"/>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自動入力</a:t>
          </a:r>
        </a:p>
      </xdr:txBody>
    </xdr:sp>
    <xdr:clientData/>
  </xdr:twoCellAnchor>
  <xdr:twoCellAnchor>
    <xdr:from>
      <xdr:col>39</xdr:col>
      <xdr:colOff>60960</xdr:colOff>
      <xdr:row>20</xdr:row>
      <xdr:rowOff>175260</xdr:rowOff>
    </xdr:from>
    <xdr:to>
      <xdr:col>42</xdr:col>
      <xdr:colOff>160020</xdr:colOff>
      <xdr:row>21</xdr:row>
      <xdr:rowOff>228600</xdr:rowOff>
    </xdr:to>
    <xdr:sp macro="" textlink="">
      <xdr:nvSpPr>
        <xdr:cNvPr id="7" name="四角形吹き出し 6"/>
        <xdr:cNvSpPr/>
      </xdr:nvSpPr>
      <xdr:spPr>
        <a:xfrm>
          <a:off x="9456420" y="6141720"/>
          <a:ext cx="830580" cy="289560"/>
        </a:xfrm>
        <a:prstGeom prst="wedgeRectCallout">
          <a:avLst>
            <a:gd name="adj1" fmla="val 85194"/>
            <a:gd name="adj2" fmla="val -11120"/>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自動入力</a:t>
          </a:r>
        </a:p>
      </xdr:txBody>
    </xdr:sp>
    <xdr:clientData/>
  </xdr:twoCellAnchor>
  <xdr:twoCellAnchor>
    <xdr:from>
      <xdr:col>34</xdr:col>
      <xdr:colOff>182880</xdr:colOff>
      <xdr:row>23</xdr:row>
      <xdr:rowOff>114300</xdr:rowOff>
    </xdr:from>
    <xdr:to>
      <xdr:col>37</xdr:col>
      <xdr:colOff>0</xdr:colOff>
      <xdr:row>25</xdr:row>
      <xdr:rowOff>99060</xdr:rowOff>
    </xdr:to>
    <xdr:sp macro="" textlink="">
      <xdr:nvSpPr>
        <xdr:cNvPr id="8" name="テキスト ボックス 7"/>
        <xdr:cNvSpPr txBox="1"/>
      </xdr:nvSpPr>
      <xdr:spPr>
        <a:xfrm>
          <a:off x="8359140" y="7193280"/>
          <a:ext cx="548640" cy="457200"/>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1600" baseline="0">
              <a:solidFill>
                <a:schemeClr val="accent2"/>
              </a:solidFill>
            </a:rPr>
            <a:t>①</a:t>
          </a:r>
          <a:endParaRPr kumimoji="1" lang="ja-JP" altLang="en-US" sz="2400">
            <a:solidFill>
              <a:schemeClr val="accent2"/>
            </a:solidFill>
          </a:endParaRPr>
        </a:p>
      </xdr:txBody>
    </xdr:sp>
    <xdr:clientData/>
  </xdr:twoCellAnchor>
  <xdr:twoCellAnchor>
    <xdr:from>
      <xdr:col>63</xdr:col>
      <xdr:colOff>121920</xdr:colOff>
      <xdr:row>9</xdr:row>
      <xdr:rowOff>0</xdr:rowOff>
    </xdr:from>
    <xdr:to>
      <xdr:col>86</xdr:col>
      <xdr:colOff>68580</xdr:colOff>
      <xdr:row>11</xdr:row>
      <xdr:rowOff>121920</xdr:rowOff>
    </xdr:to>
    <xdr:sp macro="" textlink="">
      <xdr:nvSpPr>
        <xdr:cNvPr id="6" name="テキスト ボックス 5"/>
        <xdr:cNvSpPr txBox="1"/>
      </xdr:nvSpPr>
      <xdr:spPr>
        <a:xfrm>
          <a:off x="14394180" y="2354580"/>
          <a:ext cx="5554980" cy="594360"/>
        </a:xfrm>
        <a:prstGeom prst="rect">
          <a:avLst/>
        </a:prstGeom>
        <a:solidFill>
          <a:schemeClr val="lt1"/>
        </a:solidFill>
        <a:ln w="38100" cmpd="sng">
          <a:solidFill>
            <a:srgbClr val="FF6699"/>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実績報告は、</a:t>
          </a:r>
          <a:r>
            <a:rPr kumimoji="1" lang="ja-JP" altLang="en-US" sz="1100" b="1"/>
            <a:t>事業完了後</a:t>
          </a:r>
          <a:r>
            <a:rPr kumimoji="1" lang="en-US" altLang="ja-JP" sz="1100" b="1"/>
            <a:t>30</a:t>
          </a:r>
          <a:r>
            <a:rPr kumimoji="1" lang="ja-JP" altLang="en-US" sz="1100" b="1"/>
            <a:t>日以内</a:t>
          </a:r>
          <a:r>
            <a:rPr kumimoji="1" lang="ja-JP" altLang="en-US" sz="1100"/>
            <a:t>または</a:t>
          </a:r>
          <a:r>
            <a:rPr kumimoji="1" lang="ja-JP" altLang="en-US" sz="1100" b="1"/>
            <a:t>令和６年４月５日までのいずれか早い日</a:t>
          </a:r>
          <a:r>
            <a:rPr kumimoji="1" lang="ja-JP" altLang="en-US" sz="1100"/>
            <a:t>付に行ってください。</a:t>
          </a:r>
          <a:endParaRPr kumimoji="1" lang="en-US" altLang="ja-JP"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41</xdr:col>
      <xdr:colOff>76200</xdr:colOff>
      <xdr:row>0</xdr:row>
      <xdr:rowOff>121920</xdr:rowOff>
    </xdr:from>
    <xdr:to>
      <xdr:col>45</xdr:col>
      <xdr:colOff>89263</xdr:colOff>
      <xdr:row>2</xdr:row>
      <xdr:rowOff>213360</xdr:rowOff>
    </xdr:to>
    <xdr:sp macro="" textlink="">
      <xdr:nvSpPr>
        <xdr:cNvPr id="2" name="テキスト ボックス 1"/>
        <xdr:cNvSpPr txBox="1"/>
      </xdr:nvSpPr>
      <xdr:spPr>
        <a:xfrm>
          <a:off x="10035540" y="121920"/>
          <a:ext cx="988423" cy="541020"/>
        </a:xfrm>
        <a:prstGeom prst="rect">
          <a:avLst/>
        </a:prstGeom>
        <a:solidFill>
          <a:schemeClr val="lt1"/>
        </a:solidFill>
        <a:ln w="3810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2400"/>
            <a:t>見本</a:t>
          </a:r>
        </a:p>
      </xdr:txBody>
    </xdr:sp>
    <xdr:clientData/>
  </xdr:twoCellAnchor>
  <xdr:twoCellAnchor>
    <xdr:from>
      <xdr:col>39</xdr:col>
      <xdr:colOff>228600</xdr:colOff>
      <xdr:row>3</xdr:row>
      <xdr:rowOff>137160</xdr:rowOff>
    </xdr:from>
    <xdr:to>
      <xdr:col>43</xdr:col>
      <xdr:colOff>83820</xdr:colOff>
      <xdr:row>4</xdr:row>
      <xdr:rowOff>213360</xdr:rowOff>
    </xdr:to>
    <xdr:sp macro="" textlink="">
      <xdr:nvSpPr>
        <xdr:cNvPr id="3" name="四角形吹き出し 2"/>
        <xdr:cNvSpPr/>
      </xdr:nvSpPr>
      <xdr:spPr>
        <a:xfrm>
          <a:off x="9700260" y="822960"/>
          <a:ext cx="830580" cy="289560"/>
        </a:xfrm>
        <a:prstGeom prst="wedgeRectCallout">
          <a:avLst>
            <a:gd name="adj1" fmla="val 75102"/>
            <a:gd name="adj2" fmla="val 23091"/>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自動入力</a:t>
          </a:r>
        </a:p>
      </xdr:txBody>
    </xdr:sp>
    <xdr:clientData/>
  </xdr:twoCellAnchor>
  <xdr:twoCellAnchor>
    <xdr:from>
      <xdr:col>40</xdr:col>
      <xdr:colOff>91440</xdr:colOff>
      <xdr:row>7</xdr:row>
      <xdr:rowOff>91440</xdr:rowOff>
    </xdr:from>
    <xdr:to>
      <xdr:col>43</xdr:col>
      <xdr:colOff>190500</xdr:colOff>
      <xdr:row>8</xdr:row>
      <xdr:rowOff>167640</xdr:rowOff>
    </xdr:to>
    <xdr:sp macro="" textlink="">
      <xdr:nvSpPr>
        <xdr:cNvPr id="4" name="四角形吹き出し 3"/>
        <xdr:cNvSpPr/>
      </xdr:nvSpPr>
      <xdr:spPr>
        <a:xfrm>
          <a:off x="9806940" y="1828800"/>
          <a:ext cx="830580" cy="289560"/>
        </a:xfrm>
        <a:prstGeom prst="wedgeRectCallout">
          <a:avLst>
            <a:gd name="adj1" fmla="val 14552"/>
            <a:gd name="adj2" fmla="val -69015"/>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自動入力</a:t>
          </a:r>
        </a:p>
      </xdr:txBody>
    </xdr:sp>
    <xdr:clientData/>
  </xdr:twoCellAnchor>
  <xdr:twoCellAnchor>
    <xdr:from>
      <xdr:col>37</xdr:col>
      <xdr:colOff>40341</xdr:colOff>
      <xdr:row>38</xdr:row>
      <xdr:rowOff>167192</xdr:rowOff>
    </xdr:from>
    <xdr:to>
      <xdr:col>40</xdr:col>
      <xdr:colOff>139401</xdr:colOff>
      <xdr:row>39</xdr:row>
      <xdr:rowOff>220083</xdr:rowOff>
    </xdr:to>
    <xdr:sp macro="" textlink="">
      <xdr:nvSpPr>
        <xdr:cNvPr id="5" name="四角形吹き出し 4"/>
        <xdr:cNvSpPr/>
      </xdr:nvSpPr>
      <xdr:spPr>
        <a:xfrm>
          <a:off x="8969188" y="8997427"/>
          <a:ext cx="825201" cy="285974"/>
        </a:xfrm>
        <a:prstGeom prst="wedgeRectCallout">
          <a:avLst>
            <a:gd name="adj1" fmla="val 23243"/>
            <a:gd name="adj2" fmla="val 103399"/>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自動入力</a:t>
          </a:r>
        </a:p>
      </xdr:txBody>
    </xdr:sp>
    <xdr:clientData/>
  </xdr:twoCellAnchor>
  <xdr:twoCellAnchor>
    <xdr:from>
      <xdr:col>32</xdr:col>
      <xdr:colOff>220980</xdr:colOff>
      <xdr:row>45</xdr:row>
      <xdr:rowOff>160020</xdr:rowOff>
    </xdr:from>
    <xdr:to>
      <xdr:col>36</xdr:col>
      <xdr:colOff>76200</xdr:colOff>
      <xdr:row>46</xdr:row>
      <xdr:rowOff>205740</xdr:rowOff>
    </xdr:to>
    <xdr:sp macro="" textlink="">
      <xdr:nvSpPr>
        <xdr:cNvPr id="6" name="四角形吹き出し 5"/>
        <xdr:cNvSpPr/>
      </xdr:nvSpPr>
      <xdr:spPr>
        <a:xfrm>
          <a:off x="7985760" y="10530840"/>
          <a:ext cx="830580" cy="289560"/>
        </a:xfrm>
        <a:prstGeom prst="wedgeRectCallout">
          <a:avLst>
            <a:gd name="adj1" fmla="val 76020"/>
            <a:gd name="adj2" fmla="val -26910"/>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自動入力</a:t>
          </a:r>
        </a:p>
      </xdr:txBody>
    </xdr:sp>
    <xdr:clientData/>
  </xdr:twoCellAnchor>
  <xdr:twoCellAnchor>
    <xdr:from>
      <xdr:col>34</xdr:col>
      <xdr:colOff>160020</xdr:colOff>
      <xdr:row>50</xdr:row>
      <xdr:rowOff>7620</xdr:rowOff>
    </xdr:from>
    <xdr:to>
      <xdr:col>38</xdr:col>
      <xdr:colOff>15240</xdr:colOff>
      <xdr:row>52</xdr:row>
      <xdr:rowOff>7620</xdr:rowOff>
    </xdr:to>
    <xdr:sp macro="" textlink="">
      <xdr:nvSpPr>
        <xdr:cNvPr id="7" name="四角形吹き出し 6"/>
        <xdr:cNvSpPr/>
      </xdr:nvSpPr>
      <xdr:spPr>
        <a:xfrm>
          <a:off x="8412480" y="11475720"/>
          <a:ext cx="830580" cy="289560"/>
        </a:xfrm>
        <a:prstGeom prst="wedgeRectCallout">
          <a:avLst>
            <a:gd name="adj1" fmla="val 21891"/>
            <a:gd name="adj2" fmla="val -79541"/>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自動入力</a:t>
          </a:r>
        </a:p>
      </xdr:txBody>
    </xdr:sp>
    <xdr:clientData/>
  </xdr:twoCellAnchor>
  <xdr:twoCellAnchor>
    <xdr:from>
      <xdr:col>36</xdr:col>
      <xdr:colOff>22860</xdr:colOff>
      <xdr:row>54</xdr:row>
      <xdr:rowOff>91440</xdr:rowOff>
    </xdr:from>
    <xdr:to>
      <xdr:col>39</xdr:col>
      <xdr:colOff>121920</xdr:colOff>
      <xdr:row>56</xdr:row>
      <xdr:rowOff>15240</xdr:rowOff>
    </xdr:to>
    <xdr:sp macro="" textlink="">
      <xdr:nvSpPr>
        <xdr:cNvPr id="8" name="四角形吹き出し 7"/>
        <xdr:cNvSpPr/>
      </xdr:nvSpPr>
      <xdr:spPr>
        <a:xfrm>
          <a:off x="8763000" y="12245340"/>
          <a:ext cx="830580" cy="289560"/>
        </a:xfrm>
        <a:prstGeom prst="wedgeRectCallout">
          <a:avLst>
            <a:gd name="adj1" fmla="val 40241"/>
            <a:gd name="adj2" fmla="val -3226"/>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自動入力</a:t>
          </a:r>
        </a:p>
      </xdr:txBody>
    </xdr:sp>
    <xdr:clientData/>
  </xdr:twoCellAnchor>
  <xdr:twoCellAnchor>
    <xdr:from>
      <xdr:col>53</xdr:col>
      <xdr:colOff>114300</xdr:colOff>
      <xdr:row>50</xdr:row>
      <xdr:rowOff>7620</xdr:rowOff>
    </xdr:from>
    <xdr:to>
      <xdr:col>56</xdr:col>
      <xdr:colOff>213360</xdr:colOff>
      <xdr:row>52</xdr:row>
      <xdr:rowOff>7620</xdr:rowOff>
    </xdr:to>
    <xdr:sp macro="" textlink="">
      <xdr:nvSpPr>
        <xdr:cNvPr id="9" name="四角形吹き出し 8"/>
        <xdr:cNvSpPr/>
      </xdr:nvSpPr>
      <xdr:spPr>
        <a:xfrm>
          <a:off x="12999720" y="11475720"/>
          <a:ext cx="830580" cy="289560"/>
        </a:xfrm>
        <a:prstGeom prst="wedgeRectCallout">
          <a:avLst>
            <a:gd name="adj1" fmla="val 14552"/>
            <a:gd name="adj2" fmla="val -50594"/>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自動入力</a:t>
          </a:r>
        </a:p>
      </xdr:txBody>
    </xdr:sp>
    <xdr:clientData/>
  </xdr:twoCellAnchor>
  <xdr:twoCellAnchor>
    <xdr:from>
      <xdr:col>36</xdr:col>
      <xdr:colOff>121920</xdr:colOff>
      <xdr:row>16</xdr:row>
      <xdr:rowOff>91440</xdr:rowOff>
    </xdr:from>
    <xdr:to>
      <xdr:col>39</xdr:col>
      <xdr:colOff>220980</xdr:colOff>
      <xdr:row>17</xdr:row>
      <xdr:rowOff>167640</xdr:rowOff>
    </xdr:to>
    <xdr:sp macro="" textlink="">
      <xdr:nvSpPr>
        <xdr:cNvPr id="10" name="四角形吹き出し 9"/>
        <xdr:cNvSpPr/>
      </xdr:nvSpPr>
      <xdr:spPr>
        <a:xfrm>
          <a:off x="8862060" y="3931920"/>
          <a:ext cx="830580" cy="289560"/>
        </a:xfrm>
        <a:prstGeom prst="wedgeRectCallout">
          <a:avLst>
            <a:gd name="adj1" fmla="val 14552"/>
            <a:gd name="adj2" fmla="val -69015"/>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自動入力</a:t>
          </a:r>
        </a:p>
      </xdr:txBody>
    </xdr:sp>
    <xdr:clientData/>
  </xdr:twoCellAnchor>
  <xdr:twoCellAnchor>
    <xdr:from>
      <xdr:col>38</xdr:col>
      <xdr:colOff>60960</xdr:colOff>
      <xdr:row>7</xdr:row>
      <xdr:rowOff>7620</xdr:rowOff>
    </xdr:from>
    <xdr:to>
      <xdr:col>40</xdr:col>
      <xdr:colOff>121920</xdr:colOff>
      <xdr:row>9</xdr:row>
      <xdr:rowOff>15240</xdr:rowOff>
    </xdr:to>
    <xdr:sp macro="" textlink="">
      <xdr:nvSpPr>
        <xdr:cNvPr id="11" name="テキスト ボックス 10"/>
        <xdr:cNvSpPr txBox="1"/>
      </xdr:nvSpPr>
      <xdr:spPr>
        <a:xfrm>
          <a:off x="9288780" y="1744980"/>
          <a:ext cx="548640" cy="457200"/>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1600" baseline="0">
              <a:solidFill>
                <a:schemeClr val="accent2"/>
              </a:solidFill>
            </a:rPr>
            <a:t>①</a:t>
          </a:r>
          <a:endParaRPr kumimoji="1" lang="ja-JP" altLang="en-US" sz="2400">
            <a:solidFill>
              <a:schemeClr val="accent2"/>
            </a:solidFill>
          </a:endParaRPr>
        </a:p>
      </xdr:txBody>
    </xdr:sp>
    <xdr:clientData/>
  </xdr:twoCellAnchor>
  <xdr:twoCellAnchor>
    <xdr:from>
      <xdr:col>33</xdr:col>
      <xdr:colOff>114300</xdr:colOff>
      <xdr:row>16</xdr:row>
      <xdr:rowOff>45720</xdr:rowOff>
    </xdr:from>
    <xdr:to>
      <xdr:col>35</xdr:col>
      <xdr:colOff>175260</xdr:colOff>
      <xdr:row>18</xdr:row>
      <xdr:rowOff>53340</xdr:rowOff>
    </xdr:to>
    <xdr:sp macro="" textlink="">
      <xdr:nvSpPr>
        <xdr:cNvPr id="12" name="テキスト ボックス 11"/>
        <xdr:cNvSpPr txBox="1"/>
      </xdr:nvSpPr>
      <xdr:spPr>
        <a:xfrm>
          <a:off x="8122920" y="3886200"/>
          <a:ext cx="548640" cy="457200"/>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aseline="0"/>
            <a:t> </a:t>
          </a:r>
          <a:r>
            <a:rPr kumimoji="1" lang="ja-JP" altLang="en-US" sz="1600" baseline="0">
              <a:solidFill>
                <a:schemeClr val="accent2"/>
              </a:solidFill>
            </a:rPr>
            <a:t>②</a:t>
          </a:r>
          <a:endParaRPr kumimoji="1" lang="ja-JP" altLang="en-US" sz="2400">
            <a:solidFill>
              <a:schemeClr val="accent2"/>
            </a:solidFill>
          </a:endParaRPr>
        </a:p>
      </xdr:txBody>
    </xdr:sp>
    <xdr:clientData/>
  </xdr:twoCellAnchor>
  <xdr:twoCellAnchor>
    <xdr:from>
      <xdr:col>41</xdr:col>
      <xdr:colOff>12551</xdr:colOff>
      <xdr:row>13</xdr:row>
      <xdr:rowOff>116541</xdr:rowOff>
    </xdr:from>
    <xdr:to>
      <xdr:col>50</xdr:col>
      <xdr:colOff>71718</xdr:colOff>
      <xdr:row>17</xdr:row>
      <xdr:rowOff>61408</xdr:rowOff>
    </xdr:to>
    <xdr:sp macro="" textlink="">
      <xdr:nvSpPr>
        <xdr:cNvPr id="13" name="四角形吹き出し 12"/>
        <xdr:cNvSpPr/>
      </xdr:nvSpPr>
      <xdr:spPr>
        <a:xfrm>
          <a:off x="9909586" y="3227294"/>
          <a:ext cx="2237591" cy="859267"/>
        </a:xfrm>
        <a:prstGeom prst="wedgeRectCallout">
          <a:avLst>
            <a:gd name="adj1" fmla="val -47833"/>
            <a:gd name="adj2" fmla="val 107301"/>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自動入力</a:t>
          </a:r>
          <a:endParaRPr kumimoji="1" lang="en-US" altLang="ja-JP" sz="1100">
            <a:solidFill>
              <a:schemeClr val="tx1"/>
            </a:solidFill>
          </a:endParaRPr>
        </a:p>
        <a:p>
          <a:pPr algn="l"/>
          <a:r>
            <a:rPr kumimoji="1" lang="en-US" altLang="ja-JP" sz="1100" b="1">
              <a:solidFill>
                <a:srgbClr val="FF0000"/>
              </a:solidFill>
            </a:rPr>
            <a:t>※</a:t>
          </a:r>
          <a:r>
            <a:rPr kumimoji="1" lang="ja-JP" altLang="en-US" sz="1100" b="1">
              <a:solidFill>
                <a:srgbClr val="FF0000"/>
              </a:solidFill>
            </a:rPr>
            <a:t>数式が入っているので、絶対に操作しないでください。</a:t>
          </a:r>
        </a:p>
      </xdr:txBody>
    </xdr:sp>
    <xdr:clientData/>
  </xdr:twoCellAnchor>
  <xdr:twoCellAnchor>
    <xdr:from>
      <xdr:col>53</xdr:col>
      <xdr:colOff>43543</xdr:colOff>
      <xdr:row>17</xdr:row>
      <xdr:rowOff>97972</xdr:rowOff>
    </xdr:from>
    <xdr:to>
      <xdr:col>57</xdr:col>
      <xdr:colOff>21773</xdr:colOff>
      <xdr:row>19</xdr:row>
      <xdr:rowOff>59870</xdr:rowOff>
    </xdr:to>
    <xdr:sp macro="" textlink="">
      <xdr:nvSpPr>
        <xdr:cNvPr id="14" name="四角形吹き出し 13"/>
        <xdr:cNvSpPr/>
      </xdr:nvSpPr>
      <xdr:spPr>
        <a:xfrm>
          <a:off x="12725400" y="4201886"/>
          <a:ext cx="936173" cy="397327"/>
        </a:xfrm>
        <a:prstGeom prst="wedgeRectCallout">
          <a:avLst>
            <a:gd name="adj1" fmla="val -47833"/>
            <a:gd name="adj2" fmla="val 107301"/>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プルダウン</a:t>
          </a:r>
        </a:p>
      </xdr:txBody>
    </xdr:sp>
    <xdr:clientData/>
  </xdr:twoCellAnchor>
  <xdr:twoCellAnchor>
    <xdr:from>
      <xdr:col>31</xdr:col>
      <xdr:colOff>118072</xdr:colOff>
      <xdr:row>28</xdr:row>
      <xdr:rowOff>105336</xdr:rowOff>
    </xdr:from>
    <xdr:to>
      <xdr:col>35</xdr:col>
      <xdr:colOff>96301</xdr:colOff>
      <xdr:row>30</xdr:row>
      <xdr:rowOff>20554</xdr:rowOff>
    </xdr:to>
    <xdr:sp macro="" textlink="">
      <xdr:nvSpPr>
        <xdr:cNvPr id="15" name="四角形吹き出し 14"/>
        <xdr:cNvSpPr/>
      </xdr:nvSpPr>
      <xdr:spPr>
        <a:xfrm>
          <a:off x="7639012" y="6666156"/>
          <a:ext cx="953589" cy="387658"/>
        </a:xfrm>
        <a:prstGeom prst="wedgeRectCallout">
          <a:avLst>
            <a:gd name="adj1" fmla="val -12668"/>
            <a:gd name="adj2" fmla="val -132665"/>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プルダウン</a:t>
          </a:r>
        </a:p>
      </xdr:txBody>
    </xdr:sp>
    <xdr:clientData/>
  </xdr:twoCellAnchor>
  <xdr:twoCellAnchor>
    <xdr:from>
      <xdr:col>54</xdr:col>
      <xdr:colOff>99060</xdr:colOff>
      <xdr:row>21</xdr:row>
      <xdr:rowOff>129540</xdr:rowOff>
    </xdr:from>
    <xdr:to>
      <xdr:col>63</xdr:col>
      <xdr:colOff>6532</xdr:colOff>
      <xdr:row>27</xdr:row>
      <xdr:rowOff>175260</xdr:rowOff>
    </xdr:to>
    <xdr:sp macro="" textlink="">
      <xdr:nvSpPr>
        <xdr:cNvPr id="16" name="四角形吹き出し 15"/>
        <xdr:cNvSpPr/>
      </xdr:nvSpPr>
      <xdr:spPr>
        <a:xfrm>
          <a:off x="13228320" y="5036820"/>
          <a:ext cx="844732" cy="1463040"/>
        </a:xfrm>
        <a:prstGeom prst="wedgeRectCallout">
          <a:avLst>
            <a:gd name="adj1" fmla="val -61312"/>
            <a:gd name="adj2" fmla="val -35064"/>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同じ経費区分でも、支出内容ごとに記載</a:t>
          </a:r>
        </a:p>
      </xdr:txBody>
    </xdr:sp>
    <xdr:clientData/>
  </xdr:twoCellAnchor>
  <xdr:twoCellAnchor>
    <xdr:from>
      <xdr:col>64</xdr:col>
      <xdr:colOff>38100</xdr:colOff>
      <xdr:row>16</xdr:row>
      <xdr:rowOff>8133</xdr:rowOff>
    </xdr:from>
    <xdr:to>
      <xdr:col>90</xdr:col>
      <xdr:colOff>129540</xdr:colOff>
      <xdr:row>26</xdr:row>
      <xdr:rowOff>144780</xdr:rowOff>
    </xdr:to>
    <xdr:sp macro="" textlink="">
      <xdr:nvSpPr>
        <xdr:cNvPr id="17" name="テキスト ボックス 16"/>
        <xdr:cNvSpPr txBox="1"/>
      </xdr:nvSpPr>
      <xdr:spPr>
        <a:xfrm>
          <a:off x="14348460" y="3848613"/>
          <a:ext cx="6431280" cy="2384547"/>
        </a:xfrm>
        <a:prstGeom prst="rect">
          <a:avLst/>
        </a:prstGeom>
        <a:solidFill>
          <a:schemeClr val="lt1"/>
        </a:solidFill>
        <a:ln w="1270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例１</a:t>
          </a:r>
          <a:r>
            <a:rPr kumimoji="1" lang="en-US" altLang="ja-JP" sz="1100"/>
            <a:t>】</a:t>
          </a:r>
          <a:r>
            <a:rPr kumimoji="1" lang="ja-JP" altLang="en-US" sz="1100"/>
            <a:t>単価が同じで毎月複数回実施する場合（例：相談賃金）</a:t>
          </a:r>
        </a:p>
      </xdr:txBody>
    </xdr:sp>
    <xdr:clientData/>
  </xdr:twoCellAnchor>
  <xdr:twoCellAnchor>
    <xdr:from>
      <xdr:col>36</xdr:col>
      <xdr:colOff>0</xdr:colOff>
      <xdr:row>18</xdr:row>
      <xdr:rowOff>17930</xdr:rowOff>
    </xdr:from>
    <xdr:to>
      <xdr:col>41</xdr:col>
      <xdr:colOff>26894</xdr:colOff>
      <xdr:row>45</xdr:row>
      <xdr:rowOff>0</xdr:rowOff>
    </xdr:to>
    <xdr:sp macro="" textlink="">
      <xdr:nvSpPr>
        <xdr:cNvPr id="18" name="正方形/長方形 17"/>
        <xdr:cNvSpPr/>
      </xdr:nvSpPr>
      <xdr:spPr>
        <a:xfrm>
          <a:off x="8686800" y="4276165"/>
          <a:ext cx="1237129" cy="5988423"/>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63</xdr:col>
      <xdr:colOff>208878</xdr:colOff>
      <xdr:row>27</xdr:row>
      <xdr:rowOff>92785</xdr:rowOff>
    </xdr:from>
    <xdr:to>
      <xdr:col>90</xdr:col>
      <xdr:colOff>146125</xdr:colOff>
      <xdr:row>34</xdr:row>
      <xdr:rowOff>60960</xdr:rowOff>
    </xdr:to>
    <xdr:sp macro="" textlink="">
      <xdr:nvSpPr>
        <xdr:cNvPr id="20" name="テキスト ボックス 19"/>
        <xdr:cNvSpPr txBox="1"/>
      </xdr:nvSpPr>
      <xdr:spPr>
        <a:xfrm>
          <a:off x="14275398" y="6417385"/>
          <a:ext cx="6033247" cy="1621715"/>
        </a:xfrm>
        <a:prstGeom prst="rect">
          <a:avLst/>
        </a:prstGeom>
        <a:solidFill>
          <a:schemeClr val="lt1"/>
        </a:solidFill>
        <a:ln w="9525" cmpd="sng">
          <a:solidFill>
            <a:sysClr val="windowText" lastClr="000000"/>
          </a:solidFill>
          <a:prstDash val="lg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例２</a:t>
          </a:r>
          <a:r>
            <a:rPr kumimoji="1" lang="en-US" altLang="ja-JP" sz="1100"/>
            <a:t>】</a:t>
          </a:r>
          <a:r>
            <a:rPr kumimoji="1" lang="ja-JP" altLang="en-US" sz="1100"/>
            <a:t>単価が異なり、毎月複数回実施する場合（例：交通費）</a:t>
          </a:r>
        </a:p>
      </xdr:txBody>
    </xdr:sp>
    <xdr:clientData/>
  </xdr:twoCellAnchor>
  <xdr:twoCellAnchor editAs="oneCell">
    <xdr:from>
      <xdr:col>84</xdr:col>
      <xdr:colOff>182881</xdr:colOff>
      <xdr:row>10</xdr:row>
      <xdr:rowOff>205740</xdr:rowOff>
    </xdr:from>
    <xdr:to>
      <xdr:col>86</xdr:col>
      <xdr:colOff>236221</xdr:colOff>
      <xdr:row>14</xdr:row>
      <xdr:rowOff>195349</xdr:rowOff>
    </xdr:to>
    <xdr:pic>
      <xdr:nvPicPr>
        <xdr:cNvPr id="24" name="図 2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370041" y="2628900"/>
          <a:ext cx="541020" cy="934489"/>
        </a:xfrm>
        <a:prstGeom prst="rect">
          <a:avLst/>
        </a:prstGeom>
      </xdr:spPr>
    </xdr:pic>
    <xdr:clientData/>
  </xdr:twoCellAnchor>
  <xdr:twoCellAnchor>
    <xdr:from>
      <xdr:col>65</xdr:col>
      <xdr:colOff>205740</xdr:colOff>
      <xdr:row>35</xdr:row>
      <xdr:rowOff>15240</xdr:rowOff>
    </xdr:from>
    <xdr:to>
      <xdr:col>90</xdr:col>
      <xdr:colOff>60960</xdr:colOff>
      <xdr:row>39</xdr:row>
      <xdr:rowOff>0</xdr:rowOff>
    </xdr:to>
    <xdr:sp macro="" textlink="">
      <xdr:nvSpPr>
        <xdr:cNvPr id="28" name="角丸四角形吹き出し 27"/>
        <xdr:cNvSpPr/>
      </xdr:nvSpPr>
      <xdr:spPr>
        <a:xfrm>
          <a:off x="14759940" y="8229600"/>
          <a:ext cx="5951220" cy="929640"/>
        </a:xfrm>
        <a:prstGeom prst="wedgeRoundRectCallout">
          <a:avLst>
            <a:gd name="adj1" fmla="val 30626"/>
            <a:gd name="adj2" fmla="val -77192"/>
            <a:gd name="adj3" fmla="val 16667"/>
          </a:avLst>
        </a:prstGeom>
        <a:solidFill>
          <a:srgbClr val="FFCC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単価がそれぞれ異なる場合は、「一式」でまとめる。領収証等添付シートは支出内容ごと（「相談員交通費（４月分）」「相談員交通費（５月分）」「相談員（６月分）」）に作成する。</a:t>
          </a:r>
          <a:r>
            <a:rPr kumimoji="1" lang="ja-JP" altLang="en-US" sz="1100" b="1">
              <a:solidFill>
                <a:schemeClr val="tx1"/>
              </a:solidFill>
            </a:rPr>
            <a:t>　</a:t>
          </a:r>
          <a:r>
            <a:rPr kumimoji="1" lang="ja-JP" altLang="en-US" sz="1100">
              <a:solidFill>
                <a:schemeClr val="tx1"/>
              </a:solidFill>
            </a:rPr>
            <a:t>　　　　　　　　　　　　　　</a:t>
          </a:r>
        </a:p>
      </xdr:txBody>
    </xdr:sp>
    <xdr:clientData/>
  </xdr:twoCellAnchor>
  <xdr:twoCellAnchor>
    <xdr:from>
      <xdr:col>78</xdr:col>
      <xdr:colOff>205740</xdr:colOff>
      <xdr:row>7</xdr:row>
      <xdr:rowOff>167640</xdr:rowOff>
    </xdr:from>
    <xdr:to>
      <xdr:col>84</xdr:col>
      <xdr:colOff>45720</xdr:colOff>
      <xdr:row>8</xdr:row>
      <xdr:rowOff>167640</xdr:rowOff>
    </xdr:to>
    <xdr:sp macro="" textlink="">
      <xdr:nvSpPr>
        <xdr:cNvPr id="30" name="テキスト ボックス 29"/>
        <xdr:cNvSpPr txBox="1"/>
      </xdr:nvSpPr>
      <xdr:spPr>
        <a:xfrm>
          <a:off x="17929860" y="1905000"/>
          <a:ext cx="1303020" cy="2133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経費区分プルダウン</a:t>
          </a:r>
          <a:r>
            <a:rPr kumimoji="1" lang="en-US" altLang="ja-JP" sz="800"/>
            <a:t>〉</a:t>
          </a:r>
          <a:endParaRPr kumimoji="1" lang="ja-JP" altLang="en-US" sz="800"/>
        </a:p>
      </xdr:txBody>
    </xdr:sp>
    <xdr:clientData/>
  </xdr:twoCellAnchor>
  <xdr:twoCellAnchor>
    <xdr:from>
      <xdr:col>83</xdr:col>
      <xdr:colOff>213360</xdr:colOff>
      <xdr:row>9</xdr:row>
      <xdr:rowOff>137160</xdr:rowOff>
    </xdr:from>
    <xdr:to>
      <xdr:col>90</xdr:col>
      <xdr:colOff>190500</xdr:colOff>
      <xdr:row>10</xdr:row>
      <xdr:rowOff>129540</xdr:rowOff>
    </xdr:to>
    <xdr:sp macro="" textlink="">
      <xdr:nvSpPr>
        <xdr:cNvPr id="31" name="テキスト ボックス 30"/>
        <xdr:cNvSpPr txBox="1"/>
      </xdr:nvSpPr>
      <xdr:spPr>
        <a:xfrm>
          <a:off x="19156680" y="2324100"/>
          <a:ext cx="119634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単位プルダウン</a:t>
          </a:r>
          <a:r>
            <a:rPr kumimoji="1" lang="en-US" altLang="ja-JP" sz="800"/>
            <a:t>〉</a:t>
          </a:r>
          <a:endParaRPr kumimoji="1" lang="ja-JP" altLang="en-US" sz="800"/>
        </a:p>
      </xdr:txBody>
    </xdr:sp>
    <xdr:clientData/>
  </xdr:twoCellAnchor>
  <xdr:twoCellAnchor editAs="oneCell">
    <xdr:from>
      <xdr:col>79</xdr:col>
      <xdr:colOff>190500</xdr:colOff>
      <xdr:row>8</xdr:row>
      <xdr:rowOff>205740</xdr:rowOff>
    </xdr:from>
    <xdr:to>
      <xdr:col>84</xdr:col>
      <xdr:colOff>48068</xdr:colOff>
      <xdr:row>13</xdr:row>
      <xdr:rowOff>31806</xdr:rowOff>
    </xdr:to>
    <xdr:pic>
      <xdr:nvPicPr>
        <xdr:cNvPr id="32" name="図 3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158460" y="2156460"/>
          <a:ext cx="1076767" cy="1007166"/>
        </a:xfrm>
        <a:prstGeom prst="rect">
          <a:avLst/>
        </a:prstGeom>
      </xdr:spPr>
    </xdr:pic>
    <xdr:clientData/>
  </xdr:twoCellAnchor>
  <xdr:twoCellAnchor editAs="oneCell">
    <xdr:from>
      <xdr:col>65</xdr:col>
      <xdr:colOff>224117</xdr:colOff>
      <xdr:row>17</xdr:row>
      <xdr:rowOff>80682</xdr:rowOff>
    </xdr:from>
    <xdr:to>
      <xdr:col>87</xdr:col>
      <xdr:colOff>54858</xdr:colOff>
      <xdr:row>22</xdr:row>
      <xdr:rowOff>165550</xdr:rowOff>
    </xdr:to>
    <xdr:pic>
      <xdr:nvPicPr>
        <xdr:cNvPr id="21" name="図 2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684188" y="4105835"/>
          <a:ext cx="5155776" cy="1160633"/>
        </a:xfrm>
        <a:prstGeom prst="rect">
          <a:avLst/>
        </a:prstGeom>
      </xdr:spPr>
    </xdr:pic>
    <xdr:clientData/>
  </xdr:twoCellAnchor>
  <xdr:twoCellAnchor>
    <xdr:from>
      <xdr:col>73</xdr:col>
      <xdr:colOff>15240</xdr:colOff>
      <xdr:row>22</xdr:row>
      <xdr:rowOff>190500</xdr:rowOff>
    </xdr:from>
    <xdr:to>
      <xdr:col>90</xdr:col>
      <xdr:colOff>114300</xdr:colOff>
      <xdr:row>26</xdr:row>
      <xdr:rowOff>121920</xdr:rowOff>
    </xdr:to>
    <xdr:sp macro="" textlink="">
      <xdr:nvSpPr>
        <xdr:cNvPr id="26" name="角丸四角形吹き出し 25"/>
        <xdr:cNvSpPr/>
      </xdr:nvSpPr>
      <xdr:spPr>
        <a:xfrm>
          <a:off x="16520160" y="5334000"/>
          <a:ext cx="3756660" cy="876300"/>
        </a:xfrm>
        <a:prstGeom prst="wedgeRoundRectCallout">
          <a:avLst>
            <a:gd name="adj1" fmla="val -28525"/>
            <a:gd name="adj2" fmla="val -61149"/>
            <a:gd name="adj3" fmla="val 16667"/>
          </a:avLst>
        </a:prstGeom>
        <a:solidFill>
          <a:srgbClr val="FFCC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領収証等添付シートは、「相談賃金（</a:t>
          </a:r>
          <a:r>
            <a:rPr kumimoji="1" lang="en-US" altLang="ja-JP" sz="1100">
              <a:solidFill>
                <a:schemeClr val="tx1"/>
              </a:solidFill>
            </a:rPr>
            <a:t>4</a:t>
          </a:r>
          <a:r>
            <a:rPr kumimoji="1" lang="ja-JP" altLang="en-US" sz="1100">
              <a:solidFill>
                <a:schemeClr val="tx1"/>
              </a:solidFill>
            </a:rPr>
            <a:t>月分）」で１枚、「相談賃金（</a:t>
          </a:r>
          <a:r>
            <a:rPr kumimoji="1" lang="en-US" altLang="ja-JP" sz="1100">
              <a:solidFill>
                <a:schemeClr val="tx1"/>
              </a:solidFill>
            </a:rPr>
            <a:t>5</a:t>
          </a:r>
          <a:r>
            <a:rPr kumimoji="1" lang="ja-JP" altLang="en-US" sz="1100">
              <a:solidFill>
                <a:schemeClr val="tx1"/>
              </a:solidFill>
            </a:rPr>
            <a:t>月分）」で１枚、「相談賃金（</a:t>
          </a:r>
          <a:r>
            <a:rPr kumimoji="1" lang="en-US" altLang="ja-JP" sz="1100">
              <a:solidFill>
                <a:schemeClr val="tx1"/>
              </a:solidFill>
            </a:rPr>
            <a:t>6</a:t>
          </a:r>
          <a:r>
            <a:rPr kumimoji="1" lang="ja-JP" altLang="en-US" sz="1100">
              <a:solidFill>
                <a:schemeClr val="tx1"/>
              </a:solidFill>
            </a:rPr>
            <a:t>月分）」で１枚　</a:t>
          </a:r>
          <a:r>
            <a:rPr kumimoji="1" lang="en-US" altLang="ja-JP" sz="1100" b="1">
              <a:solidFill>
                <a:schemeClr val="tx1"/>
              </a:solidFill>
            </a:rPr>
            <a:t>※</a:t>
          </a:r>
          <a:r>
            <a:rPr kumimoji="1" lang="ja-JP" altLang="en-US" sz="1100" b="1">
              <a:solidFill>
                <a:schemeClr val="tx1"/>
              </a:solidFill>
            </a:rPr>
            <a:t>領収証等添付シートの見本を参照　　　</a:t>
          </a:r>
          <a:r>
            <a:rPr kumimoji="1" lang="ja-JP" altLang="en-US" sz="1100">
              <a:solidFill>
                <a:schemeClr val="tx1"/>
              </a:solidFill>
            </a:rPr>
            <a:t>　　　　　　　　　　　　　　</a:t>
          </a:r>
        </a:p>
      </xdr:txBody>
    </xdr:sp>
    <xdr:clientData/>
  </xdr:twoCellAnchor>
  <xdr:twoCellAnchor editAs="oneCell">
    <xdr:from>
      <xdr:col>66</xdr:col>
      <xdr:colOff>7620</xdr:colOff>
      <xdr:row>28</xdr:row>
      <xdr:rowOff>96379</xdr:rowOff>
    </xdr:from>
    <xdr:to>
      <xdr:col>88</xdr:col>
      <xdr:colOff>38100</xdr:colOff>
      <xdr:row>33</xdr:row>
      <xdr:rowOff>158385</xdr:rowOff>
    </xdr:to>
    <xdr:pic>
      <xdr:nvPicPr>
        <xdr:cNvPr id="23" name="図 22"/>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4805660" y="6657199"/>
          <a:ext cx="5394960" cy="124310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66"/>
  <sheetViews>
    <sheetView tabSelected="1" view="pageBreakPreview" zoomScale="115" zoomScaleNormal="100" zoomScaleSheetLayoutView="115" workbookViewId="0">
      <selection activeCell="AE1" sqref="AE1"/>
    </sheetView>
  </sheetViews>
  <sheetFormatPr defaultColWidth="8.59765625" defaultRowHeight="13.2" x14ac:dyDescent="0.45"/>
  <cols>
    <col min="1" max="1" width="2.69921875" style="10" customWidth="1"/>
    <col min="2" max="23" width="3.19921875" style="10" customWidth="1"/>
    <col min="24" max="24" width="2.69921875" style="10" customWidth="1"/>
    <col min="25" max="25" width="3.19921875" style="10" customWidth="1"/>
    <col min="26" max="26" width="3.09765625" style="10" customWidth="1"/>
    <col min="27" max="28" width="3.19921875" style="10" customWidth="1"/>
    <col min="29" max="29" width="2.69921875" style="10" customWidth="1"/>
    <col min="30" max="52" width="2.09765625" style="10" customWidth="1"/>
    <col min="53" max="16384" width="8.59765625" style="10"/>
  </cols>
  <sheetData>
    <row r="1" spans="1:29" ht="16.95" customHeight="1" x14ac:dyDescent="0.45">
      <c r="A1" s="308" t="s">
        <v>263</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row>
    <row r="2" spans="1:29" ht="16.95" customHeight="1" x14ac:dyDescent="0.45">
      <c r="A2" s="308"/>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row>
    <row r="3" spans="1:29" ht="18.600000000000001" customHeight="1" x14ac:dyDescent="0.45">
      <c r="A3" s="58"/>
      <c r="B3" s="58" t="s">
        <v>266</v>
      </c>
      <c r="C3" s="58"/>
      <c r="D3" s="58"/>
      <c r="E3" s="58"/>
      <c r="F3" s="58"/>
      <c r="G3" s="58"/>
      <c r="H3" s="58"/>
      <c r="I3" s="58"/>
      <c r="J3" s="58"/>
      <c r="K3" s="58"/>
      <c r="L3" s="58"/>
      <c r="M3" s="58"/>
      <c r="N3" s="58"/>
      <c r="O3" s="58"/>
      <c r="P3" s="58"/>
      <c r="Q3" s="58"/>
      <c r="R3" s="58"/>
      <c r="S3" s="58"/>
      <c r="T3" s="58"/>
      <c r="U3" s="58"/>
      <c r="V3" s="58"/>
      <c r="W3" s="58"/>
      <c r="X3" s="58"/>
      <c r="Y3" s="58"/>
      <c r="Z3" s="58"/>
      <c r="AA3" s="58"/>
      <c r="AB3" s="58"/>
      <c r="AC3" s="58"/>
    </row>
    <row r="4" spans="1:29" ht="18.600000000000001" customHeight="1" x14ac:dyDescent="0.45">
      <c r="A4" s="59"/>
      <c r="B4" s="68"/>
      <c r="C4" s="59" t="s">
        <v>264</v>
      </c>
      <c r="D4" s="68"/>
      <c r="E4" s="68"/>
      <c r="F4" s="68"/>
      <c r="G4" s="59"/>
      <c r="H4" s="59"/>
      <c r="I4" s="59"/>
      <c r="J4" s="59"/>
      <c r="K4" s="59"/>
      <c r="L4" s="59"/>
      <c r="M4" s="59"/>
      <c r="N4" s="59"/>
      <c r="O4" s="59"/>
      <c r="P4" s="59"/>
      <c r="Q4" s="59"/>
      <c r="R4" s="59"/>
      <c r="S4" s="59"/>
      <c r="T4" s="59"/>
      <c r="U4" s="59"/>
      <c r="V4" s="59"/>
      <c r="W4" s="59"/>
      <c r="X4" s="59"/>
      <c r="Y4" s="59"/>
      <c r="Z4" s="59"/>
      <c r="AA4" s="59"/>
      <c r="AB4" s="59"/>
      <c r="AC4" s="59"/>
    </row>
    <row r="5" spans="1:29" ht="18.600000000000001" customHeight="1" x14ac:dyDescent="0.45">
      <c r="A5" s="59"/>
      <c r="B5" s="59"/>
      <c r="C5" s="59" t="s">
        <v>265</v>
      </c>
      <c r="E5" s="59"/>
      <c r="F5" s="59"/>
      <c r="G5" s="59"/>
      <c r="H5" s="59"/>
      <c r="I5" s="59"/>
      <c r="J5" s="59"/>
      <c r="K5" s="59"/>
      <c r="L5" s="59"/>
      <c r="M5" s="59"/>
      <c r="N5" s="59"/>
      <c r="O5" s="59"/>
      <c r="P5" s="59"/>
      <c r="Q5" s="59"/>
      <c r="R5" s="59"/>
      <c r="S5" s="59"/>
      <c r="T5" s="59"/>
      <c r="U5" s="59"/>
      <c r="V5" s="59"/>
      <c r="W5" s="59"/>
      <c r="X5" s="59"/>
      <c r="Y5" s="59"/>
      <c r="Z5" s="59"/>
      <c r="AA5" s="59"/>
      <c r="AB5" s="59"/>
      <c r="AC5" s="59"/>
    </row>
    <row r="6" spans="1:29" ht="18.600000000000001" customHeight="1" x14ac:dyDescent="0.45">
      <c r="A6" s="59"/>
      <c r="B6" s="59"/>
      <c r="C6" s="59" t="s">
        <v>284</v>
      </c>
      <c r="E6" s="59"/>
      <c r="F6" s="59"/>
      <c r="G6" s="59"/>
      <c r="H6" s="59"/>
      <c r="I6" s="59"/>
      <c r="J6" s="59"/>
      <c r="K6" s="59"/>
      <c r="L6" s="59"/>
      <c r="M6" s="59"/>
      <c r="N6" s="59"/>
      <c r="O6" s="59"/>
      <c r="P6" s="59"/>
      <c r="Q6" s="59"/>
      <c r="R6" s="59"/>
      <c r="S6" s="59"/>
      <c r="T6" s="59"/>
      <c r="U6" s="59"/>
      <c r="V6" s="59"/>
      <c r="W6" s="59"/>
      <c r="X6" s="59"/>
      <c r="Y6" s="59"/>
      <c r="Z6" s="59"/>
      <c r="AA6" s="59"/>
      <c r="AB6" s="59"/>
      <c r="AC6" s="59"/>
    </row>
    <row r="7" spans="1:29" ht="18.600000000000001" customHeight="1" x14ac:dyDescent="0.45">
      <c r="A7" s="59"/>
      <c r="B7" s="59"/>
      <c r="C7" s="59" t="s">
        <v>281</v>
      </c>
      <c r="E7" s="59"/>
      <c r="F7" s="59"/>
      <c r="G7" s="59"/>
      <c r="H7" s="59"/>
      <c r="I7" s="59"/>
      <c r="J7" s="59"/>
      <c r="K7" s="59"/>
      <c r="L7" s="59"/>
      <c r="M7" s="59"/>
      <c r="N7" s="59"/>
      <c r="O7" s="59"/>
      <c r="P7" s="59"/>
      <c r="Q7" s="59"/>
      <c r="R7" s="59"/>
      <c r="S7" s="59"/>
      <c r="T7" s="59"/>
      <c r="U7" s="59"/>
      <c r="V7" s="59"/>
      <c r="W7" s="59"/>
      <c r="X7" s="59"/>
      <c r="Y7" s="59"/>
      <c r="Z7" s="59"/>
      <c r="AA7" s="59"/>
      <c r="AB7" s="59"/>
      <c r="AC7" s="59"/>
    </row>
    <row r="8" spans="1:29" ht="18.600000000000001" customHeight="1" x14ac:dyDescent="0.45">
      <c r="A8" s="59"/>
      <c r="B8" s="59"/>
      <c r="C8" s="59" t="s">
        <v>282</v>
      </c>
      <c r="E8" s="59"/>
      <c r="F8" s="59"/>
      <c r="G8" s="59"/>
      <c r="H8" s="59"/>
      <c r="I8" s="59"/>
      <c r="J8" s="59"/>
      <c r="K8" s="59"/>
      <c r="L8" s="59"/>
      <c r="M8" s="59"/>
      <c r="N8" s="59"/>
      <c r="O8" s="59"/>
      <c r="P8" s="59"/>
      <c r="Q8" s="59"/>
      <c r="R8" s="59"/>
      <c r="S8" s="59"/>
      <c r="T8" s="59"/>
      <c r="U8" s="59"/>
      <c r="V8" s="59"/>
      <c r="W8" s="59"/>
      <c r="X8" s="59"/>
      <c r="Y8" s="59"/>
      <c r="Z8" s="59"/>
      <c r="AA8" s="59"/>
      <c r="AB8" s="59"/>
      <c r="AC8" s="59"/>
    </row>
    <row r="9" spans="1:29" ht="18.600000000000001" customHeight="1" x14ac:dyDescent="0.45">
      <c r="A9" s="59"/>
      <c r="B9" s="59"/>
      <c r="C9" s="59" t="s">
        <v>283</v>
      </c>
      <c r="E9" s="59"/>
      <c r="F9" s="59"/>
      <c r="G9" s="59"/>
      <c r="H9" s="59"/>
      <c r="I9" s="59"/>
      <c r="J9" s="59"/>
      <c r="K9" s="59"/>
      <c r="L9" s="59"/>
      <c r="M9" s="59"/>
      <c r="N9" s="59"/>
      <c r="O9" s="59"/>
      <c r="P9" s="59"/>
      <c r="Q9" s="59"/>
      <c r="R9" s="59"/>
      <c r="S9" s="59"/>
      <c r="T9" s="59"/>
      <c r="U9" s="59"/>
      <c r="V9" s="59"/>
      <c r="W9" s="59"/>
      <c r="X9" s="59"/>
      <c r="Y9" s="59"/>
      <c r="Z9" s="59"/>
      <c r="AA9" s="59"/>
      <c r="AB9" s="59"/>
      <c r="AC9" s="59"/>
    </row>
    <row r="10" spans="1:29" ht="18.600000000000001" customHeight="1" x14ac:dyDescent="0.45">
      <c r="A10" s="59"/>
      <c r="B10" s="59"/>
      <c r="C10" s="59" t="s">
        <v>267</v>
      </c>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row>
    <row r="11" spans="1:29" ht="18.600000000000001" customHeight="1" x14ac:dyDescent="0.45">
      <c r="A11" s="59"/>
      <c r="B11" s="59"/>
      <c r="C11" s="59" t="s">
        <v>268</v>
      </c>
      <c r="D11" s="59"/>
      <c r="E11" s="59"/>
      <c r="F11" s="59"/>
      <c r="G11" s="174"/>
      <c r="H11" s="174"/>
      <c r="I11" s="174"/>
      <c r="J11" s="174"/>
      <c r="K11" s="174"/>
      <c r="L11" s="174"/>
      <c r="M11" s="174"/>
      <c r="N11" s="174"/>
      <c r="O11" s="174"/>
      <c r="P11" s="174"/>
      <c r="Q11" s="174"/>
      <c r="R11" s="174"/>
      <c r="S11" s="174"/>
      <c r="T11" s="174"/>
      <c r="U11" s="174"/>
      <c r="V11" s="174"/>
      <c r="W11" s="174"/>
      <c r="X11" s="174"/>
      <c r="Y11" s="174"/>
      <c r="Z11" s="174"/>
      <c r="AA11" s="174"/>
      <c r="AB11" s="174"/>
      <c r="AC11" s="59"/>
    </row>
    <row r="12" spans="1:29" ht="18.600000000000001" customHeight="1" x14ac:dyDescent="0.45">
      <c r="A12" s="59"/>
      <c r="B12" s="59"/>
      <c r="C12" s="59" t="s">
        <v>269</v>
      </c>
      <c r="D12" s="59"/>
      <c r="E12" s="59"/>
      <c r="F12" s="59"/>
      <c r="G12" s="60"/>
      <c r="H12" s="60"/>
      <c r="I12" s="60"/>
      <c r="J12" s="60"/>
      <c r="K12" s="60"/>
      <c r="L12" s="60"/>
      <c r="M12" s="60"/>
      <c r="N12" s="60"/>
      <c r="O12" s="60"/>
      <c r="P12" s="60"/>
      <c r="Q12" s="60"/>
      <c r="R12" s="60"/>
      <c r="S12" s="60"/>
      <c r="T12" s="60"/>
      <c r="U12" s="60"/>
      <c r="V12" s="60"/>
      <c r="W12" s="60"/>
      <c r="X12" s="60"/>
      <c r="Y12" s="60"/>
      <c r="Z12" s="60"/>
      <c r="AA12" s="60"/>
      <c r="AB12" s="60"/>
      <c r="AC12" s="59"/>
    </row>
    <row r="13" spans="1:29" ht="18.600000000000001" customHeight="1" x14ac:dyDescent="0.45">
      <c r="A13" s="59"/>
      <c r="B13" s="59"/>
      <c r="C13" s="59" t="s">
        <v>270</v>
      </c>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1:29" ht="16.95" customHeight="1" x14ac:dyDescent="0.45">
      <c r="A14" s="59"/>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row>
    <row r="15" spans="1:29" ht="18.600000000000001" customHeight="1" x14ac:dyDescent="0.45">
      <c r="A15" s="59"/>
      <c r="B15" s="59" t="s">
        <v>285</v>
      </c>
      <c r="C15" s="59"/>
      <c r="D15" s="59"/>
      <c r="E15" s="59"/>
      <c r="F15" s="59"/>
      <c r="G15" s="60"/>
      <c r="H15" s="60"/>
      <c r="I15" s="60"/>
      <c r="J15" s="60"/>
      <c r="K15" s="60"/>
      <c r="L15" s="60"/>
      <c r="M15" s="60"/>
      <c r="N15" s="60"/>
      <c r="O15" s="60"/>
      <c r="P15" s="60"/>
      <c r="Q15" s="60"/>
      <c r="R15" s="59"/>
      <c r="S15" s="59"/>
      <c r="T15" s="59"/>
      <c r="U15" s="59"/>
      <c r="V15" s="59"/>
      <c r="W15" s="59"/>
      <c r="X15" s="59"/>
      <c r="Y15" s="59"/>
      <c r="Z15" s="59"/>
      <c r="AA15" s="59"/>
      <c r="AB15" s="59"/>
      <c r="AC15" s="59"/>
    </row>
    <row r="16" spans="1:29" ht="18.600000000000001" customHeight="1" x14ac:dyDescent="0.45">
      <c r="A16" s="59"/>
      <c r="B16" s="68"/>
      <c r="C16" s="59" t="s">
        <v>276</v>
      </c>
      <c r="D16" s="68"/>
      <c r="E16" s="68"/>
      <c r="F16" s="68"/>
      <c r="G16" s="59"/>
      <c r="H16" s="59"/>
      <c r="I16" s="59"/>
      <c r="J16" s="59"/>
      <c r="K16" s="59"/>
      <c r="L16" s="59"/>
      <c r="M16" s="59"/>
      <c r="N16" s="59"/>
      <c r="O16" s="59"/>
      <c r="P16" s="59"/>
      <c r="Q16" s="59"/>
      <c r="R16" s="59"/>
      <c r="S16" s="59"/>
      <c r="T16" s="59"/>
      <c r="U16" s="59"/>
      <c r="V16" s="59"/>
      <c r="W16" s="59"/>
      <c r="X16" s="59"/>
      <c r="Y16" s="59"/>
      <c r="Z16" s="59"/>
      <c r="AA16" s="59"/>
      <c r="AB16" s="59"/>
      <c r="AC16" s="59"/>
    </row>
    <row r="17" spans="1:29" ht="18.600000000000001" customHeight="1" x14ac:dyDescent="0.45">
      <c r="A17" s="59"/>
      <c r="B17" s="68"/>
      <c r="C17" s="59" t="s">
        <v>279</v>
      </c>
      <c r="D17" s="68"/>
      <c r="E17" s="68"/>
      <c r="F17" s="68"/>
      <c r="G17" s="59"/>
      <c r="H17" s="59"/>
      <c r="I17" s="59"/>
      <c r="J17" s="59"/>
      <c r="K17" s="59"/>
      <c r="L17" s="59"/>
      <c r="M17" s="59"/>
      <c r="N17" s="59"/>
      <c r="O17" s="59"/>
      <c r="P17" s="59"/>
      <c r="Q17" s="59"/>
      <c r="R17" s="59"/>
      <c r="S17" s="59"/>
      <c r="T17" s="59"/>
      <c r="U17" s="59"/>
      <c r="V17" s="59"/>
      <c r="W17" s="59"/>
      <c r="X17" s="59"/>
      <c r="Y17" s="59"/>
      <c r="Z17" s="59"/>
      <c r="AA17" s="59"/>
      <c r="AB17" s="59"/>
      <c r="AC17" s="59"/>
    </row>
    <row r="18" spans="1:29" ht="18.600000000000001" customHeight="1" x14ac:dyDescent="0.45">
      <c r="A18" s="59"/>
      <c r="B18" s="68"/>
      <c r="C18" s="59" t="s">
        <v>280</v>
      </c>
      <c r="D18" s="68"/>
      <c r="E18" s="68"/>
      <c r="F18" s="68"/>
      <c r="G18" s="59"/>
      <c r="H18" s="59"/>
      <c r="I18" s="59"/>
      <c r="J18" s="59"/>
      <c r="K18" s="59"/>
      <c r="L18" s="59"/>
      <c r="M18" s="59"/>
      <c r="N18" s="59"/>
      <c r="O18" s="59"/>
      <c r="P18" s="59"/>
      <c r="Q18" s="59"/>
      <c r="R18" s="59"/>
      <c r="S18" s="59"/>
      <c r="T18" s="59"/>
      <c r="U18" s="59"/>
      <c r="V18" s="59"/>
      <c r="W18" s="59"/>
      <c r="X18" s="59"/>
      <c r="Y18" s="59"/>
      <c r="Z18" s="59"/>
      <c r="AA18" s="59"/>
      <c r="AB18" s="59"/>
      <c r="AC18" s="59"/>
    </row>
    <row r="19" spans="1:29" ht="18.600000000000001" customHeight="1" x14ac:dyDescent="0.45">
      <c r="A19" s="59"/>
      <c r="B19" s="59"/>
      <c r="C19" s="59" t="s">
        <v>277</v>
      </c>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row>
    <row r="20" spans="1:29" ht="18.600000000000001" customHeight="1" x14ac:dyDescent="0.45">
      <c r="A20" s="59"/>
      <c r="B20" s="175"/>
      <c r="C20" s="59" t="s">
        <v>271</v>
      </c>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59"/>
    </row>
    <row r="21" spans="1:29" ht="18.600000000000001" customHeight="1" x14ac:dyDescent="0.45">
      <c r="A21" s="59"/>
      <c r="B21" s="59"/>
      <c r="C21" s="59" t="s">
        <v>272</v>
      </c>
      <c r="D21" s="59"/>
      <c r="E21" s="59"/>
      <c r="F21" s="59"/>
      <c r="G21" s="59"/>
      <c r="H21" s="59"/>
      <c r="I21" s="59"/>
      <c r="J21" s="59"/>
      <c r="K21" s="59"/>
      <c r="L21" s="59"/>
      <c r="M21" s="59"/>
      <c r="N21" s="59"/>
      <c r="O21" s="59"/>
      <c r="P21" s="59"/>
      <c r="Q21" s="59"/>
      <c r="R21" s="59"/>
      <c r="S21" s="59"/>
      <c r="T21" s="59"/>
      <c r="U21" s="59"/>
      <c r="V21" s="59"/>
      <c r="W21" s="59"/>
      <c r="X21" s="59"/>
      <c r="Y21" s="59"/>
      <c r="Z21" s="59"/>
      <c r="AA21" s="176"/>
      <c r="AB21" s="176"/>
      <c r="AC21" s="59"/>
    </row>
    <row r="22" spans="1:29" ht="18.600000000000001" customHeight="1" x14ac:dyDescent="0.45">
      <c r="A22" s="59"/>
      <c r="B22" s="59"/>
      <c r="C22" s="59" t="s">
        <v>273</v>
      </c>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row>
    <row r="23" spans="1:29" ht="18.600000000000001" customHeight="1" x14ac:dyDescent="0.45">
      <c r="A23" s="59"/>
      <c r="B23" s="59"/>
      <c r="C23" s="59" t="s">
        <v>274</v>
      </c>
      <c r="D23" s="59"/>
      <c r="E23" s="59"/>
      <c r="F23" s="59"/>
      <c r="G23" s="59"/>
      <c r="H23" s="59"/>
      <c r="I23" s="59"/>
      <c r="J23" s="64"/>
      <c r="K23" s="64"/>
      <c r="L23" s="64"/>
      <c r="M23" s="59"/>
      <c r="N23" s="59"/>
      <c r="O23" s="59"/>
      <c r="P23" s="59"/>
      <c r="Q23" s="59"/>
      <c r="R23" s="59"/>
      <c r="S23" s="59"/>
      <c r="T23" s="59"/>
      <c r="U23" s="59"/>
      <c r="V23" s="59"/>
      <c r="W23" s="59"/>
      <c r="X23" s="59"/>
      <c r="Y23" s="59"/>
      <c r="Z23" s="59"/>
      <c r="AA23" s="59"/>
      <c r="AB23" s="59"/>
      <c r="AC23" s="59"/>
    </row>
    <row r="24" spans="1:29" ht="18.600000000000001" customHeight="1" x14ac:dyDescent="0.45">
      <c r="A24" s="59"/>
      <c r="B24" s="59"/>
      <c r="C24" s="59" t="s">
        <v>275</v>
      </c>
      <c r="D24" s="59"/>
      <c r="E24" s="59"/>
      <c r="F24" s="59"/>
      <c r="G24" s="59"/>
      <c r="H24" s="59"/>
      <c r="I24" s="59"/>
      <c r="J24" s="64"/>
      <c r="K24" s="64"/>
      <c r="L24" s="64"/>
      <c r="M24" s="59"/>
      <c r="N24" s="59"/>
      <c r="O24" s="59"/>
      <c r="P24" s="59"/>
      <c r="Q24" s="59"/>
      <c r="R24" s="59"/>
      <c r="S24" s="59"/>
      <c r="T24" s="59"/>
      <c r="U24" s="59"/>
      <c r="V24" s="59"/>
      <c r="W24" s="59"/>
      <c r="X24" s="59"/>
      <c r="Y24" s="59"/>
      <c r="Z24" s="59"/>
      <c r="AA24" s="59"/>
      <c r="AB24" s="59"/>
      <c r="AC24" s="59"/>
    </row>
    <row r="25" spans="1:29" ht="18.600000000000001" customHeight="1" x14ac:dyDescent="0.45">
      <c r="A25" s="59"/>
      <c r="B25" s="61"/>
      <c r="C25" s="59" t="s">
        <v>436</v>
      </c>
      <c r="D25" s="61"/>
      <c r="E25" s="61"/>
      <c r="F25" s="61"/>
      <c r="G25" s="59"/>
      <c r="H25" s="59"/>
      <c r="I25" s="59"/>
      <c r="J25" s="59"/>
      <c r="K25" s="59"/>
      <c r="L25" s="59"/>
      <c r="M25" s="59"/>
      <c r="N25" s="59"/>
      <c r="O25" s="59"/>
      <c r="P25" s="59"/>
      <c r="Q25" s="59"/>
      <c r="R25" s="59"/>
      <c r="S25" s="59"/>
      <c r="T25" s="59"/>
      <c r="U25" s="59"/>
      <c r="V25" s="59"/>
      <c r="W25" s="59"/>
      <c r="X25" s="59"/>
      <c r="Y25" s="59"/>
      <c r="Z25" s="59"/>
      <c r="AA25" s="59"/>
      <c r="AB25" s="59"/>
      <c r="AC25" s="59"/>
    </row>
    <row r="26" spans="1:29" ht="18.600000000000001" customHeight="1" x14ac:dyDescent="0.45">
      <c r="A26" s="59"/>
      <c r="B26" s="61"/>
      <c r="C26" s="59" t="s">
        <v>437</v>
      </c>
      <c r="D26" s="61"/>
      <c r="E26" s="61"/>
      <c r="F26" s="61"/>
      <c r="G26" s="59"/>
      <c r="H26" s="59"/>
      <c r="I26" s="59"/>
      <c r="J26" s="59"/>
      <c r="K26" s="59"/>
      <c r="L26" s="59"/>
      <c r="M26" s="59"/>
      <c r="N26" s="59"/>
      <c r="O26" s="59"/>
      <c r="P26" s="59"/>
      <c r="Q26" s="59"/>
      <c r="R26" s="59"/>
      <c r="S26" s="59"/>
      <c r="T26" s="59"/>
      <c r="U26" s="59"/>
      <c r="V26" s="59"/>
      <c r="W26" s="59"/>
      <c r="X26" s="59"/>
      <c r="Y26" s="59"/>
      <c r="Z26" s="59"/>
      <c r="AA26" s="59"/>
      <c r="AB26" s="59"/>
      <c r="AC26" s="59"/>
    </row>
    <row r="27" spans="1:29" ht="18.600000000000001" customHeight="1" x14ac:dyDescent="0.45">
      <c r="A27" s="59"/>
      <c r="B27" s="62"/>
      <c r="C27" s="69" t="s">
        <v>278</v>
      </c>
      <c r="D27" s="62"/>
      <c r="E27" s="62"/>
      <c r="F27" s="62"/>
      <c r="G27" s="69"/>
      <c r="H27" s="69"/>
      <c r="I27" s="69"/>
      <c r="J27" s="69"/>
      <c r="K27" s="69"/>
      <c r="L27" s="69"/>
      <c r="M27" s="69"/>
      <c r="N27" s="69"/>
      <c r="O27" s="69"/>
      <c r="P27" s="69"/>
      <c r="Q27" s="69"/>
      <c r="R27" s="69"/>
      <c r="S27" s="69"/>
      <c r="T27" s="69"/>
      <c r="U27" s="69"/>
      <c r="V27" s="69"/>
      <c r="W27" s="69"/>
      <c r="X27" s="69"/>
      <c r="Y27" s="69"/>
      <c r="Z27" s="69"/>
      <c r="AA27" s="69"/>
      <c r="AB27" s="69"/>
      <c r="AC27" s="59"/>
    </row>
    <row r="28" spans="1:29" ht="16.95" customHeight="1" x14ac:dyDescent="0.45">
      <c r="A28" s="59"/>
      <c r="B28" s="62"/>
      <c r="C28" s="62"/>
      <c r="D28" s="62"/>
      <c r="E28" s="62"/>
      <c r="F28" s="62"/>
      <c r="G28" s="69"/>
      <c r="H28" s="69"/>
      <c r="I28" s="69"/>
      <c r="J28" s="69"/>
      <c r="K28" s="69"/>
      <c r="L28" s="69"/>
      <c r="M28" s="69"/>
      <c r="N28" s="69"/>
      <c r="O28" s="69"/>
      <c r="P28" s="69"/>
      <c r="Q28" s="69"/>
      <c r="R28" s="69"/>
      <c r="S28" s="69"/>
      <c r="T28" s="69"/>
      <c r="U28" s="69"/>
      <c r="V28" s="69"/>
      <c r="W28" s="69"/>
      <c r="X28" s="69"/>
      <c r="Y28" s="69"/>
      <c r="Z28" s="69"/>
      <c r="AA28" s="69"/>
      <c r="AB28" s="69"/>
      <c r="AC28" s="59"/>
    </row>
    <row r="29" spans="1:29" ht="16.95" customHeight="1" x14ac:dyDescent="0.45">
      <c r="A29" s="59"/>
      <c r="B29" s="59" t="s">
        <v>286</v>
      </c>
      <c r="C29" s="59"/>
      <c r="D29" s="59"/>
      <c r="E29" s="59"/>
      <c r="F29" s="59"/>
      <c r="G29" s="59"/>
      <c r="H29" s="59"/>
      <c r="I29" s="59"/>
      <c r="J29" s="59"/>
      <c r="K29" s="59"/>
      <c r="L29" s="63"/>
      <c r="M29" s="63"/>
      <c r="N29" s="64"/>
      <c r="O29" s="64"/>
      <c r="P29" s="64"/>
      <c r="Q29" s="64"/>
      <c r="R29" s="64"/>
      <c r="S29" s="64"/>
      <c r="T29" s="64"/>
      <c r="U29" s="64"/>
      <c r="V29" s="65"/>
      <c r="W29" s="65"/>
      <c r="X29" s="59"/>
      <c r="Y29" s="59"/>
      <c r="Z29" s="59"/>
      <c r="AA29" s="59"/>
      <c r="AB29" s="59"/>
      <c r="AC29" s="59"/>
    </row>
    <row r="30" spans="1:29" ht="16.95" customHeight="1" x14ac:dyDescent="0.45">
      <c r="A30" s="59"/>
      <c r="B30" s="61"/>
      <c r="C30" s="59" t="s">
        <v>287</v>
      </c>
      <c r="D30" s="59"/>
      <c r="E30" s="59"/>
      <c r="F30" s="59"/>
      <c r="G30" s="59"/>
      <c r="H30" s="59"/>
      <c r="I30" s="59"/>
      <c r="J30" s="59"/>
      <c r="K30" s="59"/>
      <c r="L30" s="66"/>
      <c r="M30" s="66"/>
      <c r="N30" s="59"/>
      <c r="O30" s="59"/>
      <c r="P30" s="59"/>
      <c r="Q30" s="59"/>
      <c r="R30" s="59"/>
      <c r="S30" s="59"/>
      <c r="T30" s="59"/>
      <c r="U30" s="59"/>
      <c r="V30" s="59"/>
      <c r="W30" s="59"/>
      <c r="X30" s="59"/>
      <c r="Y30" s="59"/>
      <c r="Z30" s="59"/>
      <c r="AA30" s="59"/>
      <c r="AB30" s="59"/>
      <c r="AC30" s="59"/>
    </row>
    <row r="31" spans="1:29" ht="16.95" customHeight="1" x14ac:dyDescent="0.45">
      <c r="B31" s="61"/>
      <c r="C31" s="59" t="s">
        <v>288</v>
      </c>
      <c r="D31" s="59"/>
      <c r="E31" s="59"/>
      <c r="F31" s="59"/>
      <c r="G31" s="59"/>
      <c r="H31" s="59"/>
      <c r="I31" s="59"/>
      <c r="J31" s="59"/>
      <c r="K31" s="59"/>
      <c r="L31" s="66"/>
      <c r="M31" s="66"/>
      <c r="N31" s="59"/>
      <c r="O31" s="59"/>
      <c r="P31" s="59"/>
      <c r="Q31" s="59"/>
      <c r="R31" s="59"/>
      <c r="S31" s="59"/>
      <c r="T31" s="59"/>
      <c r="U31" s="59"/>
      <c r="V31" s="59"/>
      <c r="W31" s="59"/>
      <c r="X31" s="59"/>
      <c r="Y31" s="59"/>
      <c r="Z31" s="59"/>
      <c r="AA31" s="59"/>
      <c r="AB31" s="59"/>
      <c r="AC31" s="59"/>
    </row>
    <row r="32" spans="1:29" ht="16.95" customHeight="1" x14ac:dyDescent="0.45">
      <c r="B32" s="61"/>
      <c r="C32" s="59" t="s">
        <v>290</v>
      </c>
      <c r="D32" s="59"/>
      <c r="E32" s="59"/>
      <c r="F32" s="59"/>
      <c r="G32" s="59"/>
      <c r="H32" s="59"/>
      <c r="I32" s="59"/>
      <c r="J32" s="59"/>
      <c r="K32" s="59"/>
      <c r="L32" s="66"/>
      <c r="M32" s="66"/>
      <c r="N32" s="59"/>
      <c r="O32" s="59"/>
      <c r="P32" s="59"/>
      <c r="Q32" s="59"/>
      <c r="R32" s="59"/>
      <c r="S32" s="59"/>
      <c r="T32" s="59"/>
      <c r="U32" s="59"/>
      <c r="V32" s="59"/>
      <c r="W32" s="59"/>
      <c r="X32" s="59"/>
      <c r="Y32" s="59"/>
      <c r="Z32" s="59"/>
      <c r="AA32" s="59"/>
      <c r="AB32" s="59"/>
      <c r="AC32" s="59"/>
    </row>
    <row r="33" spans="1:29" ht="16.95" customHeight="1" x14ac:dyDescent="0.45">
      <c r="B33" s="61"/>
      <c r="C33" s="59" t="s">
        <v>289</v>
      </c>
      <c r="D33" s="59"/>
      <c r="E33" s="59"/>
      <c r="F33" s="59"/>
      <c r="G33" s="59"/>
      <c r="H33" s="59"/>
      <c r="I33" s="59"/>
      <c r="J33" s="59"/>
      <c r="K33" s="59"/>
      <c r="L33" s="66"/>
      <c r="M33" s="66"/>
      <c r="N33" s="59"/>
      <c r="O33" s="59"/>
      <c r="P33" s="59"/>
      <c r="Q33" s="59"/>
      <c r="R33" s="59"/>
      <c r="S33" s="59"/>
      <c r="T33" s="59"/>
      <c r="U33" s="59"/>
      <c r="V33" s="59"/>
      <c r="W33" s="59"/>
      <c r="X33" s="59"/>
      <c r="Y33" s="59"/>
      <c r="Z33" s="59"/>
      <c r="AA33" s="59"/>
      <c r="AB33" s="59"/>
      <c r="AC33" s="59"/>
    </row>
    <row r="34" spans="1:29" ht="16.95" customHeight="1" x14ac:dyDescent="0.45">
      <c r="B34" s="61"/>
      <c r="C34" s="59"/>
      <c r="D34" s="59"/>
      <c r="E34" s="59"/>
      <c r="F34" s="59"/>
      <c r="G34" s="59"/>
      <c r="H34" s="59"/>
      <c r="I34" s="59"/>
      <c r="J34" s="59"/>
      <c r="K34" s="59"/>
      <c r="L34" s="66"/>
      <c r="M34" s="66"/>
      <c r="N34" s="59"/>
      <c r="O34" s="59"/>
      <c r="P34" s="59"/>
      <c r="Q34" s="59"/>
      <c r="R34" s="59"/>
      <c r="S34" s="59"/>
      <c r="T34" s="59"/>
      <c r="U34" s="59"/>
      <c r="V34" s="59"/>
      <c r="W34" s="59"/>
      <c r="X34" s="59"/>
      <c r="Y34" s="59"/>
      <c r="Z34" s="59"/>
      <c r="AA34" s="59"/>
      <c r="AB34" s="59"/>
      <c r="AC34" s="59"/>
    </row>
    <row r="35" spans="1:29" ht="16.95" customHeight="1" x14ac:dyDescent="0.45">
      <c r="B35" s="61"/>
      <c r="C35" s="71" t="s">
        <v>291</v>
      </c>
      <c r="D35" s="59"/>
      <c r="E35" s="59"/>
      <c r="F35" s="59"/>
      <c r="G35" s="59"/>
      <c r="H35" s="59"/>
      <c r="I35" s="59"/>
      <c r="J35" s="59"/>
      <c r="K35" s="59"/>
      <c r="L35" s="66"/>
      <c r="M35" s="66"/>
      <c r="N35" s="59"/>
      <c r="O35" s="59"/>
      <c r="P35" s="59"/>
      <c r="Q35" s="59"/>
      <c r="R35" s="59"/>
      <c r="S35" s="59"/>
      <c r="T35" s="59"/>
      <c r="U35" s="59"/>
      <c r="V35" s="59"/>
      <c r="W35" s="59"/>
      <c r="X35" s="59"/>
      <c r="Y35" s="59"/>
      <c r="Z35" s="59"/>
      <c r="AA35" s="59"/>
      <c r="AB35" s="59"/>
      <c r="AC35" s="59"/>
    </row>
    <row r="36" spans="1:29" ht="16.95" customHeight="1" x14ac:dyDescent="0.45">
      <c r="B36" s="61"/>
      <c r="C36" s="59" t="s">
        <v>292</v>
      </c>
      <c r="D36" s="59"/>
      <c r="E36" s="59"/>
      <c r="F36" s="59"/>
      <c r="G36" s="59"/>
      <c r="H36" s="59"/>
      <c r="I36" s="59"/>
      <c r="J36" s="59"/>
      <c r="K36" s="59"/>
      <c r="L36" s="66"/>
      <c r="M36" s="66"/>
      <c r="N36" s="59"/>
      <c r="O36" s="59"/>
      <c r="P36" s="59"/>
      <c r="Q36" s="59"/>
      <c r="R36" s="59"/>
      <c r="S36" s="59"/>
      <c r="T36" s="59"/>
      <c r="U36" s="59"/>
      <c r="V36" s="59"/>
      <c r="W36" s="59"/>
      <c r="X36" s="59"/>
      <c r="Y36" s="59"/>
      <c r="Z36" s="59"/>
      <c r="AA36" s="59"/>
      <c r="AB36" s="59"/>
      <c r="AC36" s="59"/>
    </row>
    <row r="37" spans="1:29" ht="16.95" customHeight="1" x14ac:dyDescent="0.45">
      <c r="B37" s="59"/>
      <c r="C37" s="59" t="s">
        <v>293</v>
      </c>
      <c r="D37" s="61"/>
      <c r="E37" s="59"/>
      <c r="F37" s="59"/>
      <c r="G37" s="59"/>
      <c r="H37" s="59"/>
      <c r="I37" s="59"/>
      <c r="J37" s="59"/>
      <c r="K37" s="59"/>
      <c r="L37" s="66"/>
      <c r="M37" s="66"/>
      <c r="N37" s="59"/>
      <c r="O37" s="59"/>
      <c r="P37" s="59"/>
      <c r="Q37" s="59"/>
      <c r="R37" s="59"/>
      <c r="S37" s="59"/>
      <c r="T37" s="59"/>
      <c r="U37" s="59"/>
      <c r="V37" s="59"/>
      <c r="W37" s="59"/>
      <c r="X37" s="59"/>
      <c r="Y37" s="59"/>
      <c r="Z37" s="59"/>
      <c r="AA37" s="59"/>
      <c r="AB37" s="59"/>
      <c r="AC37" s="59"/>
    </row>
    <row r="38" spans="1:29" ht="16.95" customHeight="1" x14ac:dyDescent="0.45">
      <c r="B38" s="59"/>
      <c r="C38" s="59" t="s">
        <v>294</v>
      </c>
      <c r="D38" s="61"/>
      <c r="E38" s="59"/>
      <c r="F38" s="59"/>
      <c r="G38" s="59"/>
      <c r="H38" s="59"/>
      <c r="I38" s="59"/>
      <c r="J38" s="59"/>
      <c r="K38" s="59"/>
      <c r="L38" s="66"/>
      <c r="M38" s="66"/>
      <c r="N38" s="59"/>
      <c r="O38" s="59"/>
      <c r="P38" s="59"/>
      <c r="Q38" s="59"/>
      <c r="R38" s="59"/>
      <c r="S38" s="59"/>
      <c r="T38" s="59"/>
      <c r="U38" s="59"/>
      <c r="V38" s="59"/>
      <c r="W38" s="59"/>
      <c r="X38" s="59"/>
      <c r="Y38" s="59"/>
      <c r="Z38" s="59"/>
      <c r="AA38" s="59"/>
      <c r="AB38" s="59"/>
      <c r="AC38" s="59"/>
    </row>
    <row r="39" spans="1:29" ht="16.95" customHeight="1" x14ac:dyDescent="0.45">
      <c r="B39" s="59"/>
      <c r="C39" s="59" t="s">
        <v>295</v>
      </c>
      <c r="D39" s="70"/>
      <c r="E39" s="59"/>
      <c r="F39" s="61"/>
      <c r="G39" s="59"/>
      <c r="H39" s="59"/>
      <c r="I39" s="59"/>
      <c r="J39" s="59"/>
      <c r="K39" s="59"/>
      <c r="L39" s="59"/>
      <c r="M39" s="59"/>
      <c r="N39" s="66"/>
      <c r="O39" s="66"/>
      <c r="P39" s="59"/>
      <c r="Q39" s="59"/>
      <c r="R39" s="59"/>
      <c r="S39" s="59"/>
      <c r="T39" s="59"/>
      <c r="U39" s="59"/>
      <c r="V39" s="59"/>
      <c r="W39" s="59"/>
      <c r="X39" s="59"/>
      <c r="Y39" s="59"/>
      <c r="Z39" s="59"/>
      <c r="AA39" s="59"/>
      <c r="AB39" s="59"/>
      <c r="AC39" s="59"/>
    </row>
    <row r="40" spans="1:29" ht="16.95" customHeight="1" x14ac:dyDescent="0.45">
      <c r="B40" s="59"/>
      <c r="C40" s="59"/>
      <c r="D40" s="70"/>
      <c r="E40" s="59"/>
      <c r="F40" s="61"/>
      <c r="G40" s="59"/>
      <c r="H40" s="59"/>
      <c r="I40" s="59"/>
      <c r="J40" s="59"/>
      <c r="K40" s="59"/>
      <c r="L40" s="59"/>
      <c r="M40" s="59"/>
      <c r="N40" s="66"/>
      <c r="O40" s="66"/>
      <c r="P40" s="59"/>
      <c r="Q40" s="59"/>
      <c r="R40" s="59"/>
      <c r="S40" s="59"/>
      <c r="T40" s="59"/>
      <c r="U40" s="59"/>
      <c r="V40" s="59"/>
      <c r="W40" s="59"/>
      <c r="X40" s="59"/>
      <c r="Y40" s="59"/>
      <c r="Z40" s="59"/>
      <c r="AA40" s="59"/>
      <c r="AB40" s="59"/>
      <c r="AC40" s="59"/>
    </row>
    <row r="41" spans="1:29" ht="16.95" customHeight="1" x14ac:dyDescent="0.45">
      <c r="A41" s="72"/>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67"/>
    </row>
    <row r="42" spans="1:29" ht="16.95" customHeight="1" x14ac:dyDescent="0.45">
      <c r="A42" s="72"/>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row>
    <row r="43" spans="1:29" ht="16.95" customHeight="1" x14ac:dyDescent="0.45">
      <c r="A43" s="72"/>
      <c r="B43" s="72"/>
      <c r="C43" s="72" t="s">
        <v>296</v>
      </c>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row>
    <row r="44" spans="1:29" ht="16.95" customHeight="1" x14ac:dyDescent="0.45">
      <c r="A44" s="72"/>
      <c r="B44" s="72"/>
      <c r="C44" s="72"/>
      <c r="D44" s="72"/>
      <c r="E44" s="72"/>
      <c r="F44" s="72"/>
      <c r="G44" s="72"/>
      <c r="H44" s="72"/>
      <c r="I44" s="72"/>
      <c r="J44" s="72"/>
      <c r="K44" s="72"/>
      <c r="L44" s="72"/>
      <c r="M44" s="72"/>
      <c r="N44" s="72"/>
      <c r="O44" s="72"/>
      <c r="P44" s="72"/>
      <c r="Q44" s="72"/>
      <c r="R44" s="72"/>
      <c r="S44" s="72"/>
      <c r="T44" s="72"/>
      <c r="W44" s="72"/>
      <c r="X44" s="72"/>
      <c r="Y44" s="72"/>
      <c r="Z44" s="72"/>
      <c r="AA44" s="72"/>
      <c r="AB44" s="72"/>
      <c r="AC44" s="72"/>
    </row>
    <row r="45" spans="1:29" ht="16.95" customHeight="1" x14ac:dyDescent="0.45">
      <c r="A45" s="72"/>
      <c r="B45" s="72"/>
      <c r="C45" s="72"/>
      <c r="D45" s="72"/>
      <c r="E45" s="72"/>
      <c r="F45" s="72"/>
      <c r="G45" s="72"/>
      <c r="H45" s="72"/>
      <c r="I45" s="72"/>
      <c r="J45" s="72"/>
      <c r="K45" s="72"/>
      <c r="L45" s="72"/>
      <c r="M45" s="72"/>
      <c r="N45" s="72"/>
      <c r="O45" s="72"/>
      <c r="P45" s="72"/>
      <c r="Q45" s="72"/>
      <c r="R45" s="72"/>
      <c r="S45" s="72"/>
      <c r="T45" s="72"/>
      <c r="W45" s="72"/>
      <c r="X45" s="72"/>
      <c r="Y45" s="72"/>
      <c r="Z45" s="72"/>
      <c r="AA45" s="72"/>
      <c r="AB45" s="72"/>
      <c r="AC45" s="72"/>
    </row>
    <row r="46" spans="1:29" ht="16.95" customHeight="1" x14ac:dyDescent="0.45">
      <c r="A46" s="72"/>
      <c r="B46" s="72"/>
      <c r="C46" s="72"/>
      <c r="D46" s="72"/>
      <c r="E46" s="72"/>
      <c r="F46" s="72"/>
      <c r="G46" s="72"/>
      <c r="H46" s="72"/>
      <c r="I46" s="72"/>
      <c r="J46" s="72"/>
      <c r="K46" s="72"/>
      <c r="L46" s="72"/>
      <c r="M46" s="72"/>
      <c r="N46" s="72"/>
      <c r="O46" s="72"/>
      <c r="P46" s="72"/>
      <c r="Q46" s="72"/>
      <c r="R46" s="72"/>
      <c r="S46" s="72"/>
      <c r="T46" s="72"/>
      <c r="W46" s="72"/>
      <c r="X46" s="72"/>
      <c r="Y46" s="72"/>
      <c r="Z46" s="72"/>
      <c r="AA46" s="72"/>
      <c r="AB46" s="72"/>
      <c r="AC46" s="72"/>
    </row>
    <row r="47" spans="1:29" ht="16.95" customHeight="1" x14ac:dyDescent="0.45">
      <c r="A47" s="72"/>
      <c r="B47" s="72"/>
      <c r="D47" s="72"/>
      <c r="E47" s="72"/>
      <c r="F47" s="72"/>
      <c r="G47" s="72"/>
      <c r="H47" s="72"/>
      <c r="I47" s="72"/>
      <c r="J47" s="72"/>
      <c r="K47" s="72"/>
      <c r="L47" s="72"/>
      <c r="M47" s="72"/>
      <c r="N47" s="72"/>
      <c r="O47" s="72"/>
      <c r="P47" s="72"/>
      <c r="Q47" s="72"/>
      <c r="R47" s="72"/>
      <c r="S47" s="72"/>
      <c r="T47" s="72"/>
      <c r="W47" s="72"/>
      <c r="X47" s="72"/>
      <c r="Y47" s="72"/>
      <c r="Z47" s="72"/>
      <c r="AA47" s="72"/>
      <c r="AB47" s="72"/>
      <c r="AC47" s="72"/>
    </row>
    <row r="48" spans="1:29" ht="16.95" customHeight="1" x14ac:dyDescent="0.45">
      <c r="A48" s="72"/>
      <c r="B48" s="72"/>
      <c r="C48" s="72"/>
      <c r="D48" s="72"/>
      <c r="E48" s="72"/>
      <c r="F48" s="72"/>
      <c r="G48" s="72"/>
      <c r="H48" s="72"/>
      <c r="I48" s="72"/>
      <c r="J48" s="72"/>
      <c r="K48" s="72"/>
      <c r="L48" s="72"/>
      <c r="M48" s="72"/>
      <c r="N48" s="72"/>
      <c r="O48" s="72"/>
      <c r="P48" s="72"/>
      <c r="Q48" s="72"/>
      <c r="R48" s="72"/>
      <c r="S48" s="72"/>
      <c r="T48" s="72"/>
      <c r="W48" s="72"/>
      <c r="X48" s="72"/>
      <c r="Y48" s="72"/>
      <c r="Z48" s="72"/>
      <c r="AA48" s="72"/>
      <c r="AB48" s="72"/>
      <c r="AC48" s="72"/>
    </row>
    <row r="49" spans="1:29" ht="16.95" customHeight="1" x14ac:dyDescent="0.45">
      <c r="A49" s="72"/>
      <c r="B49" s="72"/>
      <c r="C49" s="72"/>
      <c r="D49" s="72"/>
      <c r="E49" s="72"/>
      <c r="F49" s="72"/>
      <c r="G49" s="72"/>
      <c r="H49" s="72"/>
      <c r="I49" s="72"/>
      <c r="J49" s="72"/>
      <c r="K49" s="72"/>
      <c r="L49" s="72"/>
      <c r="M49" s="72"/>
      <c r="N49" s="72"/>
      <c r="O49" s="72"/>
      <c r="P49" s="72"/>
      <c r="Q49" s="72"/>
      <c r="R49" s="72"/>
      <c r="S49" s="72"/>
      <c r="T49" s="72"/>
      <c r="W49" s="72"/>
      <c r="X49" s="72"/>
      <c r="Y49" s="72"/>
      <c r="Z49" s="72"/>
      <c r="AA49" s="72"/>
      <c r="AB49" s="72"/>
      <c r="AC49" s="72"/>
    </row>
    <row r="50" spans="1:29" ht="16.95" customHeight="1" x14ac:dyDescent="0.45">
      <c r="A50" s="72"/>
      <c r="B50" s="72"/>
      <c r="C50" s="72"/>
      <c r="D50" s="72"/>
      <c r="E50" s="72"/>
      <c r="F50" s="72"/>
      <c r="G50" s="72"/>
      <c r="H50" s="72"/>
      <c r="I50" s="72"/>
      <c r="J50" s="72"/>
      <c r="K50" s="72"/>
      <c r="L50" s="72"/>
      <c r="M50" s="72"/>
      <c r="N50" s="72"/>
      <c r="O50" s="72"/>
      <c r="P50" s="72"/>
      <c r="Q50" s="72"/>
      <c r="R50" s="72"/>
      <c r="S50" s="72"/>
      <c r="T50" s="72"/>
      <c r="W50" s="72"/>
      <c r="X50" s="72"/>
      <c r="Y50" s="72"/>
      <c r="Z50" s="72"/>
      <c r="AA50" s="72"/>
      <c r="AB50" s="72"/>
      <c r="AC50" s="72"/>
    </row>
    <row r="51" spans="1:29" ht="16.95" customHeight="1" x14ac:dyDescent="0.45">
      <c r="A51" s="72"/>
      <c r="B51" s="72"/>
      <c r="C51" s="72"/>
      <c r="D51" s="72"/>
      <c r="E51" s="72"/>
      <c r="F51" s="72"/>
      <c r="G51" s="72"/>
      <c r="H51" s="72"/>
      <c r="I51" s="72"/>
      <c r="J51" s="72"/>
      <c r="K51" s="72"/>
      <c r="L51" s="72"/>
      <c r="M51" s="72"/>
      <c r="N51" s="72"/>
      <c r="O51" s="72"/>
      <c r="P51" s="72"/>
      <c r="Q51" s="72"/>
      <c r="R51" s="72"/>
      <c r="S51" s="72"/>
      <c r="T51" s="72"/>
      <c r="W51" s="72"/>
      <c r="X51" s="72"/>
      <c r="Y51" s="72"/>
      <c r="Z51" s="72"/>
      <c r="AA51" s="72"/>
      <c r="AB51" s="72"/>
      <c r="AC51" s="72"/>
    </row>
    <row r="52" spans="1:29" ht="16.95" customHeight="1" x14ac:dyDescent="0.45">
      <c r="A52" s="72"/>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row>
    <row r="53" spans="1:29" ht="16.95" customHeight="1" x14ac:dyDescent="0.45">
      <c r="A53" s="72"/>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row>
    <row r="54" spans="1:29" ht="16.95" customHeight="1" x14ac:dyDescent="0.45">
      <c r="A54" s="72"/>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row>
    <row r="55" spans="1:29" ht="16.95" customHeight="1" x14ac:dyDescent="0.45">
      <c r="A55" s="72"/>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row>
    <row r="56" spans="1:29" ht="16.95" customHeight="1" x14ac:dyDescent="0.45">
      <c r="A56" s="72"/>
      <c r="B56" s="72"/>
      <c r="C56" s="72" t="s">
        <v>297</v>
      </c>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row>
    <row r="57" spans="1:29" ht="16.95" customHeight="1" x14ac:dyDescent="0.45">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row>
    <row r="58" spans="1:29" ht="16.95" customHeight="1" x14ac:dyDescent="0.45">
      <c r="A58" s="72"/>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row>
    <row r="59" spans="1:29" ht="18" x14ac:dyDescent="0.45">
      <c r="D59" s="72"/>
      <c r="E59" s="72"/>
    </row>
    <row r="60" spans="1:29" ht="18" x14ac:dyDescent="0.45">
      <c r="D60" s="72"/>
      <c r="E60" s="72"/>
    </row>
    <row r="61" spans="1:29" ht="18" x14ac:dyDescent="0.45">
      <c r="D61" s="72"/>
      <c r="E61" s="72"/>
    </row>
    <row r="62" spans="1:29" ht="18" x14ac:dyDescent="0.45">
      <c r="D62" s="72"/>
      <c r="E62" s="72"/>
    </row>
    <row r="63" spans="1:29" ht="18" x14ac:dyDescent="0.45">
      <c r="D63" s="72"/>
      <c r="E63" s="72"/>
    </row>
    <row r="64" spans="1:29" ht="18" x14ac:dyDescent="0.45">
      <c r="D64" s="72"/>
      <c r="E64" s="72"/>
    </row>
    <row r="65" spans="4:5" ht="18" x14ac:dyDescent="0.45">
      <c r="D65" s="72"/>
      <c r="E65" s="72"/>
    </row>
    <row r="66" spans="4:5" ht="18" x14ac:dyDescent="0.45">
      <c r="D66" s="72"/>
      <c r="E66" s="72"/>
    </row>
  </sheetData>
  <sheetProtection algorithmName="SHA-512" hashValue="IlIID3K9qYORrPU2Fu1/6K3jhWWTUej7WnUOSOytC7iYLFdrN5eY0fKEf4aExYwbwDQmu2eVwACPeJHbMtpI6w==" saltValue="FXJgL7LzhrIoNTvLLCsH3g==" spinCount="100000" sheet="1" formatCells="0" formatColumns="0" formatRows="0" insertHyperlinks="0" selectLockedCells="1" autoFilter="0"/>
  <mergeCells count="1">
    <mergeCell ref="A1:AC2"/>
  </mergeCells>
  <phoneticPr fontId="2"/>
  <dataValidations count="3">
    <dataValidation type="list" allowBlank="1" showInputMessage="1" showErrorMessage="1" sqref="AA21">
      <formula1>"新規,継続"</formula1>
    </dataValidation>
    <dataValidation type="list" allowBlank="1" showInputMessage="1" showErrorMessage="1" sqref="J23">
      <formula1>"１,２,３"</formula1>
    </dataValidation>
    <dataValidation type="list" allowBlank="1" showInputMessage="1" showErrorMessage="1" sqref="J24">
      <formula1>"１,２,３,４"</formula1>
    </dataValidation>
  </dataValidations>
  <pageMargins left="0.11811023622047245" right="0.11811023622047245" top="0.55118110236220474" bottom="0.55118110236220474" header="0.31496062992125984" footer="0.31496062992125984"/>
  <pageSetup paperSize="9" fitToHeight="2" orientation="portrait" cellComments="asDisplaye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BH60"/>
  <sheetViews>
    <sheetView showZeros="0" topLeftCell="A25" zoomScaleNormal="100" zoomScaleSheetLayoutView="100" workbookViewId="0">
      <selection activeCell="AB4" sqref="AB4"/>
    </sheetView>
  </sheetViews>
  <sheetFormatPr defaultColWidth="8.59765625" defaultRowHeight="13.2" x14ac:dyDescent="0.45"/>
  <cols>
    <col min="1" max="1" width="2.69921875" style="73" customWidth="1"/>
    <col min="2" max="2" width="2.3984375" style="73" customWidth="1"/>
    <col min="3" max="5" width="2.19921875" style="73" customWidth="1"/>
    <col min="6" max="29" width="3.19921875" style="73" customWidth="1"/>
    <col min="30" max="31" width="2.69921875" style="73" customWidth="1"/>
    <col min="32" max="60" width="3.19921875" style="73" customWidth="1"/>
    <col min="61" max="16384" width="8.59765625" style="73"/>
  </cols>
  <sheetData>
    <row r="1" spans="1:60" ht="18.899999999999999" customHeight="1" x14ac:dyDescent="0.45">
      <c r="A1" s="21" t="s">
        <v>165</v>
      </c>
      <c r="B1" s="21"/>
      <c r="C1" s="21"/>
      <c r="D1" s="21"/>
      <c r="E1" s="21"/>
      <c r="F1" s="21"/>
      <c r="G1" s="21"/>
      <c r="H1" s="21"/>
      <c r="I1" s="21"/>
      <c r="J1" s="21"/>
      <c r="K1" s="21"/>
      <c r="L1" s="21"/>
      <c r="M1" s="21"/>
      <c r="N1" s="21"/>
      <c r="O1" s="21"/>
      <c r="P1" s="21"/>
      <c r="Q1" s="21"/>
      <c r="R1" s="21"/>
      <c r="S1" s="21"/>
      <c r="T1" s="21"/>
      <c r="W1" s="643" t="s">
        <v>107</v>
      </c>
      <c r="X1" s="423"/>
      <c r="Y1" s="423"/>
      <c r="Z1" s="38" t="s">
        <v>101</v>
      </c>
      <c r="AA1" s="423">
        <f>'(１号様式)交付申請書'!Z1</f>
        <v>0</v>
      </c>
      <c r="AB1" s="423"/>
      <c r="AC1" s="38" t="s">
        <v>100</v>
      </c>
      <c r="AD1" s="39"/>
      <c r="AE1" s="21" t="s">
        <v>165</v>
      </c>
      <c r="AF1" s="21"/>
      <c r="AG1" s="21"/>
      <c r="AH1" s="21"/>
      <c r="AI1" s="21"/>
      <c r="AJ1" s="21"/>
      <c r="AK1" s="21"/>
      <c r="AL1" s="21"/>
      <c r="AM1" s="21"/>
      <c r="AN1" s="21"/>
      <c r="AO1" s="21"/>
      <c r="AP1" s="21"/>
      <c r="AQ1" s="21"/>
      <c r="AR1" s="21"/>
      <c r="AS1" s="21"/>
      <c r="AT1" s="21"/>
      <c r="AU1" s="21"/>
      <c r="AV1" s="21"/>
      <c r="AW1" s="21"/>
      <c r="AX1" s="21"/>
      <c r="BA1" s="643" t="s">
        <v>107</v>
      </c>
      <c r="BB1" s="423"/>
      <c r="BC1" s="423"/>
      <c r="BD1" s="38" t="s">
        <v>101</v>
      </c>
      <c r="BE1" s="423" t="str">
        <f>'(６号様式)実績報告書'!BC1</f>
        <v>R5-1</v>
      </c>
      <c r="BF1" s="423"/>
      <c r="BG1" s="38" t="s">
        <v>100</v>
      </c>
      <c r="BH1" s="39"/>
    </row>
    <row r="2" spans="1:60" ht="10.199999999999999" customHeight="1" x14ac:dyDescent="0.45">
      <c r="A2" s="21"/>
      <c r="B2" s="21"/>
      <c r="C2" s="21"/>
      <c r="D2" s="21"/>
      <c r="E2" s="21"/>
      <c r="F2" s="21"/>
      <c r="G2" s="21"/>
      <c r="H2" s="21"/>
      <c r="I2" s="21"/>
      <c r="J2" s="21"/>
      <c r="K2" s="21"/>
      <c r="L2" s="21"/>
      <c r="M2" s="21"/>
      <c r="N2" s="21"/>
      <c r="O2" s="21"/>
      <c r="P2" s="21"/>
      <c r="Q2" s="21"/>
      <c r="R2" s="21"/>
      <c r="S2" s="21"/>
      <c r="T2" s="21"/>
      <c r="W2" s="242"/>
      <c r="X2" s="242"/>
      <c r="Y2" s="242"/>
      <c r="Z2" s="47"/>
      <c r="AA2" s="242"/>
      <c r="AB2" s="242"/>
      <c r="AC2" s="47"/>
      <c r="AD2" s="47"/>
      <c r="AE2" s="21"/>
      <c r="AF2" s="21"/>
      <c r="AG2" s="21"/>
      <c r="AH2" s="21"/>
      <c r="AI2" s="21"/>
      <c r="AJ2" s="21"/>
      <c r="AK2" s="21"/>
      <c r="AL2" s="21"/>
      <c r="AM2" s="21"/>
      <c r="AN2" s="21"/>
      <c r="AO2" s="21"/>
      <c r="AP2" s="21"/>
      <c r="AQ2" s="21"/>
      <c r="AR2" s="21"/>
      <c r="AS2" s="21"/>
      <c r="AT2" s="21"/>
      <c r="AU2" s="21"/>
      <c r="AV2" s="21"/>
      <c r="AW2" s="21"/>
      <c r="AX2" s="21"/>
      <c r="BA2" s="242"/>
      <c r="BB2" s="242"/>
      <c r="BC2" s="242"/>
      <c r="BD2" s="47"/>
      <c r="BE2" s="242"/>
      <c r="BF2" s="242"/>
      <c r="BG2" s="47"/>
      <c r="BH2" s="47"/>
    </row>
    <row r="3" spans="1:60" ht="18.899999999999999" customHeight="1" x14ac:dyDescent="0.45">
      <c r="A3" s="21"/>
      <c r="B3" s="21"/>
      <c r="C3" s="21"/>
      <c r="D3" s="21"/>
      <c r="E3" s="21"/>
      <c r="F3" s="21"/>
      <c r="G3" s="21"/>
      <c r="H3" s="21"/>
      <c r="I3" s="21"/>
      <c r="J3" s="21"/>
      <c r="K3" s="21"/>
      <c r="L3" s="21"/>
      <c r="M3" s="21"/>
      <c r="N3" s="21"/>
      <c r="O3" s="21"/>
      <c r="P3" s="21"/>
      <c r="Q3" s="21"/>
      <c r="R3" s="21"/>
      <c r="S3" s="21"/>
      <c r="T3" s="21"/>
      <c r="V3" s="800" t="s">
        <v>161</v>
      </c>
      <c r="W3" s="800"/>
      <c r="X3" s="242" t="s">
        <v>162</v>
      </c>
      <c r="Y3" s="698"/>
      <c r="Z3" s="698"/>
      <c r="AA3" s="698"/>
      <c r="AB3" s="698"/>
      <c r="AC3" s="47" t="s">
        <v>163</v>
      </c>
      <c r="AD3" s="47"/>
      <c r="AE3" s="21"/>
      <c r="AF3" s="21"/>
      <c r="AG3" s="21"/>
      <c r="AH3" s="21"/>
      <c r="AI3" s="21"/>
      <c r="AJ3" s="21"/>
      <c r="AK3" s="21"/>
      <c r="AL3" s="21"/>
      <c r="AM3" s="21"/>
      <c r="AN3" s="21"/>
      <c r="AO3" s="21"/>
      <c r="AP3" s="21"/>
      <c r="AQ3" s="21"/>
      <c r="AR3" s="21"/>
      <c r="AS3" s="21"/>
      <c r="AT3" s="21"/>
      <c r="AU3" s="21"/>
      <c r="AV3" s="21"/>
      <c r="AW3" s="21"/>
      <c r="AX3" s="21"/>
      <c r="AZ3" s="800" t="s">
        <v>161</v>
      </c>
      <c r="BA3" s="800"/>
      <c r="BB3" s="242" t="s">
        <v>162</v>
      </c>
      <c r="BC3" s="698"/>
      <c r="BD3" s="698"/>
      <c r="BE3" s="698"/>
      <c r="BF3" s="698"/>
      <c r="BG3" s="47" t="s">
        <v>163</v>
      </c>
      <c r="BH3" s="47"/>
    </row>
    <row r="4" spans="1:60" ht="18.600000000000001" customHeight="1" x14ac:dyDescent="0.45">
      <c r="A4" s="21"/>
      <c r="B4" s="21"/>
      <c r="C4" s="21"/>
      <c r="D4" s="21"/>
      <c r="E4" s="48"/>
      <c r="F4" s="48"/>
      <c r="G4" s="48"/>
      <c r="H4" s="48"/>
      <c r="I4" s="48"/>
      <c r="J4" s="48"/>
      <c r="K4" s="48"/>
      <c r="L4" s="48"/>
      <c r="M4" s="48"/>
      <c r="N4" s="48"/>
      <c r="O4" s="48"/>
      <c r="P4" s="48"/>
      <c r="Q4" s="48"/>
      <c r="R4" s="48"/>
      <c r="S4" s="48"/>
      <c r="T4" s="48"/>
      <c r="U4" s="48"/>
      <c r="V4" s="801" t="s">
        <v>65</v>
      </c>
      <c r="W4" s="801"/>
      <c r="X4" s="45"/>
      <c r="Y4" s="49" t="s">
        <v>19</v>
      </c>
      <c r="Z4" s="45"/>
      <c r="AA4" s="49" t="s">
        <v>63</v>
      </c>
      <c r="AB4" s="45"/>
      <c r="AC4" s="49" t="s">
        <v>64</v>
      </c>
      <c r="AD4" s="41"/>
      <c r="AE4" s="21"/>
      <c r="AF4" s="21"/>
      <c r="AG4" s="21"/>
      <c r="AH4" s="21"/>
      <c r="AI4" s="48"/>
      <c r="AJ4" s="48"/>
      <c r="AK4" s="48"/>
      <c r="AL4" s="48"/>
      <c r="AM4" s="48"/>
      <c r="AN4" s="48"/>
      <c r="AO4" s="48"/>
      <c r="AP4" s="48"/>
      <c r="AQ4" s="48"/>
      <c r="AR4" s="48"/>
      <c r="AS4" s="48"/>
      <c r="AT4" s="48"/>
      <c r="AU4" s="48"/>
      <c r="AV4" s="48"/>
      <c r="AW4" s="48"/>
      <c r="AX4" s="48"/>
      <c r="AY4" s="48"/>
      <c r="AZ4" s="801" t="s">
        <v>65</v>
      </c>
      <c r="BA4" s="801"/>
      <c r="BB4" s="45">
        <v>5</v>
      </c>
      <c r="BC4" s="49" t="s">
        <v>19</v>
      </c>
      <c r="BD4" s="45">
        <v>7</v>
      </c>
      <c r="BE4" s="49" t="s">
        <v>63</v>
      </c>
      <c r="BF4" s="45">
        <v>30</v>
      </c>
      <c r="BG4" s="49" t="s">
        <v>64</v>
      </c>
      <c r="BH4" s="41"/>
    </row>
    <row r="5" spans="1:60" ht="18.600000000000001" customHeight="1" x14ac:dyDescent="0.45">
      <c r="B5" s="88">
        <f>'(６号様式)実績報告書'!G9</f>
        <v>0</v>
      </c>
      <c r="AF5" s="88">
        <f>'(６号様式)実績報告書'!AK9</f>
        <v>0</v>
      </c>
    </row>
    <row r="6" spans="1:60" ht="18.600000000000001" customHeight="1" x14ac:dyDescent="0.45">
      <c r="B6" s="231">
        <f>'(６号様式)実績報告書'!G12</f>
        <v>0</v>
      </c>
      <c r="C6" s="230"/>
      <c r="D6" s="230"/>
      <c r="E6" s="230"/>
      <c r="F6" s="231">
        <f>'(６号様式)実績報告書'!G14</f>
        <v>0</v>
      </c>
      <c r="G6" s="77"/>
      <c r="H6" s="77"/>
      <c r="I6" s="77"/>
      <c r="J6" s="77"/>
      <c r="K6" s="73" t="s">
        <v>167</v>
      </c>
      <c r="L6" s="77"/>
      <c r="M6" s="77"/>
      <c r="N6" s="77"/>
      <c r="O6" s="77"/>
      <c r="P6" s="77"/>
      <c r="Q6" s="77"/>
      <c r="R6" s="77"/>
      <c r="S6" s="77"/>
      <c r="T6" s="77"/>
      <c r="U6" s="77"/>
      <c r="V6" s="77"/>
      <c r="W6" s="77"/>
      <c r="X6" s="77"/>
      <c r="Y6" s="77"/>
      <c r="Z6" s="77"/>
      <c r="AA6" s="77"/>
      <c r="AB6" s="77"/>
      <c r="AC6" s="77"/>
      <c r="AF6" s="231">
        <f>'(６号様式)実績報告書'!AK12</f>
        <v>0</v>
      </c>
      <c r="AG6" s="230"/>
      <c r="AH6" s="230"/>
      <c r="AI6" s="230"/>
      <c r="AJ6" s="231">
        <f>'(６号様式)実績報告書'!AK14</f>
        <v>0</v>
      </c>
      <c r="AK6" s="77"/>
      <c r="AL6" s="77"/>
      <c r="AM6" s="77"/>
      <c r="AN6" s="77"/>
      <c r="AO6" s="73" t="s">
        <v>167</v>
      </c>
      <c r="AP6" s="77"/>
      <c r="AQ6" s="77"/>
      <c r="AR6" s="77"/>
      <c r="AS6" s="77"/>
      <c r="AT6" s="77"/>
      <c r="AU6" s="77"/>
      <c r="AV6" s="77"/>
      <c r="AW6" s="77"/>
      <c r="AX6" s="77"/>
      <c r="AY6" s="77"/>
      <c r="AZ6" s="77"/>
      <c r="BA6" s="77"/>
      <c r="BB6" s="77"/>
      <c r="BC6" s="77"/>
      <c r="BD6" s="77"/>
      <c r="BE6" s="77"/>
      <c r="BF6" s="77"/>
      <c r="BG6" s="77"/>
    </row>
    <row r="7" spans="1:60" ht="18.600000000000001" customHeight="1" x14ac:dyDescent="0.45">
      <c r="T7" s="73" t="s">
        <v>91</v>
      </c>
      <c r="W7" s="698"/>
      <c r="X7" s="698"/>
      <c r="Y7" s="698"/>
      <c r="Z7" s="698"/>
      <c r="AB7" s="232" t="s">
        <v>116</v>
      </c>
      <c r="AX7" s="73" t="s">
        <v>91</v>
      </c>
      <c r="BA7" s="422" t="s">
        <v>119</v>
      </c>
      <c r="BB7" s="422"/>
      <c r="BC7" s="422"/>
      <c r="BD7" s="422"/>
      <c r="BF7" s="232" t="s">
        <v>116</v>
      </c>
    </row>
    <row r="8" spans="1:60" ht="18.600000000000001" customHeight="1" x14ac:dyDescent="0.45">
      <c r="B8" s="78"/>
      <c r="C8" s="78"/>
      <c r="D8" s="78"/>
      <c r="E8" s="78"/>
      <c r="F8" s="78"/>
      <c r="T8" s="29"/>
      <c r="U8" s="29"/>
      <c r="V8" s="29"/>
      <c r="W8" s="29"/>
      <c r="X8" s="29"/>
      <c r="Y8" s="29"/>
      <c r="Z8" s="29"/>
      <c r="AA8" s="29"/>
      <c r="AB8" s="29"/>
      <c r="AC8" s="29"/>
      <c r="AF8" s="78"/>
      <c r="AG8" s="78"/>
      <c r="AH8" s="78"/>
      <c r="AI8" s="78"/>
      <c r="AJ8" s="78"/>
      <c r="AX8" s="29"/>
      <c r="AY8" s="29"/>
      <c r="AZ8" s="29"/>
      <c r="BA8" s="29"/>
      <c r="BB8" s="29"/>
      <c r="BC8" s="29"/>
      <c r="BD8" s="29"/>
      <c r="BE8" s="29"/>
      <c r="BF8" s="29"/>
      <c r="BG8" s="29"/>
    </row>
    <row r="9" spans="1:60" ht="18" customHeight="1" x14ac:dyDescent="0.45"/>
    <row r="10" spans="1:60" ht="18" customHeight="1" x14ac:dyDescent="0.45">
      <c r="B10" s="426" t="s">
        <v>65</v>
      </c>
      <c r="C10" s="426"/>
      <c r="D10" s="161">
        <f>'(６号様式)実績報告書'!D2</f>
        <v>5</v>
      </c>
      <c r="E10" s="426" t="s">
        <v>120</v>
      </c>
      <c r="F10" s="426"/>
      <c r="G10" s="426" t="s">
        <v>166</v>
      </c>
      <c r="H10" s="426"/>
      <c r="I10" s="426"/>
      <c r="J10" s="426"/>
      <c r="K10" s="426"/>
      <c r="L10" s="426"/>
      <c r="M10" s="426"/>
      <c r="N10" s="426"/>
      <c r="O10" s="426"/>
      <c r="P10" s="426"/>
      <c r="Q10" s="426"/>
      <c r="R10" s="426"/>
      <c r="S10" s="426"/>
      <c r="T10" s="426"/>
      <c r="U10" s="426"/>
      <c r="V10" s="426"/>
      <c r="W10" s="426"/>
      <c r="X10" s="426"/>
      <c r="Y10" s="426"/>
      <c r="Z10" s="426"/>
      <c r="AA10" s="426"/>
      <c r="AB10" s="426"/>
      <c r="AC10" s="426"/>
      <c r="AF10" s="426" t="s">
        <v>65</v>
      </c>
      <c r="AG10" s="426"/>
      <c r="AH10" s="161">
        <f>'(６号様式)実績報告書'!AG2</f>
        <v>5</v>
      </c>
      <c r="AI10" s="426" t="s">
        <v>120</v>
      </c>
      <c r="AJ10" s="426"/>
      <c r="AK10" s="426" t="s">
        <v>166</v>
      </c>
      <c r="AL10" s="426"/>
      <c r="AM10" s="426"/>
      <c r="AN10" s="426"/>
      <c r="AO10" s="426"/>
      <c r="AP10" s="426"/>
      <c r="AQ10" s="426"/>
      <c r="AR10" s="426"/>
      <c r="AS10" s="426"/>
      <c r="AT10" s="426"/>
      <c r="AU10" s="426"/>
      <c r="AV10" s="426"/>
      <c r="AW10" s="426"/>
      <c r="AX10" s="426"/>
      <c r="AY10" s="426"/>
      <c r="AZ10" s="426"/>
      <c r="BA10" s="426"/>
      <c r="BB10" s="426"/>
      <c r="BC10" s="426"/>
      <c r="BD10" s="426"/>
      <c r="BE10" s="426"/>
      <c r="BF10" s="426"/>
      <c r="BG10" s="426"/>
    </row>
    <row r="11" spans="1:60" ht="18" customHeight="1" x14ac:dyDescent="0.45"/>
    <row r="12" spans="1:60" ht="22.2" customHeight="1" x14ac:dyDescent="0.45"/>
    <row r="13" spans="1:60" ht="16.95" customHeight="1" x14ac:dyDescent="0.45">
      <c r="B13" s="802" t="s">
        <v>65</v>
      </c>
      <c r="C13" s="802"/>
      <c r="D13" s="241">
        <f>'(６号様式)実績報告書'!W5</f>
        <v>0</v>
      </c>
      <c r="E13" s="80" t="s">
        <v>19</v>
      </c>
      <c r="F13" s="241">
        <f>'(６号様式)実績報告書'!Y5</f>
        <v>0</v>
      </c>
      <c r="G13" s="234" t="s">
        <v>63</v>
      </c>
      <c r="H13" s="106">
        <f>'(６号様式)実績報告書'!AA5</f>
        <v>0</v>
      </c>
      <c r="I13" s="234" t="s">
        <v>64</v>
      </c>
      <c r="J13" s="33" t="s">
        <v>169</v>
      </c>
      <c r="K13" s="106"/>
      <c r="L13" s="106"/>
      <c r="M13" s="106"/>
      <c r="P13" s="33"/>
      <c r="Q13" s="33"/>
      <c r="R13" s="33"/>
      <c r="S13" s="33"/>
      <c r="T13" s="33"/>
      <c r="U13" s="33"/>
      <c r="V13" s="33"/>
      <c r="W13" s="33"/>
      <c r="X13" s="33"/>
      <c r="Y13" s="33"/>
      <c r="Z13" s="33"/>
      <c r="AA13" s="33"/>
      <c r="AB13" s="33"/>
      <c r="AF13" s="802" t="s">
        <v>65</v>
      </c>
      <c r="AG13" s="802"/>
      <c r="AH13" s="241">
        <f>'(６号様式)実績報告書'!AZ5</f>
        <v>6</v>
      </c>
      <c r="AI13" s="80" t="s">
        <v>19</v>
      </c>
      <c r="AJ13" s="241">
        <f>'(６号様式)実績報告書'!BB5</f>
        <v>3</v>
      </c>
      <c r="AK13" s="234" t="s">
        <v>63</v>
      </c>
      <c r="AL13" s="106">
        <f>'(６号様式)実績報告書'!BD5</f>
        <v>31</v>
      </c>
      <c r="AM13" s="234" t="s">
        <v>64</v>
      </c>
      <c r="AN13" s="33" t="s">
        <v>169</v>
      </c>
      <c r="AO13" s="106"/>
      <c r="AP13" s="106"/>
      <c r="AQ13" s="106"/>
      <c r="AT13" s="33"/>
      <c r="AU13" s="33"/>
      <c r="AV13" s="33"/>
      <c r="AW13" s="33"/>
      <c r="AX13" s="33"/>
      <c r="AY13" s="33"/>
      <c r="AZ13" s="33"/>
      <c r="BA13" s="33"/>
      <c r="BB13" s="33"/>
      <c r="BC13" s="33"/>
      <c r="BD13" s="33"/>
      <c r="BE13" s="33"/>
      <c r="BF13" s="33"/>
    </row>
    <row r="14" spans="1:60" ht="16.95" customHeight="1" x14ac:dyDescent="0.45">
      <c r="B14" s="87" t="s">
        <v>171</v>
      </c>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F14" s="87" t="s">
        <v>171</v>
      </c>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row>
    <row r="15" spans="1:60" ht="16.95" customHeight="1" x14ac:dyDescent="0.45">
      <c r="B15" s="33" t="s">
        <v>170</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F15" s="33" t="s">
        <v>170</v>
      </c>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row>
    <row r="16" spans="1:60" ht="22.2" customHeight="1" x14ac:dyDescent="0.45">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row>
    <row r="17" spans="1:59" ht="29.4" customHeight="1" thickBot="1" x14ac:dyDescent="0.5">
      <c r="B17" s="162" t="s">
        <v>57</v>
      </c>
      <c r="C17" s="163"/>
      <c r="D17" s="163"/>
      <c r="E17" s="163"/>
      <c r="F17" s="163"/>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F17" s="162" t="s">
        <v>57</v>
      </c>
      <c r="AG17" s="163"/>
      <c r="AH17" s="163"/>
      <c r="AI17" s="163"/>
      <c r="AJ17" s="163"/>
      <c r="AK17" s="238"/>
      <c r="AL17" s="238"/>
      <c r="AM17" s="238"/>
      <c r="AN17" s="238"/>
      <c r="AO17" s="238"/>
      <c r="AP17" s="238"/>
      <c r="AQ17" s="238"/>
      <c r="AR17" s="238"/>
      <c r="AS17" s="238"/>
      <c r="AT17" s="238"/>
      <c r="AU17" s="238"/>
      <c r="AV17" s="238"/>
      <c r="AW17" s="238"/>
      <c r="AX17" s="238"/>
      <c r="AY17" s="238"/>
      <c r="AZ17" s="238"/>
      <c r="BA17" s="238"/>
      <c r="BB17" s="238"/>
      <c r="BC17" s="238"/>
      <c r="BD17" s="238"/>
      <c r="BE17" s="238"/>
      <c r="BF17" s="238"/>
      <c r="BG17" s="238"/>
    </row>
    <row r="18" spans="1:59" ht="7.2" customHeight="1" x14ac:dyDescent="0.45">
      <c r="B18" s="803">
        <f>'(６号様式)実績報告書'!B19:AB19</f>
        <v>0</v>
      </c>
      <c r="C18" s="804"/>
      <c r="D18" s="804"/>
      <c r="E18" s="804"/>
      <c r="F18" s="804"/>
      <c r="G18" s="804"/>
      <c r="H18" s="804"/>
      <c r="I18" s="804"/>
      <c r="J18" s="804"/>
      <c r="K18" s="804"/>
      <c r="L18" s="804"/>
      <c r="M18" s="804"/>
      <c r="N18" s="804"/>
      <c r="O18" s="804"/>
      <c r="P18" s="804"/>
      <c r="Q18" s="804"/>
      <c r="R18" s="804"/>
      <c r="S18" s="804"/>
      <c r="T18" s="804"/>
      <c r="U18" s="804"/>
      <c r="V18" s="804"/>
      <c r="W18" s="804"/>
      <c r="X18" s="804"/>
      <c r="Y18" s="804"/>
      <c r="Z18" s="804"/>
      <c r="AA18" s="804"/>
      <c r="AB18" s="804"/>
      <c r="AC18" s="805"/>
      <c r="AF18" s="803" t="str">
        <f>'(６号様式)実績報告書'!AE19</f>
        <v>講演会　アルコール依存症について</v>
      </c>
      <c r="AG18" s="804"/>
      <c r="AH18" s="804"/>
      <c r="AI18" s="804"/>
      <c r="AJ18" s="804"/>
      <c r="AK18" s="804"/>
      <c r="AL18" s="804"/>
      <c r="AM18" s="804"/>
      <c r="AN18" s="804"/>
      <c r="AO18" s="804"/>
      <c r="AP18" s="804"/>
      <c r="AQ18" s="804"/>
      <c r="AR18" s="804"/>
      <c r="AS18" s="804"/>
      <c r="AT18" s="804"/>
      <c r="AU18" s="804"/>
      <c r="AV18" s="804"/>
      <c r="AW18" s="804"/>
      <c r="AX18" s="804"/>
      <c r="AY18" s="804"/>
      <c r="AZ18" s="804"/>
      <c r="BA18" s="804"/>
      <c r="BB18" s="804"/>
      <c r="BC18" s="804"/>
      <c r="BD18" s="804"/>
      <c r="BE18" s="804"/>
      <c r="BF18" s="804"/>
      <c r="BG18" s="805"/>
    </row>
    <row r="19" spans="1:59" ht="22.2" customHeight="1" thickBot="1" x14ac:dyDescent="0.5">
      <c r="B19" s="806"/>
      <c r="C19" s="807"/>
      <c r="D19" s="807"/>
      <c r="E19" s="807"/>
      <c r="F19" s="807"/>
      <c r="G19" s="807"/>
      <c r="H19" s="807"/>
      <c r="I19" s="807"/>
      <c r="J19" s="807"/>
      <c r="K19" s="807"/>
      <c r="L19" s="807"/>
      <c r="M19" s="807"/>
      <c r="N19" s="807"/>
      <c r="O19" s="807"/>
      <c r="P19" s="807"/>
      <c r="Q19" s="807"/>
      <c r="R19" s="807"/>
      <c r="S19" s="807"/>
      <c r="T19" s="807"/>
      <c r="U19" s="807"/>
      <c r="V19" s="807"/>
      <c r="W19" s="807"/>
      <c r="X19" s="807"/>
      <c r="Y19" s="807"/>
      <c r="Z19" s="807"/>
      <c r="AA19" s="807"/>
      <c r="AB19" s="807"/>
      <c r="AC19" s="808"/>
      <c r="AF19" s="806"/>
      <c r="AG19" s="807"/>
      <c r="AH19" s="807"/>
      <c r="AI19" s="807"/>
      <c r="AJ19" s="807"/>
      <c r="AK19" s="807"/>
      <c r="AL19" s="807"/>
      <c r="AM19" s="807"/>
      <c r="AN19" s="807"/>
      <c r="AO19" s="807"/>
      <c r="AP19" s="807"/>
      <c r="AQ19" s="807"/>
      <c r="AR19" s="807"/>
      <c r="AS19" s="807"/>
      <c r="AT19" s="807"/>
      <c r="AU19" s="807"/>
      <c r="AV19" s="807"/>
      <c r="AW19" s="807"/>
      <c r="AX19" s="807"/>
      <c r="AY19" s="807"/>
      <c r="AZ19" s="807"/>
      <c r="BA19" s="807"/>
      <c r="BB19" s="807"/>
      <c r="BC19" s="807"/>
      <c r="BD19" s="807"/>
      <c r="BE19" s="807"/>
      <c r="BF19" s="807"/>
      <c r="BG19" s="808"/>
    </row>
    <row r="20" spans="1:59" ht="18.600000000000001" customHeight="1" x14ac:dyDescent="0.45">
      <c r="B20" s="29"/>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F20" s="29"/>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row>
    <row r="21" spans="1:59" ht="18.600000000000001" customHeight="1" x14ac:dyDescent="0.45">
      <c r="B21" s="237"/>
      <c r="AF21" s="237"/>
    </row>
    <row r="22" spans="1:59" ht="18.600000000000001" customHeight="1" x14ac:dyDescent="0.45">
      <c r="B22" s="798"/>
      <c r="C22" s="798"/>
      <c r="D22" s="798"/>
      <c r="E22" s="798"/>
      <c r="F22" s="241"/>
      <c r="G22" s="13"/>
      <c r="H22" s="430"/>
      <c r="I22" s="430"/>
      <c r="J22" s="430"/>
      <c r="K22" s="430"/>
      <c r="L22" s="430"/>
      <c r="M22" s="430"/>
      <c r="N22" s="430"/>
      <c r="O22" s="430"/>
      <c r="P22" s="430"/>
      <c r="Q22" s="430"/>
      <c r="R22" s="430"/>
      <c r="S22" s="430"/>
      <c r="T22" s="430"/>
      <c r="U22" s="430"/>
      <c r="V22" s="430"/>
      <c r="W22" s="430"/>
      <c r="X22" s="430"/>
      <c r="Y22" s="430"/>
      <c r="Z22" s="430"/>
      <c r="AA22" s="430"/>
      <c r="AB22" s="430"/>
      <c r="AC22" s="430"/>
      <c r="AF22" s="798"/>
      <c r="AG22" s="798"/>
      <c r="AH22" s="798"/>
      <c r="AI22" s="798"/>
      <c r="AJ22" s="241"/>
      <c r="AK22" s="13"/>
      <c r="AL22" s="430"/>
      <c r="AM22" s="430"/>
      <c r="AN22" s="430"/>
      <c r="AO22" s="430"/>
      <c r="AP22" s="430"/>
      <c r="AQ22" s="430"/>
      <c r="AR22" s="430"/>
      <c r="AS22" s="430"/>
      <c r="AT22" s="430"/>
      <c r="AU22" s="430"/>
      <c r="AV22" s="430"/>
      <c r="AW22" s="430"/>
      <c r="AX22" s="430"/>
      <c r="AY22" s="430"/>
      <c r="AZ22" s="430"/>
      <c r="BA22" s="430"/>
      <c r="BB22" s="430"/>
      <c r="BC22" s="430"/>
      <c r="BD22" s="430"/>
      <c r="BE22" s="430"/>
      <c r="BF22" s="430"/>
      <c r="BG22" s="430"/>
    </row>
    <row r="23" spans="1:59" ht="18.600000000000001" customHeight="1" x14ac:dyDescent="0.45">
      <c r="B23" s="168" t="s">
        <v>168</v>
      </c>
      <c r="C23" s="29"/>
      <c r="J23" s="799"/>
      <c r="K23" s="799"/>
      <c r="L23" s="799"/>
      <c r="M23" s="799"/>
      <c r="N23" s="799"/>
      <c r="O23" s="799"/>
      <c r="P23" s="799"/>
      <c r="Q23" s="799"/>
      <c r="R23" s="799"/>
      <c r="S23" s="799"/>
      <c r="T23" s="799"/>
      <c r="U23" s="246" t="s">
        <v>10</v>
      </c>
      <c r="AF23" s="168" t="s">
        <v>168</v>
      </c>
      <c r="AG23" s="29"/>
      <c r="AN23" s="799">
        <v>91000</v>
      </c>
      <c r="AO23" s="799"/>
      <c r="AP23" s="799"/>
      <c r="AQ23" s="799"/>
      <c r="AR23" s="799"/>
      <c r="AS23" s="799"/>
      <c r="AT23" s="799"/>
      <c r="AU23" s="799"/>
      <c r="AV23" s="799"/>
      <c r="AW23" s="799"/>
      <c r="AX23" s="799"/>
      <c r="AY23" s="246" t="s">
        <v>10</v>
      </c>
    </row>
    <row r="24" spans="1:59" ht="18.600000000000001" customHeight="1" x14ac:dyDescent="0.45">
      <c r="A24" s="83"/>
      <c r="B24" s="33"/>
      <c r="C24" s="33"/>
      <c r="AE24" s="83"/>
      <c r="AF24" s="33"/>
      <c r="AG24" s="33"/>
    </row>
    <row r="25" spans="1:59" ht="29.4" customHeight="1" x14ac:dyDescent="0.45">
      <c r="B25" s="233"/>
      <c r="AF25" s="233"/>
    </row>
    <row r="26" spans="1:59" ht="15.6" customHeight="1" x14ac:dyDescent="0.45">
      <c r="B26" s="27"/>
      <c r="AF26" s="27"/>
    </row>
    <row r="27" spans="1:59" ht="4.95" customHeight="1" x14ac:dyDescent="0.45">
      <c r="B27" s="27"/>
      <c r="AF27" s="27"/>
    </row>
    <row r="28" spans="1:59" ht="15.6" customHeight="1" x14ac:dyDescent="0.45">
      <c r="B28" s="27"/>
      <c r="AF28" s="27"/>
    </row>
    <row r="29" spans="1:59" ht="4.95" customHeight="1" x14ac:dyDescent="0.45">
      <c r="B29" s="27"/>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F29" s="27"/>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row>
    <row r="30" spans="1:59" ht="15.6" customHeight="1" x14ac:dyDescent="0.45">
      <c r="B30" s="27"/>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F30" s="27"/>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row>
    <row r="31" spans="1:59" ht="4.95" customHeight="1" x14ac:dyDescent="0.45">
      <c r="B31" s="27"/>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F31" s="27"/>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row>
    <row r="32" spans="1:59" ht="15.6" customHeight="1" x14ac:dyDescent="0.45">
      <c r="B32" s="27"/>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F32" s="27"/>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row>
    <row r="33" spans="2:59" ht="15.6" customHeight="1" x14ac:dyDescent="0.45">
      <c r="B33" s="27"/>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F33" s="27"/>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row>
    <row r="34" spans="2:59" ht="15.6" customHeight="1" x14ac:dyDescent="0.45">
      <c r="B34" s="27"/>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F34" s="27"/>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row>
    <row r="35" spans="2:59" ht="15.6" customHeight="1" x14ac:dyDescent="0.45">
      <c r="B35" s="27"/>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F35" s="27"/>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row>
    <row r="36" spans="2:59" ht="15.6" customHeight="1" x14ac:dyDescent="0.45">
      <c r="B36" s="27"/>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F36" s="27"/>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row>
    <row r="37" spans="2:59" ht="15.6" customHeight="1" x14ac:dyDescent="0.45">
      <c r="B37" s="27"/>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F37" s="27"/>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row>
    <row r="38" spans="2:59" ht="15.6" customHeight="1" x14ac:dyDescent="0.45">
      <c r="B38" s="27"/>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F38" s="27"/>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row>
    <row r="39" spans="2:59" ht="4.95" customHeight="1" x14ac:dyDescent="0.45">
      <c r="B39" s="27"/>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F39" s="27"/>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row>
    <row r="40" spans="2:59" ht="15.6" customHeight="1" x14ac:dyDescent="0.45">
      <c r="B40" s="27"/>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F40" s="27"/>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row>
    <row r="41" spans="2:59" ht="15.6" customHeight="1" x14ac:dyDescent="0.45">
      <c r="B41" s="27"/>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F41" s="27"/>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row>
    <row r="42" spans="2:59" ht="29.4" customHeight="1" x14ac:dyDescent="0.45">
      <c r="B42" s="798"/>
      <c r="C42" s="798"/>
      <c r="D42" s="798"/>
      <c r="E42" s="798"/>
      <c r="F42" s="798"/>
      <c r="G42" s="798"/>
      <c r="H42" s="15"/>
      <c r="I42" s="15"/>
      <c r="J42" s="15"/>
      <c r="K42" s="15"/>
      <c r="L42" s="15"/>
      <c r="M42" s="15"/>
      <c r="N42" s="15"/>
      <c r="O42" s="15"/>
      <c r="P42" s="15"/>
      <c r="Q42" s="15"/>
      <c r="R42" s="15"/>
      <c r="S42" s="15"/>
      <c r="T42" s="15"/>
      <c r="U42" s="15"/>
      <c r="V42" s="15"/>
      <c r="W42" s="15"/>
      <c r="X42" s="15"/>
      <c r="Y42" s="15"/>
      <c r="Z42" s="15"/>
      <c r="AA42" s="15"/>
      <c r="AB42" s="15"/>
      <c r="AC42" s="15"/>
      <c r="AF42" s="798"/>
      <c r="AG42" s="798"/>
      <c r="AH42" s="798"/>
      <c r="AI42" s="798"/>
      <c r="AJ42" s="798"/>
      <c r="AK42" s="798"/>
      <c r="AL42" s="15"/>
      <c r="AM42" s="15"/>
      <c r="AN42" s="15"/>
      <c r="AO42" s="15"/>
      <c r="AP42" s="15"/>
      <c r="AQ42" s="15"/>
      <c r="AR42" s="15"/>
      <c r="AS42" s="15"/>
      <c r="AT42" s="15"/>
      <c r="AU42" s="15"/>
      <c r="AV42" s="15"/>
      <c r="AW42" s="15"/>
      <c r="AX42" s="15"/>
      <c r="AY42" s="15"/>
      <c r="AZ42" s="15"/>
      <c r="BA42" s="15"/>
      <c r="BB42" s="15"/>
      <c r="BC42" s="15"/>
      <c r="BD42" s="15"/>
      <c r="BE42" s="15"/>
      <c r="BF42" s="15"/>
      <c r="BG42" s="15"/>
    </row>
    <row r="43" spans="2:59" ht="15.6" customHeight="1" x14ac:dyDescent="0.45">
      <c r="B43" s="16"/>
      <c r="C43" s="449"/>
      <c r="D43" s="449"/>
      <c r="E43" s="449"/>
      <c r="F43" s="449"/>
      <c r="G43" s="449"/>
      <c r="H43" s="449"/>
      <c r="I43" s="449"/>
      <c r="J43" s="449"/>
      <c r="K43" s="449"/>
      <c r="L43" s="449"/>
      <c r="M43" s="449"/>
      <c r="N43" s="449"/>
      <c r="O43" s="449"/>
      <c r="P43" s="449"/>
      <c r="Q43" s="449"/>
      <c r="R43" s="449"/>
      <c r="S43" s="449"/>
      <c r="T43" s="449"/>
      <c r="U43" s="449"/>
      <c r="V43" s="449"/>
      <c r="W43" s="449"/>
      <c r="X43" s="449"/>
      <c r="Y43" s="449"/>
      <c r="Z43" s="449"/>
      <c r="AA43" s="449"/>
      <c r="AB43" s="449"/>
      <c r="AC43" s="449"/>
      <c r="AF43" s="16"/>
      <c r="AG43" s="449"/>
      <c r="AH43" s="449"/>
      <c r="AI43" s="449"/>
      <c r="AJ43" s="449"/>
      <c r="AK43" s="449"/>
      <c r="AL43" s="449"/>
      <c r="AM43" s="449"/>
      <c r="AN43" s="449"/>
      <c r="AO43" s="449"/>
      <c r="AP43" s="449"/>
      <c r="AQ43" s="449"/>
      <c r="AR43" s="449"/>
      <c r="AS43" s="449"/>
      <c r="AT43" s="449"/>
      <c r="AU43" s="449"/>
      <c r="AV43" s="449"/>
      <c r="AW43" s="449"/>
      <c r="AX43" s="449"/>
      <c r="AY43" s="449"/>
      <c r="AZ43" s="449"/>
      <c r="BA43" s="449"/>
      <c r="BB43" s="449"/>
      <c r="BC43" s="449"/>
      <c r="BD43" s="449"/>
      <c r="BE43" s="449"/>
      <c r="BF43" s="449"/>
      <c r="BG43" s="449"/>
    </row>
    <row r="44" spans="2:59" ht="15.6" customHeight="1" x14ac:dyDescent="0.45">
      <c r="B44" s="16"/>
      <c r="C44" s="449"/>
      <c r="D44" s="449"/>
      <c r="E44" s="449"/>
      <c r="F44" s="449"/>
      <c r="G44" s="449"/>
      <c r="H44" s="449"/>
      <c r="I44" s="449"/>
      <c r="J44" s="449"/>
      <c r="K44" s="449"/>
      <c r="L44" s="449"/>
      <c r="M44" s="449"/>
      <c r="N44" s="449"/>
      <c r="O44" s="449"/>
      <c r="P44" s="449"/>
      <c r="Q44" s="449"/>
      <c r="R44" s="449"/>
      <c r="S44" s="449"/>
      <c r="T44" s="449"/>
      <c r="U44" s="449"/>
      <c r="V44" s="449"/>
      <c r="W44" s="449"/>
      <c r="X44" s="449"/>
      <c r="Y44" s="449"/>
      <c r="Z44" s="449"/>
      <c r="AA44" s="449"/>
      <c r="AB44" s="449"/>
      <c r="AC44" s="449"/>
      <c r="AF44" s="16"/>
      <c r="AG44" s="449"/>
      <c r="AH44" s="449"/>
      <c r="AI44" s="449"/>
      <c r="AJ44" s="449"/>
      <c r="AK44" s="449"/>
      <c r="AL44" s="449"/>
      <c r="AM44" s="449"/>
      <c r="AN44" s="449"/>
      <c r="AO44" s="449"/>
      <c r="AP44" s="449"/>
      <c r="AQ44" s="449"/>
      <c r="AR44" s="449"/>
      <c r="AS44" s="449"/>
      <c r="AT44" s="449"/>
      <c r="AU44" s="449"/>
      <c r="AV44" s="449"/>
      <c r="AW44" s="449"/>
      <c r="AX44" s="449"/>
      <c r="AY44" s="449"/>
      <c r="AZ44" s="449"/>
      <c r="BA44" s="449"/>
      <c r="BB44" s="449"/>
      <c r="BC44" s="449"/>
      <c r="BD44" s="449"/>
      <c r="BE44" s="449"/>
      <c r="BF44" s="449"/>
      <c r="BG44" s="449"/>
    </row>
    <row r="45" spans="2:59" ht="4.95" customHeight="1" x14ac:dyDescent="0.45">
      <c r="B45" s="16"/>
      <c r="C45" s="798"/>
      <c r="D45" s="798"/>
      <c r="E45" s="798"/>
      <c r="F45" s="241"/>
      <c r="G45" s="50"/>
      <c r="H45" s="798"/>
      <c r="I45" s="798"/>
      <c r="J45" s="798"/>
      <c r="K45" s="798"/>
      <c r="L45" s="798"/>
      <c r="M45" s="798"/>
      <c r="N45" s="798"/>
      <c r="O45" s="798"/>
      <c r="P45" s="798"/>
      <c r="Q45" s="798"/>
      <c r="R45" s="798"/>
      <c r="S45" s="798"/>
      <c r="T45" s="798"/>
      <c r="U45" s="798"/>
      <c r="V45" s="241"/>
      <c r="W45" s="241"/>
      <c r="X45" s="241"/>
      <c r="Y45" s="241"/>
      <c r="Z45" s="241"/>
      <c r="AA45" s="241"/>
      <c r="AB45" s="241"/>
      <c r="AC45" s="107"/>
      <c r="AF45" s="16"/>
      <c r="AG45" s="798"/>
      <c r="AH45" s="798"/>
      <c r="AI45" s="798"/>
      <c r="AJ45" s="241"/>
      <c r="AK45" s="50"/>
      <c r="AL45" s="798"/>
      <c r="AM45" s="798"/>
      <c r="AN45" s="798"/>
      <c r="AO45" s="798"/>
      <c r="AP45" s="798"/>
      <c r="AQ45" s="798"/>
      <c r="AR45" s="798"/>
      <c r="AS45" s="798"/>
      <c r="AT45" s="798"/>
      <c r="AU45" s="798"/>
      <c r="AV45" s="798"/>
      <c r="AW45" s="798"/>
      <c r="AX45" s="798"/>
      <c r="AY45" s="798"/>
      <c r="AZ45" s="241"/>
      <c r="BA45" s="241"/>
      <c r="BB45" s="241"/>
      <c r="BC45" s="241"/>
      <c r="BD45" s="241"/>
      <c r="BE45" s="241"/>
      <c r="BF45" s="241"/>
      <c r="BG45" s="107"/>
    </row>
    <row r="52" ht="18.600000000000001" customHeight="1" x14ac:dyDescent="0.45"/>
    <row r="60" ht="15.6" customHeight="1" x14ac:dyDescent="0.45"/>
  </sheetData>
  <sheetProtection algorithmName="SHA-512" hashValue="ravNjtqYOfuHgEsuKBf6CIxQYvyXVHCFlacBGvdP06RJT4UqmUTQT+c8decasWdYy/0cdnWFzvYyrGlCmyDs6A==" saltValue="3ZtiYPaYGRJkVq34b8Xg0A==" spinCount="100000" sheet="1" formatCells="0" selectLockedCells="1"/>
  <mergeCells count="36">
    <mergeCell ref="AF42:AK42"/>
    <mergeCell ref="AG43:BG44"/>
    <mergeCell ref="AG45:AI45"/>
    <mergeCell ref="AL45:AY45"/>
    <mergeCell ref="BA1:BC1"/>
    <mergeCell ref="BE1:BF1"/>
    <mergeCell ref="AZ3:BA3"/>
    <mergeCell ref="BC3:BF3"/>
    <mergeCell ref="AZ4:BA4"/>
    <mergeCell ref="BA7:BD7"/>
    <mergeCell ref="AF10:AG10"/>
    <mergeCell ref="AI10:AJ10"/>
    <mergeCell ref="AK10:BG10"/>
    <mergeCell ref="AF13:AG13"/>
    <mergeCell ref="AF18:BG19"/>
    <mergeCell ref="AF22:AI22"/>
    <mergeCell ref="AL22:BG22"/>
    <mergeCell ref="AN23:AX23"/>
    <mergeCell ref="W7:Z7"/>
    <mergeCell ref="B13:C13"/>
    <mergeCell ref="B18:AC19"/>
    <mergeCell ref="B10:C10"/>
    <mergeCell ref="E10:F10"/>
    <mergeCell ref="G10:AC10"/>
    <mergeCell ref="W1:Y1"/>
    <mergeCell ref="AA1:AB1"/>
    <mergeCell ref="V3:W3"/>
    <mergeCell ref="Y3:AB3"/>
    <mergeCell ref="V4:W4"/>
    <mergeCell ref="B42:G42"/>
    <mergeCell ref="C43:AC44"/>
    <mergeCell ref="C45:E45"/>
    <mergeCell ref="H45:U45"/>
    <mergeCell ref="B22:E22"/>
    <mergeCell ref="H22:AC22"/>
    <mergeCell ref="J23:T23"/>
  </mergeCells>
  <phoneticPr fontId="2"/>
  <pageMargins left="0.11811023622047244" right="0.11811023622047244" top="0.55118110236220474" bottom="0.55118110236220474" header="0.31496062992125984" footer="0.31496062992125984"/>
  <pageSetup paperSize="9" fitToHeight="0" orientation="portrait" cellComments="asDisplayed"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CN56"/>
  <sheetViews>
    <sheetView showZeros="0" zoomScale="70" zoomScaleNormal="70" zoomScaleSheetLayoutView="85" workbookViewId="0">
      <selection activeCell="H15" sqref="H15"/>
    </sheetView>
  </sheetViews>
  <sheetFormatPr defaultColWidth="8.59765625" defaultRowHeight="13.2" x14ac:dyDescent="0.45"/>
  <cols>
    <col min="1" max="1" width="2.69921875" style="10" customWidth="1"/>
    <col min="2" max="28" width="3.19921875" style="10" customWidth="1"/>
    <col min="29" max="30" width="2.69921875" style="10" customWidth="1"/>
    <col min="31" max="63" width="3.19921875" style="10" customWidth="1"/>
    <col min="64" max="64" width="2.69921875" style="10" customWidth="1"/>
    <col min="65" max="88" width="3.19921875" style="10" customWidth="1"/>
    <col min="89" max="89" width="2.69921875" style="10" customWidth="1"/>
    <col min="90" max="16384" width="8.59765625" style="10"/>
  </cols>
  <sheetData>
    <row r="1" spans="1:92" ht="18.899999999999999" customHeight="1" x14ac:dyDescent="0.45">
      <c r="A1" s="21" t="s">
        <v>172</v>
      </c>
      <c r="B1" s="21"/>
      <c r="C1" s="21"/>
      <c r="D1" s="21"/>
      <c r="E1" s="21"/>
      <c r="F1" s="21"/>
      <c r="G1" s="21"/>
      <c r="H1" s="21"/>
      <c r="I1" s="21"/>
      <c r="J1" s="21"/>
      <c r="K1" s="21"/>
      <c r="L1" s="21"/>
      <c r="M1" s="21"/>
      <c r="N1" s="21"/>
      <c r="O1" s="21"/>
      <c r="P1" s="21"/>
      <c r="Q1" s="21"/>
      <c r="R1" s="21"/>
      <c r="S1" s="21"/>
      <c r="T1" s="73"/>
      <c r="U1" s="73"/>
      <c r="V1" s="643" t="s">
        <v>107</v>
      </c>
      <c r="W1" s="423"/>
      <c r="X1" s="423"/>
      <c r="Y1" s="38" t="s">
        <v>101</v>
      </c>
      <c r="Z1" s="423">
        <f>'(１号様式)交付申請書'!Z1</f>
        <v>0</v>
      </c>
      <c r="AA1" s="423"/>
      <c r="AB1" s="38" t="s">
        <v>100</v>
      </c>
      <c r="AC1" s="38"/>
      <c r="AD1" s="278" t="s">
        <v>172</v>
      </c>
      <c r="AE1" s="98"/>
      <c r="AF1" s="98"/>
      <c r="AG1" s="98"/>
      <c r="AH1" s="98"/>
      <c r="AI1" s="98"/>
      <c r="AJ1" s="98"/>
      <c r="AK1" s="98"/>
      <c r="AL1" s="98"/>
      <c r="AM1" s="98"/>
      <c r="AN1" s="98"/>
      <c r="AO1" s="98"/>
      <c r="AP1" s="98"/>
      <c r="AQ1" s="98"/>
      <c r="AR1" s="98"/>
      <c r="AS1" s="98"/>
      <c r="AT1" s="98"/>
      <c r="AU1" s="98"/>
      <c r="AV1" s="98"/>
      <c r="AW1" s="189"/>
      <c r="AX1" s="189"/>
      <c r="AY1" s="665" t="s">
        <v>107</v>
      </c>
      <c r="AZ1" s="364"/>
      <c r="BA1" s="364"/>
      <c r="BB1" s="100" t="s">
        <v>101</v>
      </c>
      <c r="BC1" s="364" t="str">
        <f>'(１号様式)交付申請書'!BC1</f>
        <v>R5-1</v>
      </c>
      <c r="BD1" s="364"/>
      <c r="BE1" s="100" t="s">
        <v>100</v>
      </c>
      <c r="BF1" s="101"/>
      <c r="BG1" s="47"/>
      <c r="BH1" s="47"/>
      <c r="BI1" s="47"/>
      <c r="BJ1" s="47"/>
      <c r="BK1" s="47"/>
      <c r="BL1" s="809" t="s">
        <v>301</v>
      </c>
      <c r="BM1" s="809"/>
      <c r="BN1" s="809"/>
      <c r="BO1" s="809"/>
      <c r="BP1" s="809"/>
      <c r="BQ1" s="809"/>
      <c r="BR1" s="809"/>
      <c r="BS1" s="809"/>
      <c r="BT1" s="809"/>
      <c r="BU1" s="809"/>
      <c r="BV1" s="809"/>
      <c r="BW1" s="809"/>
      <c r="BX1" s="809"/>
      <c r="BY1" s="809"/>
      <c r="BZ1" s="809"/>
      <c r="CA1" s="809"/>
      <c r="CB1" s="809"/>
      <c r="CC1" s="809"/>
      <c r="CD1" s="809"/>
      <c r="CE1" s="809"/>
      <c r="CF1" s="809"/>
      <c r="CG1" s="809"/>
      <c r="CH1" s="809"/>
      <c r="CI1" s="809"/>
      <c r="CJ1" s="809"/>
      <c r="CK1" s="809"/>
      <c r="CL1" s="809"/>
      <c r="CM1" s="809"/>
      <c r="CN1" s="809"/>
    </row>
    <row r="2" spans="1:92" ht="10.199999999999999" customHeight="1" x14ac:dyDescent="0.45">
      <c r="A2" s="21"/>
      <c r="B2" s="21"/>
      <c r="C2" s="21"/>
      <c r="D2" s="21"/>
      <c r="E2" s="21"/>
      <c r="F2" s="21"/>
      <c r="G2" s="21"/>
      <c r="H2" s="21"/>
      <c r="I2" s="21"/>
      <c r="J2" s="21"/>
      <c r="K2" s="21"/>
      <c r="L2" s="21"/>
      <c r="M2" s="21"/>
      <c r="N2" s="21"/>
      <c r="O2" s="21"/>
      <c r="P2" s="21"/>
      <c r="Q2" s="21"/>
      <c r="R2" s="21"/>
      <c r="S2" s="21"/>
      <c r="T2" s="73"/>
      <c r="U2" s="73"/>
      <c r="V2" s="54"/>
      <c r="W2" s="54"/>
      <c r="X2" s="54"/>
      <c r="Y2" s="47"/>
      <c r="Z2" s="54"/>
      <c r="AA2" s="54"/>
      <c r="AB2" s="47"/>
      <c r="AC2" s="47"/>
      <c r="AD2" s="122"/>
      <c r="AE2" s="55"/>
      <c r="AF2" s="55"/>
      <c r="AG2" s="55"/>
      <c r="AH2" s="55"/>
      <c r="AI2" s="55"/>
      <c r="AJ2" s="55"/>
      <c r="AK2" s="55"/>
      <c r="AL2" s="55"/>
      <c r="AM2" s="55"/>
      <c r="AN2" s="55"/>
      <c r="AO2" s="55"/>
      <c r="AP2" s="55"/>
      <c r="AQ2" s="55"/>
      <c r="AR2" s="55"/>
      <c r="AS2" s="55"/>
      <c r="AT2" s="55"/>
      <c r="AU2" s="55"/>
      <c r="AV2" s="55"/>
      <c r="AW2" s="106"/>
      <c r="AX2" s="106"/>
      <c r="AY2" s="273"/>
      <c r="AZ2" s="273"/>
      <c r="BA2" s="273"/>
      <c r="BB2" s="47"/>
      <c r="BC2" s="273"/>
      <c r="BD2" s="273"/>
      <c r="BE2" s="47"/>
      <c r="BF2" s="282"/>
      <c r="BG2" s="47"/>
      <c r="BH2" s="47"/>
      <c r="BI2" s="47"/>
      <c r="BJ2" s="47"/>
      <c r="BK2" s="47"/>
      <c r="BL2" s="809"/>
      <c r="BM2" s="809"/>
      <c r="BN2" s="809"/>
      <c r="BO2" s="809"/>
      <c r="BP2" s="809"/>
      <c r="BQ2" s="809"/>
      <c r="BR2" s="809"/>
      <c r="BS2" s="809"/>
      <c r="BT2" s="809"/>
      <c r="BU2" s="809"/>
      <c r="BV2" s="809"/>
      <c r="BW2" s="809"/>
      <c r="BX2" s="809"/>
      <c r="BY2" s="809"/>
      <c r="BZ2" s="809"/>
      <c r="CA2" s="809"/>
      <c r="CB2" s="809"/>
      <c r="CC2" s="809"/>
      <c r="CD2" s="809"/>
      <c r="CE2" s="809"/>
      <c r="CF2" s="809"/>
      <c r="CG2" s="809"/>
      <c r="CH2" s="809"/>
      <c r="CI2" s="809"/>
      <c r="CJ2" s="809"/>
      <c r="CK2" s="809"/>
      <c r="CL2" s="809"/>
      <c r="CM2" s="809"/>
      <c r="CN2" s="809"/>
    </row>
    <row r="3" spans="1:92" ht="18.899999999999999" customHeight="1" x14ac:dyDescent="0.45">
      <c r="A3" s="21"/>
      <c r="B3" s="21"/>
      <c r="C3" s="21"/>
      <c r="D3" s="21"/>
      <c r="E3" s="21"/>
      <c r="F3" s="21"/>
      <c r="G3" s="21"/>
      <c r="H3" s="21"/>
      <c r="I3" s="21"/>
      <c r="J3" s="21"/>
      <c r="K3" s="21"/>
      <c r="L3" s="21"/>
      <c r="M3" s="21"/>
      <c r="N3" s="21"/>
      <c r="O3" s="21"/>
      <c r="P3" s="21"/>
      <c r="Q3" s="21"/>
      <c r="R3" s="21"/>
      <c r="S3" s="21"/>
      <c r="T3" s="73"/>
      <c r="U3" s="800"/>
      <c r="V3" s="800"/>
      <c r="W3" s="54"/>
      <c r="X3" s="88"/>
      <c r="Y3" s="88"/>
      <c r="Z3" s="88"/>
      <c r="AA3" s="88"/>
      <c r="AB3" s="47"/>
      <c r="AC3" s="47"/>
      <c r="AD3" s="122"/>
      <c r="AE3" s="55"/>
      <c r="AF3" s="55"/>
      <c r="AG3" s="55"/>
      <c r="AH3" s="55"/>
      <c r="AI3" s="55"/>
      <c r="AJ3" s="55"/>
      <c r="AK3" s="55"/>
      <c r="AL3" s="55"/>
      <c r="AM3" s="55"/>
      <c r="AN3" s="55"/>
      <c r="AO3" s="55"/>
      <c r="AP3" s="55"/>
      <c r="AQ3" s="55"/>
      <c r="AR3" s="55"/>
      <c r="AS3" s="55"/>
      <c r="AT3" s="55"/>
      <c r="AU3" s="55"/>
      <c r="AV3" s="55"/>
      <c r="AW3" s="106"/>
      <c r="AX3" s="800"/>
      <c r="AY3" s="800"/>
      <c r="AZ3" s="273"/>
      <c r="BA3" s="29"/>
      <c r="BB3" s="29"/>
      <c r="BC3" s="29"/>
      <c r="BD3" s="29"/>
      <c r="BE3" s="47"/>
      <c r="BF3" s="282"/>
      <c r="BG3" s="47"/>
      <c r="BH3" s="47"/>
      <c r="BI3" s="47"/>
      <c r="BJ3" s="47"/>
      <c r="BK3" s="47"/>
      <c r="BL3" s="72"/>
      <c r="BM3" s="72"/>
      <c r="BN3" s="72"/>
      <c r="BO3" s="72"/>
      <c r="BP3" s="72"/>
      <c r="BQ3" s="72"/>
      <c r="BR3" s="72"/>
      <c r="BS3" s="72"/>
      <c r="BT3" s="72"/>
      <c r="BU3" s="72"/>
      <c r="BV3" s="72"/>
      <c r="BW3" s="72"/>
      <c r="BX3" s="72"/>
      <c r="BY3" s="72"/>
      <c r="BZ3" s="72"/>
      <c r="CA3" s="72"/>
      <c r="CB3" s="72"/>
      <c r="CC3" s="72"/>
      <c r="CD3" s="72"/>
      <c r="CE3" s="72"/>
      <c r="CF3" s="72"/>
      <c r="CG3" s="72"/>
      <c r="CH3" s="72"/>
      <c r="CI3" s="72"/>
      <c r="CJ3" s="72"/>
    </row>
    <row r="4" spans="1:92" ht="18.600000000000001" customHeight="1" x14ac:dyDescent="0.45">
      <c r="A4" s="21"/>
      <c r="B4" s="426" t="s">
        <v>65</v>
      </c>
      <c r="C4" s="426"/>
      <c r="D4" s="161">
        <f>'(６号様式)実績報告書'!D2</f>
        <v>5</v>
      </c>
      <c r="E4" s="426" t="s">
        <v>120</v>
      </c>
      <c r="F4" s="426"/>
      <c r="G4" s="426" t="s">
        <v>173</v>
      </c>
      <c r="H4" s="426"/>
      <c r="I4" s="426"/>
      <c r="J4" s="426"/>
      <c r="K4" s="426"/>
      <c r="L4" s="426"/>
      <c r="M4" s="426"/>
      <c r="N4" s="426"/>
      <c r="O4" s="426"/>
      <c r="P4" s="426"/>
      <c r="Q4" s="426"/>
      <c r="R4" s="426"/>
      <c r="S4" s="426"/>
      <c r="T4" s="426"/>
      <c r="U4" s="426"/>
      <c r="V4" s="426"/>
      <c r="W4" s="426"/>
      <c r="X4" s="426"/>
      <c r="Y4" s="426"/>
      <c r="Z4" s="426"/>
      <c r="AA4" s="426"/>
      <c r="AB4" s="426"/>
      <c r="AC4" s="41"/>
      <c r="AD4" s="122"/>
      <c r="AE4" s="428" t="s">
        <v>65</v>
      </c>
      <c r="AF4" s="428"/>
      <c r="AG4" s="180">
        <f>'(６号様式)実績報告書'!AG2</f>
        <v>5</v>
      </c>
      <c r="AH4" s="428" t="s">
        <v>120</v>
      </c>
      <c r="AI4" s="428"/>
      <c r="AJ4" s="428" t="s">
        <v>173</v>
      </c>
      <c r="AK4" s="428"/>
      <c r="AL4" s="428"/>
      <c r="AM4" s="428"/>
      <c r="AN4" s="428"/>
      <c r="AO4" s="428"/>
      <c r="AP4" s="428"/>
      <c r="AQ4" s="428"/>
      <c r="AR4" s="428"/>
      <c r="AS4" s="428"/>
      <c r="AT4" s="428"/>
      <c r="AU4" s="428"/>
      <c r="AV4" s="428"/>
      <c r="AW4" s="428"/>
      <c r="AX4" s="428"/>
      <c r="AY4" s="428"/>
      <c r="AZ4" s="428"/>
      <c r="BA4" s="428"/>
      <c r="BB4" s="428"/>
      <c r="BC4" s="428"/>
      <c r="BD4" s="428"/>
      <c r="BE4" s="428"/>
      <c r="BF4" s="123"/>
      <c r="BG4" s="279"/>
      <c r="BH4" s="279"/>
      <c r="BI4" s="279"/>
      <c r="BJ4" s="279"/>
      <c r="BK4" s="279"/>
      <c r="BL4" s="118"/>
      <c r="BM4" s="118"/>
      <c r="BN4" s="72" t="s">
        <v>302</v>
      </c>
      <c r="BV4" s="72"/>
      <c r="BW4" s="72"/>
      <c r="BX4" s="72"/>
      <c r="BY4" s="72"/>
      <c r="BZ4" s="72"/>
      <c r="CA4" s="72"/>
      <c r="CB4" s="72"/>
      <c r="CC4" s="72"/>
      <c r="CD4" s="72"/>
      <c r="CE4" s="72"/>
      <c r="CF4" s="72"/>
      <c r="CG4" s="72"/>
      <c r="CH4" s="72"/>
      <c r="CI4" s="72"/>
      <c r="CJ4" s="72"/>
    </row>
    <row r="5" spans="1:92" ht="18.600000000000001" customHeight="1" x14ac:dyDescent="0.45">
      <c r="A5" s="73"/>
      <c r="B5" s="88"/>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102"/>
      <c r="AE5" s="29"/>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5"/>
      <c r="BG5" s="106"/>
      <c r="BH5" s="106"/>
      <c r="BI5" s="106"/>
      <c r="BJ5" s="106"/>
      <c r="BK5" s="106"/>
      <c r="BU5" s="72"/>
      <c r="BV5" s="72"/>
      <c r="BW5" s="72"/>
      <c r="BX5" s="72"/>
      <c r="BY5" s="72"/>
      <c r="BZ5" s="72"/>
      <c r="CA5" s="72"/>
      <c r="CB5" s="72"/>
      <c r="CC5" s="72"/>
      <c r="CD5" s="72"/>
      <c r="CE5" s="72"/>
      <c r="CF5" s="72"/>
      <c r="CG5" s="72"/>
      <c r="CH5" s="72"/>
      <c r="CI5" s="72"/>
      <c r="CJ5" s="72"/>
    </row>
    <row r="6" spans="1:92" ht="18.600000000000001" customHeight="1" thickBot="1" x14ac:dyDescent="0.5">
      <c r="A6" s="73"/>
      <c r="B6" s="162" t="s">
        <v>174</v>
      </c>
      <c r="C6" s="163"/>
      <c r="D6" s="163"/>
      <c r="E6" s="163"/>
      <c r="F6" s="163"/>
      <c r="G6" s="130"/>
      <c r="H6" s="130"/>
      <c r="I6" s="130"/>
      <c r="J6" s="130"/>
      <c r="K6" s="130"/>
      <c r="L6" s="130"/>
      <c r="M6" s="130"/>
      <c r="N6" s="130"/>
      <c r="O6" s="130"/>
      <c r="P6" s="130"/>
      <c r="Q6" s="130"/>
      <c r="R6" s="130"/>
      <c r="S6" s="130"/>
      <c r="T6" s="130"/>
      <c r="U6" s="130"/>
      <c r="V6" s="130"/>
      <c r="W6" s="130"/>
      <c r="X6" s="130"/>
      <c r="Y6" s="130"/>
      <c r="Z6" s="130"/>
      <c r="AA6" s="130"/>
      <c r="AB6" s="130"/>
      <c r="AC6" s="73"/>
      <c r="AD6" s="102"/>
      <c r="AE6" s="162" t="s">
        <v>174</v>
      </c>
      <c r="AF6" s="163"/>
      <c r="AG6" s="163"/>
      <c r="AH6" s="163"/>
      <c r="AI6" s="163"/>
      <c r="AJ6" s="268"/>
      <c r="AK6" s="268"/>
      <c r="AL6" s="268"/>
      <c r="AM6" s="268"/>
      <c r="AN6" s="268"/>
      <c r="AO6" s="268"/>
      <c r="AP6" s="268"/>
      <c r="AQ6" s="268"/>
      <c r="AR6" s="268"/>
      <c r="AS6" s="268"/>
      <c r="AT6" s="268"/>
      <c r="AU6" s="268"/>
      <c r="AV6" s="268"/>
      <c r="AW6" s="268"/>
      <c r="AX6" s="268"/>
      <c r="AY6" s="268"/>
      <c r="AZ6" s="268"/>
      <c r="BA6" s="268"/>
      <c r="BB6" s="268"/>
      <c r="BC6" s="268"/>
      <c r="BD6" s="268"/>
      <c r="BE6" s="268"/>
      <c r="BF6" s="105"/>
      <c r="BG6" s="106"/>
      <c r="BH6" s="106"/>
      <c r="BI6" s="106"/>
      <c r="BJ6" s="106"/>
      <c r="BK6" s="106"/>
      <c r="BL6" s="389" t="s">
        <v>430</v>
      </c>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row>
    <row r="7" spans="1:92" ht="18.600000000000001" customHeight="1" x14ac:dyDescent="0.45">
      <c r="A7" s="73"/>
      <c r="B7" s="803">
        <f>'(６号様式)実績報告書'!B19:AB19</f>
        <v>0</v>
      </c>
      <c r="C7" s="804"/>
      <c r="D7" s="804"/>
      <c r="E7" s="804"/>
      <c r="F7" s="804"/>
      <c r="G7" s="804"/>
      <c r="H7" s="804"/>
      <c r="I7" s="804"/>
      <c r="J7" s="804"/>
      <c r="K7" s="804"/>
      <c r="L7" s="804"/>
      <c r="M7" s="804"/>
      <c r="N7" s="804"/>
      <c r="O7" s="804"/>
      <c r="P7" s="804"/>
      <c r="Q7" s="804"/>
      <c r="R7" s="804"/>
      <c r="S7" s="804"/>
      <c r="T7" s="804"/>
      <c r="U7" s="804"/>
      <c r="V7" s="804"/>
      <c r="W7" s="804"/>
      <c r="X7" s="804"/>
      <c r="Y7" s="804"/>
      <c r="Z7" s="804"/>
      <c r="AA7" s="804"/>
      <c r="AB7" s="805"/>
      <c r="AC7" s="73"/>
      <c r="AD7" s="102"/>
      <c r="AE7" s="803" t="str">
        <f>'(６号様式)実績報告書'!AE19:BE19</f>
        <v>講演会　アルコール依存症について</v>
      </c>
      <c r="AF7" s="804"/>
      <c r="AG7" s="804"/>
      <c r="AH7" s="804"/>
      <c r="AI7" s="804"/>
      <c r="AJ7" s="804"/>
      <c r="AK7" s="804"/>
      <c r="AL7" s="804"/>
      <c r="AM7" s="804"/>
      <c r="AN7" s="804"/>
      <c r="AO7" s="804"/>
      <c r="AP7" s="804"/>
      <c r="AQ7" s="804"/>
      <c r="AR7" s="804"/>
      <c r="AS7" s="804"/>
      <c r="AT7" s="804"/>
      <c r="AU7" s="804"/>
      <c r="AV7" s="804"/>
      <c r="AW7" s="804"/>
      <c r="AX7" s="804"/>
      <c r="AY7" s="804"/>
      <c r="AZ7" s="804"/>
      <c r="BA7" s="804"/>
      <c r="BB7" s="804"/>
      <c r="BC7" s="804"/>
      <c r="BD7" s="804"/>
      <c r="BE7" s="805"/>
      <c r="BF7" s="105"/>
      <c r="BG7" s="106"/>
      <c r="BH7" s="106"/>
      <c r="BI7" s="106"/>
      <c r="BJ7" s="106"/>
      <c r="BK7" s="106"/>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row>
    <row r="8" spans="1:92" ht="18.600000000000001" customHeight="1" thickBot="1" x14ac:dyDescent="0.5">
      <c r="A8" s="73"/>
      <c r="B8" s="806"/>
      <c r="C8" s="807"/>
      <c r="D8" s="807"/>
      <c r="E8" s="807"/>
      <c r="F8" s="807"/>
      <c r="G8" s="807"/>
      <c r="H8" s="807"/>
      <c r="I8" s="807"/>
      <c r="J8" s="807"/>
      <c r="K8" s="807"/>
      <c r="L8" s="807"/>
      <c r="M8" s="807"/>
      <c r="N8" s="807"/>
      <c r="O8" s="807"/>
      <c r="P8" s="807"/>
      <c r="Q8" s="807"/>
      <c r="R8" s="807"/>
      <c r="S8" s="807"/>
      <c r="T8" s="807"/>
      <c r="U8" s="807"/>
      <c r="V8" s="807"/>
      <c r="W8" s="807"/>
      <c r="X8" s="807"/>
      <c r="Y8" s="807"/>
      <c r="Z8" s="807"/>
      <c r="AA8" s="807"/>
      <c r="AB8" s="808"/>
      <c r="AC8" s="73"/>
      <c r="AD8" s="102"/>
      <c r="AE8" s="806"/>
      <c r="AF8" s="807"/>
      <c r="AG8" s="807"/>
      <c r="AH8" s="807"/>
      <c r="AI8" s="807"/>
      <c r="AJ8" s="807"/>
      <c r="AK8" s="807"/>
      <c r="AL8" s="807"/>
      <c r="AM8" s="807"/>
      <c r="AN8" s="807"/>
      <c r="AO8" s="807"/>
      <c r="AP8" s="807"/>
      <c r="AQ8" s="807"/>
      <c r="AR8" s="807"/>
      <c r="AS8" s="807"/>
      <c r="AT8" s="807"/>
      <c r="AU8" s="807"/>
      <c r="AV8" s="807"/>
      <c r="AW8" s="807"/>
      <c r="AX8" s="807"/>
      <c r="AY8" s="807"/>
      <c r="AZ8" s="807"/>
      <c r="BA8" s="807"/>
      <c r="BB8" s="807"/>
      <c r="BC8" s="807"/>
      <c r="BD8" s="807"/>
      <c r="BE8" s="808"/>
      <c r="BF8" s="105"/>
      <c r="BG8" s="106"/>
      <c r="BH8" s="106"/>
      <c r="BI8" s="106"/>
      <c r="BJ8" s="106"/>
      <c r="BK8" s="106"/>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row>
    <row r="9" spans="1:92" ht="18" customHeight="1" x14ac:dyDescent="0.45">
      <c r="A9" s="73"/>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102"/>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5"/>
      <c r="BG9" s="106"/>
      <c r="BH9" s="106"/>
      <c r="BI9" s="106"/>
      <c r="BJ9" s="106"/>
      <c r="BK9" s="106"/>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row>
    <row r="10" spans="1:92" ht="18" customHeight="1" x14ac:dyDescent="0.45">
      <c r="A10" s="73"/>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73"/>
      <c r="AD10" s="102"/>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05"/>
      <c r="BG10" s="106"/>
      <c r="BH10" s="106"/>
      <c r="BI10" s="106"/>
      <c r="BJ10" s="106"/>
      <c r="BK10" s="106"/>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row>
    <row r="11" spans="1:92" ht="18" customHeight="1" x14ac:dyDescent="0.45">
      <c r="A11" s="73"/>
      <c r="B11" s="73"/>
      <c r="C11" s="73"/>
      <c r="D11" s="73"/>
      <c r="E11" s="73"/>
      <c r="F11" s="73"/>
      <c r="G11" s="73"/>
      <c r="H11" s="73"/>
      <c r="I11" s="73"/>
      <c r="J11" s="164" t="s">
        <v>175</v>
      </c>
      <c r="K11" s="165"/>
      <c r="L11" s="165"/>
      <c r="M11" s="165"/>
      <c r="N11" s="811">
        <f>'（８号様式）確定通知書'!J23</f>
        <v>0</v>
      </c>
      <c r="O11" s="811"/>
      <c r="P11" s="811"/>
      <c r="Q11" s="811"/>
      <c r="R11" s="811"/>
      <c r="S11" s="165" t="s">
        <v>10</v>
      </c>
      <c r="T11" s="73"/>
      <c r="U11" s="73"/>
      <c r="V11" s="73"/>
      <c r="W11" s="73"/>
      <c r="X11" s="73"/>
      <c r="Y11" s="73"/>
      <c r="Z11" s="73"/>
      <c r="AA11" s="73"/>
      <c r="AB11" s="73"/>
      <c r="AC11" s="73"/>
      <c r="AD11" s="102"/>
      <c r="AE11" s="106"/>
      <c r="AF11" s="106"/>
      <c r="AG11" s="106"/>
      <c r="AH11" s="106"/>
      <c r="AI11" s="106"/>
      <c r="AJ11" s="106"/>
      <c r="AK11" s="106"/>
      <c r="AL11" s="106"/>
      <c r="AM11" s="164" t="s">
        <v>175</v>
      </c>
      <c r="AN11" s="165"/>
      <c r="AO11" s="165"/>
      <c r="AP11" s="165"/>
      <c r="AQ11" s="811">
        <f>'（８号様式）確定通知書'!AN23</f>
        <v>91000</v>
      </c>
      <c r="AR11" s="811"/>
      <c r="AS11" s="811"/>
      <c r="AT11" s="811"/>
      <c r="AU11" s="811"/>
      <c r="AV11" s="165" t="s">
        <v>10</v>
      </c>
      <c r="AW11" s="106"/>
      <c r="AX11" s="106"/>
      <c r="AY11" s="106"/>
      <c r="AZ11" s="106"/>
      <c r="BA11" s="106"/>
      <c r="BB11" s="106"/>
      <c r="BC11" s="106"/>
      <c r="BD11" s="106"/>
      <c r="BE11" s="106"/>
      <c r="BF11" s="105"/>
      <c r="BG11" s="106"/>
      <c r="BH11" s="106"/>
      <c r="BI11" s="106"/>
      <c r="BJ11" s="106"/>
      <c r="BK11" s="106"/>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row>
    <row r="12" spans="1:92" ht="22.2" customHeight="1" x14ac:dyDescent="0.45">
      <c r="A12" s="73"/>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102"/>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5"/>
      <c r="BG12" s="106"/>
      <c r="BH12" s="106"/>
      <c r="BI12" s="106"/>
      <c r="BJ12" s="106"/>
      <c r="BK12" s="106"/>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row>
    <row r="13" spans="1:92" ht="16.95" customHeight="1" x14ac:dyDescent="0.45">
      <c r="A13" s="73"/>
      <c r="B13" s="88" t="s">
        <v>180</v>
      </c>
      <c r="C13" s="88"/>
      <c r="D13" s="53"/>
      <c r="E13" s="88"/>
      <c r="F13" s="53"/>
      <c r="G13" s="166"/>
      <c r="H13" s="166"/>
      <c r="I13" s="33"/>
      <c r="J13" s="29"/>
      <c r="K13" s="29"/>
      <c r="L13" s="29"/>
      <c r="M13" s="88"/>
      <c r="N13" s="88"/>
      <c r="O13" s="33"/>
      <c r="P13" s="33"/>
      <c r="Q13" s="33"/>
      <c r="R13" s="33"/>
      <c r="S13" s="33"/>
      <c r="T13" s="33"/>
      <c r="U13" s="33"/>
      <c r="V13" s="33"/>
      <c r="W13" s="33"/>
      <c r="X13" s="33"/>
      <c r="Y13" s="33"/>
      <c r="Z13" s="33"/>
      <c r="AA13" s="33"/>
      <c r="AB13" s="88"/>
      <c r="AC13" s="73"/>
      <c r="AD13" s="102"/>
      <c r="AE13" s="29" t="s">
        <v>180</v>
      </c>
      <c r="AF13" s="29"/>
      <c r="AG13" s="265"/>
      <c r="AH13" s="29"/>
      <c r="AI13" s="265"/>
      <c r="AJ13" s="265"/>
      <c r="AK13" s="265"/>
      <c r="AL13" s="33"/>
      <c r="AM13" s="29"/>
      <c r="AN13" s="29"/>
      <c r="AO13" s="29"/>
      <c r="AP13" s="29"/>
      <c r="AQ13" s="29"/>
      <c r="AR13" s="33"/>
      <c r="AS13" s="33"/>
      <c r="AT13" s="33"/>
      <c r="AU13" s="33"/>
      <c r="AV13" s="33"/>
      <c r="AW13" s="33"/>
      <c r="AX13" s="33"/>
      <c r="AY13" s="33"/>
      <c r="AZ13" s="33"/>
      <c r="BA13" s="33"/>
      <c r="BB13" s="33"/>
      <c r="BC13" s="33"/>
      <c r="BD13" s="33"/>
      <c r="BE13" s="29"/>
      <c r="BF13" s="105"/>
      <c r="BG13" s="106"/>
      <c r="BH13" s="106"/>
      <c r="BI13" s="106"/>
      <c r="BJ13" s="106"/>
      <c r="BK13" s="106"/>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row>
    <row r="14" spans="1:92" ht="16.95" customHeight="1" x14ac:dyDescent="0.45">
      <c r="A14" s="73"/>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8"/>
      <c r="AC14" s="73"/>
      <c r="AD14" s="102"/>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29"/>
      <c r="BF14" s="105"/>
      <c r="BG14" s="106"/>
      <c r="BH14" s="106"/>
      <c r="BI14" s="106"/>
      <c r="BJ14" s="106"/>
      <c r="BK14" s="106"/>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row>
    <row r="15" spans="1:92" ht="16.95" customHeight="1" x14ac:dyDescent="0.45">
      <c r="A15" s="73"/>
      <c r="B15" s="33" t="s">
        <v>65</v>
      </c>
      <c r="C15" s="33"/>
      <c r="D15" s="167"/>
      <c r="E15" s="33" t="s">
        <v>19</v>
      </c>
      <c r="F15" s="167"/>
      <c r="G15" s="33" t="s">
        <v>63</v>
      </c>
      <c r="H15" s="81"/>
      <c r="I15" s="33" t="s">
        <v>64</v>
      </c>
      <c r="J15" s="33"/>
      <c r="K15" s="33"/>
      <c r="L15" s="33"/>
      <c r="M15" s="33"/>
      <c r="N15" s="33"/>
      <c r="O15" s="33"/>
      <c r="P15" s="33"/>
      <c r="Q15" s="33"/>
      <c r="R15" s="33"/>
      <c r="S15" s="33"/>
      <c r="T15" s="33"/>
      <c r="U15" s="33"/>
      <c r="V15" s="33"/>
      <c r="W15" s="33"/>
      <c r="X15" s="33"/>
      <c r="Y15" s="33"/>
      <c r="Z15" s="33"/>
      <c r="AA15" s="33"/>
      <c r="AB15" s="88"/>
      <c r="AC15" s="73"/>
      <c r="AD15" s="102"/>
      <c r="AE15" s="33" t="s">
        <v>65</v>
      </c>
      <c r="AF15" s="33"/>
      <c r="AG15" s="195" t="s">
        <v>308</v>
      </c>
      <c r="AH15" s="33" t="s">
        <v>19</v>
      </c>
      <c r="AI15" s="195" t="s">
        <v>308</v>
      </c>
      <c r="AJ15" s="33" t="s">
        <v>63</v>
      </c>
      <c r="AK15" s="188" t="s">
        <v>308</v>
      </c>
      <c r="AL15" s="33" t="s">
        <v>64</v>
      </c>
      <c r="AM15" s="33"/>
      <c r="AN15" s="33"/>
      <c r="AO15" s="33"/>
      <c r="AP15" s="33"/>
      <c r="AQ15" s="33"/>
      <c r="AR15" s="33"/>
      <c r="AS15" s="33"/>
      <c r="AT15" s="33"/>
      <c r="AU15" s="33"/>
      <c r="AV15" s="33"/>
      <c r="AW15" s="33"/>
      <c r="AX15" s="33"/>
      <c r="AY15" s="33"/>
      <c r="AZ15" s="33"/>
      <c r="BA15" s="33"/>
      <c r="BB15" s="33"/>
      <c r="BC15" s="33"/>
      <c r="BD15" s="33"/>
      <c r="BE15" s="29"/>
      <c r="BF15" s="105"/>
      <c r="BG15" s="106"/>
      <c r="BH15" s="106"/>
      <c r="BI15" s="106"/>
      <c r="BJ15" s="106"/>
      <c r="BK15" s="106"/>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row>
    <row r="16" spans="1:92" ht="16.95" customHeight="1" x14ac:dyDescent="0.45">
      <c r="A16" s="73"/>
      <c r="B16" s="28"/>
      <c r="C16" s="28"/>
      <c r="D16" s="28"/>
      <c r="E16" s="28"/>
      <c r="F16" s="28"/>
      <c r="G16" s="28"/>
      <c r="H16" s="28"/>
      <c r="I16" s="28"/>
      <c r="J16" s="28"/>
      <c r="K16" s="28"/>
      <c r="L16" s="28"/>
      <c r="M16" s="28"/>
      <c r="N16" s="28"/>
      <c r="O16" s="28" t="s">
        <v>181</v>
      </c>
      <c r="P16" s="73"/>
      <c r="Q16" s="28"/>
      <c r="R16" s="28"/>
      <c r="S16" s="28"/>
      <c r="T16" s="28"/>
      <c r="U16" s="28"/>
      <c r="V16" s="28"/>
      <c r="W16" s="28"/>
      <c r="X16" s="28"/>
      <c r="Y16" s="28"/>
      <c r="Z16" s="28"/>
      <c r="AA16" s="73"/>
      <c r="AB16" s="88"/>
      <c r="AC16" s="73"/>
      <c r="AD16" s="102"/>
      <c r="AE16" s="28"/>
      <c r="AF16" s="28"/>
      <c r="AG16" s="28"/>
      <c r="AH16" s="28"/>
      <c r="AI16" s="28"/>
      <c r="AJ16" s="28"/>
      <c r="AK16" s="28"/>
      <c r="AL16" s="28"/>
      <c r="AM16" s="28"/>
      <c r="AN16" s="28"/>
      <c r="AO16" s="28"/>
      <c r="AP16" s="28"/>
      <c r="AQ16" s="28"/>
      <c r="AR16" s="28" t="s">
        <v>181</v>
      </c>
      <c r="AS16" s="106"/>
      <c r="AT16" s="28"/>
      <c r="AU16" s="28"/>
      <c r="AV16" s="28"/>
      <c r="AW16" s="28"/>
      <c r="AX16" s="28"/>
      <c r="AY16" s="28"/>
      <c r="AZ16" s="28"/>
      <c r="BA16" s="28"/>
      <c r="BB16" s="28"/>
      <c r="BC16" s="28"/>
      <c r="BD16" s="106"/>
      <c r="BE16" s="29"/>
      <c r="BF16" s="105"/>
      <c r="BG16" s="106"/>
      <c r="BH16" s="106"/>
      <c r="BI16" s="106"/>
      <c r="BJ16" s="106"/>
      <c r="BK16" s="106"/>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row>
    <row r="17" spans="1:92" ht="16.95" customHeight="1" x14ac:dyDescent="0.45">
      <c r="A17" s="73"/>
      <c r="B17" s="168"/>
      <c r="C17" s="29"/>
      <c r="D17" s="29"/>
      <c r="E17" s="29"/>
      <c r="F17" s="29"/>
      <c r="G17" s="109"/>
      <c r="H17" s="109"/>
      <c r="I17" s="109"/>
      <c r="J17" s="109"/>
      <c r="K17" s="109"/>
      <c r="L17" s="109"/>
      <c r="M17" s="109"/>
      <c r="N17" s="109"/>
      <c r="O17" s="169" t="s">
        <v>182</v>
      </c>
      <c r="P17" s="812">
        <f>'(６号様式)実績報告書'!N7</f>
        <v>0</v>
      </c>
      <c r="Q17" s="812"/>
      <c r="R17" s="169" t="s">
        <v>136</v>
      </c>
      <c r="S17" s="812">
        <f>'(６号様式)実績報告書'!W7</f>
        <v>0</v>
      </c>
      <c r="T17" s="812"/>
      <c r="U17" s="73"/>
      <c r="V17" s="109"/>
      <c r="W17" s="33"/>
      <c r="X17" s="109"/>
      <c r="Y17" s="109"/>
      <c r="Z17" s="109"/>
      <c r="AA17" s="73"/>
      <c r="AB17" s="109"/>
      <c r="AC17" s="73"/>
      <c r="AD17" s="102"/>
      <c r="AE17" s="168"/>
      <c r="AF17" s="29"/>
      <c r="AG17" s="29"/>
      <c r="AH17" s="29"/>
      <c r="AI17" s="29"/>
      <c r="AJ17" s="109"/>
      <c r="AK17" s="109"/>
      <c r="AL17" s="109"/>
      <c r="AM17" s="109"/>
      <c r="AN17" s="109"/>
      <c r="AO17" s="109"/>
      <c r="AP17" s="109"/>
      <c r="AQ17" s="109"/>
      <c r="AR17" s="274" t="s">
        <v>182</v>
      </c>
      <c r="AS17" s="812" t="str">
        <f>'(６号様式)実績報告書'!AQ7</f>
        <v>▲▲▲</v>
      </c>
      <c r="AT17" s="812"/>
      <c r="AU17" s="274" t="s">
        <v>136</v>
      </c>
      <c r="AV17" s="812" t="str">
        <f>'(６号様式)実績報告書'!AZ7</f>
        <v>▲▲▲▲</v>
      </c>
      <c r="AW17" s="812"/>
      <c r="AX17" s="106"/>
      <c r="AY17" s="109"/>
      <c r="AZ17" s="33"/>
      <c r="BA17" s="109"/>
      <c r="BB17" s="109"/>
      <c r="BC17" s="109"/>
      <c r="BD17" s="106"/>
      <c r="BE17" s="109"/>
      <c r="BF17" s="105"/>
      <c r="BG17" s="106"/>
      <c r="BH17" s="106"/>
      <c r="BI17" s="106"/>
      <c r="BJ17" s="106"/>
      <c r="BK17" s="106"/>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row>
    <row r="18" spans="1:92" ht="16.95" customHeight="1" x14ac:dyDescent="0.45">
      <c r="A18" s="73"/>
      <c r="B18" s="168"/>
      <c r="C18" s="168"/>
      <c r="D18" s="168"/>
      <c r="E18" s="168"/>
      <c r="F18" s="168"/>
      <c r="G18" s="168"/>
      <c r="H18" s="168"/>
      <c r="I18" s="168"/>
      <c r="J18" s="168"/>
      <c r="K18" s="168"/>
      <c r="L18" s="168"/>
      <c r="M18" s="168"/>
      <c r="N18" s="168"/>
      <c r="O18" s="33" t="s">
        <v>26</v>
      </c>
      <c r="P18" s="73"/>
      <c r="Q18" s="168"/>
      <c r="R18" s="33">
        <f>'(６号様式)実績報告書'!G9</f>
        <v>0</v>
      </c>
      <c r="S18" s="73"/>
      <c r="T18" s="168"/>
      <c r="U18" s="168"/>
      <c r="V18" s="168"/>
      <c r="W18" s="168"/>
      <c r="X18" s="168"/>
      <c r="Y18" s="168"/>
      <c r="Z18" s="168"/>
      <c r="AA18" s="73"/>
      <c r="AB18" s="168"/>
      <c r="AC18" s="73"/>
      <c r="AD18" s="102"/>
      <c r="AE18" s="168"/>
      <c r="AF18" s="168"/>
      <c r="AG18" s="168"/>
      <c r="AH18" s="168"/>
      <c r="AI18" s="168"/>
      <c r="AJ18" s="168"/>
      <c r="AK18" s="168"/>
      <c r="AL18" s="168"/>
      <c r="AM18" s="168"/>
      <c r="AN18" s="168"/>
      <c r="AO18" s="168"/>
      <c r="AP18" s="168"/>
      <c r="AQ18" s="168"/>
      <c r="AR18" s="33" t="s">
        <v>26</v>
      </c>
      <c r="AS18" s="106"/>
      <c r="AT18" s="168"/>
      <c r="AU18" s="33" t="str">
        <f>'(６号様式)実績報告書'!AJ9</f>
        <v>■■■■会</v>
      </c>
      <c r="AV18" s="106"/>
      <c r="AW18" s="168"/>
      <c r="AX18" s="168"/>
      <c r="AY18" s="168"/>
      <c r="AZ18" s="168"/>
      <c r="BA18" s="168"/>
      <c r="BB18" s="168"/>
      <c r="BC18" s="168"/>
      <c r="BD18" s="106"/>
      <c r="BE18" s="168"/>
      <c r="BF18" s="105"/>
      <c r="BG18" s="106"/>
      <c r="BH18" s="106"/>
      <c r="BI18" s="106"/>
      <c r="BJ18" s="106"/>
      <c r="BK18" s="106"/>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row>
    <row r="19" spans="1:92" ht="22.2" customHeight="1" x14ac:dyDescent="0.45">
      <c r="A19" s="73"/>
      <c r="B19" s="168"/>
      <c r="C19" s="168"/>
      <c r="D19" s="168"/>
      <c r="E19" s="168"/>
      <c r="F19" s="168"/>
      <c r="G19" s="168"/>
      <c r="H19" s="168"/>
      <c r="I19" s="168"/>
      <c r="J19" s="168"/>
      <c r="K19" s="168"/>
      <c r="L19" s="168"/>
      <c r="M19" s="168"/>
      <c r="N19" s="168"/>
      <c r="O19" s="33" t="s">
        <v>183</v>
      </c>
      <c r="P19" s="73"/>
      <c r="Q19" s="168"/>
      <c r="R19" s="168"/>
      <c r="S19" s="168"/>
      <c r="T19" s="168"/>
      <c r="U19" s="168"/>
      <c r="V19" s="168"/>
      <c r="W19" s="168"/>
      <c r="X19" s="168"/>
      <c r="Y19" s="168"/>
      <c r="Z19" s="168"/>
      <c r="AA19" s="73"/>
      <c r="AB19" s="168"/>
      <c r="AC19" s="73"/>
      <c r="AD19" s="102"/>
      <c r="AE19" s="168"/>
      <c r="AF19" s="168"/>
      <c r="AG19" s="168"/>
      <c r="AH19" s="168"/>
      <c r="AI19" s="168"/>
      <c r="AJ19" s="168"/>
      <c r="AK19" s="168"/>
      <c r="AL19" s="168"/>
      <c r="AM19" s="168"/>
      <c r="AN19" s="168"/>
      <c r="AO19" s="168"/>
      <c r="AP19" s="168"/>
      <c r="AQ19" s="168"/>
      <c r="AR19" s="33" t="s">
        <v>183</v>
      </c>
      <c r="AS19" s="106"/>
      <c r="AT19" s="168"/>
      <c r="AU19" s="168"/>
      <c r="AV19" s="168"/>
      <c r="AW19" s="168"/>
      <c r="AX19" s="168"/>
      <c r="AY19" s="168"/>
      <c r="AZ19" s="168"/>
      <c r="BA19" s="168"/>
      <c r="BB19" s="168"/>
      <c r="BC19" s="168"/>
      <c r="BD19" s="106"/>
      <c r="BE19" s="168"/>
      <c r="BF19" s="105"/>
      <c r="BG19" s="106"/>
      <c r="BH19" s="106"/>
      <c r="BI19" s="106"/>
      <c r="BJ19" s="106"/>
      <c r="BK19" s="106"/>
      <c r="BL19" s="389"/>
      <c r="BM19" s="389"/>
      <c r="BN19" s="389"/>
      <c r="BO19" s="389"/>
      <c r="BP19" s="389"/>
      <c r="BQ19" s="389"/>
      <c r="BR19" s="389"/>
      <c r="BS19" s="389"/>
      <c r="BT19" s="389"/>
      <c r="BU19" s="389"/>
      <c r="BV19" s="389"/>
      <c r="BW19" s="389"/>
      <c r="BX19" s="389"/>
      <c r="BY19" s="389"/>
      <c r="BZ19" s="389"/>
      <c r="CA19" s="389"/>
      <c r="CB19" s="389"/>
      <c r="CC19" s="389"/>
      <c r="CD19" s="389"/>
      <c r="CE19" s="389"/>
      <c r="CF19" s="389"/>
      <c r="CG19" s="389"/>
      <c r="CH19" s="389"/>
      <c r="CI19" s="389"/>
      <c r="CJ19" s="389"/>
      <c r="CK19" s="389"/>
      <c r="CL19" s="389"/>
      <c r="CM19" s="389"/>
      <c r="CN19" s="389"/>
    </row>
    <row r="20" spans="1:92" ht="12" customHeight="1" x14ac:dyDescent="0.45">
      <c r="A20" s="73"/>
      <c r="B20" s="29"/>
      <c r="C20" s="29"/>
      <c r="D20" s="29"/>
      <c r="E20" s="29"/>
      <c r="F20" s="29"/>
      <c r="G20" s="29"/>
      <c r="H20" s="29"/>
      <c r="I20" s="29"/>
      <c r="J20" s="29"/>
      <c r="K20" s="29"/>
      <c r="L20" s="29"/>
      <c r="M20" s="29"/>
      <c r="N20" s="29"/>
      <c r="O20" s="29"/>
      <c r="P20" s="29"/>
      <c r="Q20" s="29"/>
      <c r="R20" s="29"/>
      <c r="S20" s="29"/>
      <c r="T20" s="29"/>
      <c r="U20" s="29"/>
      <c r="V20" s="728">
        <f>'(１号様式)交付申請書'!J9</f>
        <v>0</v>
      </c>
      <c r="W20" s="728"/>
      <c r="X20" s="728"/>
      <c r="Y20" s="728"/>
      <c r="Z20" s="728"/>
      <c r="AA20" s="73"/>
      <c r="AB20" s="29"/>
      <c r="AC20" s="73"/>
      <c r="AD20" s="102"/>
      <c r="AE20" s="29"/>
      <c r="AF20" s="29"/>
      <c r="AG20" s="29"/>
      <c r="AH20" s="29"/>
      <c r="AI20" s="29"/>
      <c r="AJ20" s="29"/>
      <c r="AK20" s="29"/>
      <c r="AL20" s="29"/>
      <c r="AM20" s="29"/>
      <c r="AN20" s="29"/>
      <c r="AO20" s="29"/>
      <c r="AP20" s="29"/>
      <c r="AQ20" s="29"/>
      <c r="AR20" s="29"/>
      <c r="AS20" s="29"/>
      <c r="AT20" s="29"/>
      <c r="AU20" s="29"/>
      <c r="AV20" s="29"/>
      <c r="AW20" s="29"/>
      <c r="AX20" s="29"/>
      <c r="AY20" s="728" t="str">
        <f>'(１号様式)交付申請書'!AM9</f>
        <v>●●　●●</v>
      </c>
      <c r="AZ20" s="728"/>
      <c r="BA20" s="728"/>
      <c r="BB20" s="728"/>
      <c r="BC20" s="728"/>
      <c r="BD20" s="106"/>
      <c r="BE20" s="29"/>
      <c r="BF20" s="105"/>
      <c r="BG20" s="106"/>
      <c r="BH20" s="106"/>
      <c r="BI20" s="106"/>
      <c r="BJ20" s="106"/>
      <c r="BK20" s="106"/>
      <c r="BL20" s="389"/>
      <c r="BM20" s="389"/>
      <c r="BN20" s="389"/>
      <c r="BO20" s="389"/>
      <c r="BP20" s="389"/>
      <c r="BQ20" s="389"/>
      <c r="BR20" s="389"/>
      <c r="BS20" s="389"/>
      <c r="BT20" s="389"/>
      <c r="BU20" s="389"/>
      <c r="BV20" s="389"/>
      <c r="BW20" s="389"/>
      <c r="BX20" s="389"/>
      <c r="BY20" s="389"/>
      <c r="BZ20" s="389"/>
      <c r="CA20" s="389"/>
      <c r="CB20" s="389"/>
      <c r="CC20" s="389"/>
      <c r="CD20" s="389"/>
      <c r="CE20" s="389"/>
      <c r="CF20" s="389"/>
      <c r="CG20" s="389"/>
      <c r="CH20" s="389"/>
      <c r="CI20" s="389"/>
      <c r="CJ20" s="389"/>
      <c r="CK20" s="389"/>
      <c r="CL20" s="389"/>
      <c r="CM20" s="389"/>
      <c r="CN20" s="389"/>
    </row>
    <row r="21" spans="1:92" ht="18.600000000000001" customHeight="1" x14ac:dyDescent="0.45">
      <c r="A21" s="73"/>
      <c r="B21" s="170"/>
      <c r="C21" s="29"/>
      <c r="D21" s="29"/>
      <c r="E21" s="29"/>
      <c r="F21" s="29"/>
      <c r="G21" s="29"/>
      <c r="H21" s="29"/>
      <c r="I21" s="29"/>
      <c r="J21" s="29"/>
      <c r="K21" s="29"/>
      <c r="L21" s="29"/>
      <c r="M21" s="29"/>
      <c r="N21" s="29"/>
      <c r="O21" s="29"/>
      <c r="P21" s="171" t="s">
        <v>184</v>
      </c>
      <c r="Q21" s="165"/>
      <c r="R21" s="509">
        <f>'(１号様式)交付申請書'!G11</f>
        <v>0</v>
      </c>
      <c r="S21" s="509"/>
      <c r="T21" s="509"/>
      <c r="U21" s="172" t="s">
        <v>100</v>
      </c>
      <c r="V21" s="814">
        <f>'(６号様式)実績報告書'!G11</f>
        <v>0</v>
      </c>
      <c r="W21" s="814"/>
      <c r="X21" s="814"/>
      <c r="Y21" s="814"/>
      <c r="Z21" s="814"/>
      <c r="AA21" s="29" t="s">
        <v>189</v>
      </c>
      <c r="AB21" s="29"/>
      <c r="AC21" s="73"/>
      <c r="AD21" s="102"/>
      <c r="AE21" s="258"/>
      <c r="AF21" s="29"/>
      <c r="AG21" s="29"/>
      <c r="AH21" s="29"/>
      <c r="AI21" s="29"/>
      <c r="AJ21" s="29"/>
      <c r="AK21" s="29"/>
      <c r="AL21" s="29"/>
      <c r="AM21" s="29"/>
      <c r="AN21" s="29"/>
      <c r="AO21" s="29"/>
      <c r="AP21" s="29"/>
      <c r="AQ21" s="29"/>
      <c r="AR21" s="29"/>
      <c r="AS21" s="171" t="s">
        <v>184</v>
      </c>
      <c r="AT21" s="165"/>
      <c r="AU21" s="509" t="str">
        <f>'(１号様式)交付申請書'!AJ11</f>
        <v>●●長</v>
      </c>
      <c r="AV21" s="509"/>
      <c r="AW21" s="509"/>
      <c r="AX21" s="172" t="s">
        <v>100</v>
      </c>
      <c r="AY21" s="814" t="str">
        <f>'(６号様式)実績報告書'!AJ11</f>
        <v>●●　●●</v>
      </c>
      <c r="AZ21" s="814"/>
      <c r="BA21" s="814"/>
      <c r="BB21" s="814"/>
      <c r="BC21" s="814"/>
      <c r="BD21" s="106"/>
      <c r="BE21" s="29"/>
      <c r="BF21" s="105"/>
      <c r="BG21" s="106"/>
      <c r="BH21" s="106"/>
      <c r="BI21" s="106"/>
      <c r="BJ21" s="106"/>
      <c r="BK21" s="106"/>
      <c r="BL21" s="389"/>
      <c r="BM21" s="389"/>
      <c r="BN21" s="389"/>
      <c r="BO21" s="389"/>
      <c r="BP21" s="389"/>
      <c r="BQ21" s="389"/>
      <c r="BR21" s="389"/>
      <c r="BS21" s="389"/>
      <c r="BT21" s="389"/>
      <c r="BU21" s="389"/>
      <c r="BV21" s="389"/>
      <c r="BW21" s="389"/>
      <c r="BX21" s="389"/>
      <c r="BY21" s="389"/>
      <c r="BZ21" s="389"/>
      <c r="CA21" s="389"/>
      <c r="CB21" s="389"/>
      <c r="CC21" s="389"/>
      <c r="CD21" s="389"/>
      <c r="CE21" s="389"/>
      <c r="CF21" s="389"/>
      <c r="CG21" s="389"/>
      <c r="CH21" s="389"/>
      <c r="CI21" s="389"/>
      <c r="CJ21" s="389"/>
      <c r="CK21" s="389"/>
      <c r="CL21" s="389"/>
      <c r="CM21" s="389"/>
      <c r="CN21" s="389"/>
    </row>
    <row r="22" spans="1:92" ht="18.600000000000001" customHeight="1" x14ac:dyDescent="0.45">
      <c r="A22" s="73"/>
      <c r="B22" s="29"/>
      <c r="C22" s="29"/>
      <c r="D22" s="29"/>
      <c r="E22" s="29"/>
      <c r="F22" s="53"/>
      <c r="G22" s="13"/>
      <c r="H22" s="29"/>
      <c r="I22" s="29"/>
      <c r="J22" s="29"/>
      <c r="K22" s="29"/>
      <c r="L22" s="29"/>
      <c r="M22" s="29"/>
      <c r="N22" s="29"/>
      <c r="O22" s="29"/>
      <c r="P22" s="29"/>
      <c r="Q22" s="29"/>
      <c r="R22" s="29"/>
      <c r="S22" s="29"/>
      <c r="T22" s="29"/>
      <c r="U22" s="29"/>
      <c r="V22" s="29"/>
      <c r="W22" s="29"/>
      <c r="X22" s="29"/>
      <c r="Y22" s="29"/>
      <c r="Z22" s="29"/>
      <c r="AA22" s="29"/>
      <c r="AB22" s="29"/>
      <c r="AC22" s="73"/>
      <c r="AD22" s="102"/>
      <c r="AE22" s="29"/>
      <c r="AF22" s="29"/>
      <c r="AG22" s="29"/>
      <c r="AH22" s="29"/>
      <c r="AI22" s="265"/>
      <c r="AJ22" s="13"/>
      <c r="AK22" s="29"/>
      <c r="AL22" s="29"/>
      <c r="AM22" s="29"/>
      <c r="AN22" s="29"/>
      <c r="AO22" s="29"/>
      <c r="AP22" s="29"/>
      <c r="AQ22" s="29"/>
      <c r="AR22" s="29"/>
      <c r="AS22" s="29"/>
      <c r="AT22" s="29"/>
      <c r="AU22" s="29"/>
      <c r="AV22" s="29"/>
      <c r="AW22" s="29"/>
      <c r="AX22" s="29"/>
      <c r="AY22" s="29"/>
      <c r="AZ22" s="29"/>
      <c r="BA22" s="29"/>
      <c r="BB22" s="29"/>
      <c r="BC22" s="29"/>
      <c r="BD22" s="29"/>
      <c r="BE22" s="29"/>
      <c r="BF22" s="105"/>
      <c r="BG22" s="106"/>
      <c r="BH22" s="106"/>
      <c r="BI22" s="106"/>
      <c r="BJ22" s="106"/>
      <c r="BK22" s="106"/>
      <c r="BL22" s="389"/>
      <c r="BM22" s="389"/>
      <c r="BN22" s="389"/>
      <c r="BO22" s="389"/>
      <c r="BP22" s="389"/>
      <c r="BQ22" s="389"/>
      <c r="BR22" s="389"/>
      <c r="BS22" s="389"/>
      <c r="BT22" s="389"/>
      <c r="BU22" s="389"/>
      <c r="BV22" s="389"/>
      <c r="BW22" s="389"/>
      <c r="BX22" s="389"/>
      <c r="BY22" s="389"/>
      <c r="BZ22" s="389"/>
      <c r="CA22" s="389"/>
      <c r="CB22" s="389"/>
      <c r="CC22" s="389"/>
      <c r="CD22" s="389"/>
      <c r="CE22" s="389"/>
      <c r="CF22" s="389"/>
      <c r="CG22" s="389"/>
      <c r="CH22" s="389"/>
      <c r="CI22" s="389"/>
      <c r="CJ22" s="389"/>
      <c r="CK22" s="389"/>
      <c r="CL22" s="389"/>
      <c r="CM22" s="389"/>
      <c r="CN22" s="389"/>
    </row>
    <row r="23" spans="1:92" ht="18.600000000000001" customHeight="1" x14ac:dyDescent="0.45">
      <c r="A23" s="73"/>
      <c r="B23" s="33" t="s">
        <v>190</v>
      </c>
      <c r="C23" s="29"/>
      <c r="D23" s="29"/>
      <c r="E23" s="29"/>
      <c r="F23" s="29"/>
      <c r="G23" s="29"/>
      <c r="H23" s="29"/>
      <c r="I23" s="173"/>
      <c r="J23" s="173"/>
      <c r="K23" s="173"/>
      <c r="L23" s="173"/>
      <c r="M23" s="173"/>
      <c r="N23" s="173"/>
      <c r="O23" s="173"/>
      <c r="P23" s="173"/>
      <c r="Q23" s="173"/>
      <c r="R23" s="173"/>
      <c r="S23" s="173"/>
      <c r="T23" s="173"/>
      <c r="U23" s="29"/>
      <c r="V23" s="29"/>
      <c r="W23" s="29"/>
      <c r="X23" s="29"/>
      <c r="Y23" s="29"/>
      <c r="Z23" s="29"/>
      <c r="AA23" s="29"/>
      <c r="AB23" s="29"/>
      <c r="AC23" s="73"/>
      <c r="AD23" s="102"/>
      <c r="AE23" s="33" t="s">
        <v>190</v>
      </c>
      <c r="AF23" s="29"/>
      <c r="AG23" s="29"/>
      <c r="AH23" s="29"/>
      <c r="AI23" s="29"/>
      <c r="AJ23" s="29"/>
      <c r="AK23" s="29"/>
      <c r="AL23" s="173"/>
      <c r="AM23" s="173"/>
      <c r="AN23" s="173"/>
      <c r="AO23" s="173"/>
      <c r="AP23" s="173"/>
      <c r="AQ23" s="173"/>
      <c r="AR23" s="173"/>
      <c r="AS23" s="173"/>
      <c r="AT23" s="173"/>
      <c r="AU23" s="173"/>
      <c r="AV23" s="173"/>
      <c r="AW23" s="173"/>
      <c r="AX23" s="29"/>
      <c r="AY23" s="29"/>
      <c r="AZ23" s="29"/>
      <c r="BA23" s="29"/>
      <c r="BB23" s="29"/>
      <c r="BC23" s="29"/>
      <c r="BD23" s="29"/>
      <c r="BE23" s="29"/>
      <c r="BF23" s="105"/>
      <c r="BG23" s="106"/>
      <c r="BH23" s="106"/>
      <c r="BI23" s="106"/>
      <c r="BJ23" s="106"/>
      <c r="BK23" s="106"/>
      <c r="BL23" s="389"/>
      <c r="BM23" s="389"/>
      <c r="BN23" s="389"/>
      <c r="BO23" s="389"/>
      <c r="BP23" s="389"/>
      <c r="BQ23" s="389"/>
      <c r="BR23" s="389"/>
      <c r="BS23" s="389"/>
      <c r="BT23" s="389"/>
      <c r="BU23" s="389"/>
      <c r="BV23" s="389"/>
      <c r="BW23" s="389"/>
      <c r="BX23" s="389"/>
      <c r="BY23" s="389"/>
      <c r="BZ23" s="389"/>
      <c r="CA23" s="389"/>
      <c r="CB23" s="389"/>
      <c r="CC23" s="389"/>
      <c r="CD23" s="389"/>
      <c r="CE23" s="389"/>
      <c r="CF23" s="389"/>
      <c r="CG23" s="389"/>
      <c r="CH23" s="389"/>
      <c r="CI23" s="389"/>
      <c r="CJ23" s="389"/>
      <c r="CK23" s="389"/>
      <c r="CL23" s="389"/>
      <c r="CM23" s="389"/>
      <c r="CN23" s="389"/>
    </row>
    <row r="24" spans="1:92" ht="18.600000000000001" customHeight="1" thickBot="1" x14ac:dyDescent="0.5">
      <c r="A24" s="83"/>
      <c r="B24" s="813" t="s">
        <v>191</v>
      </c>
      <c r="C24" s="813"/>
      <c r="D24" s="813"/>
      <c r="E24" s="813"/>
      <c r="F24" s="813"/>
      <c r="G24" s="813"/>
      <c r="H24" s="29"/>
      <c r="I24" s="29"/>
      <c r="J24" s="29"/>
      <c r="K24" s="29"/>
      <c r="L24" s="29"/>
      <c r="M24" s="29"/>
      <c r="N24" s="29"/>
      <c r="O24" s="29"/>
      <c r="P24" s="29"/>
      <c r="Q24" s="29"/>
      <c r="R24" s="29"/>
      <c r="S24" s="29"/>
      <c r="T24" s="29"/>
      <c r="U24" s="29"/>
      <c r="V24" s="29"/>
      <c r="W24" s="29"/>
      <c r="X24" s="29"/>
      <c r="Y24" s="29"/>
      <c r="Z24" s="29"/>
      <c r="AA24" s="29"/>
      <c r="AB24" s="29"/>
      <c r="AC24" s="73"/>
      <c r="AD24" s="131"/>
      <c r="AE24" s="813" t="s">
        <v>191</v>
      </c>
      <c r="AF24" s="813"/>
      <c r="AG24" s="813"/>
      <c r="AH24" s="813"/>
      <c r="AI24" s="813"/>
      <c r="AJ24" s="813"/>
      <c r="AK24" s="29"/>
      <c r="AL24" s="29"/>
      <c r="AM24" s="29"/>
      <c r="AN24" s="29"/>
      <c r="AO24" s="29"/>
      <c r="AP24" s="29"/>
      <c r="AQ24" s="29"/>
      <c r="AR24" s="29"/>
      <c r="AS24" s="29"/>
      <c r="AT24" s="29"/>
      <c r="AU24" s="29"/>
      <c r="AV24" s="29"/>
      <c r="AW24" s="29"/>
      <c r="AX24" s="29"/>
      <c r="AY24" s="29"/>
      <c r="AZ24" s="29"/>
      <c r="BA24" s="29"/>
      <c r="BB24" s="29"/>
      <c r="BC24" s="29"/>
      <c r="BD24" s="29"/>
      <c r="BE24" s="29"/>
      <c r="BF24" s="105"/>
      <c r="BG24" s="106"/>
      <c r="BH24" s="106"/>
      <c r="BI24" s="106"/>
      <c r="BJ24" s="106"/>
      <c r="BK24" s="106"/>
      <c r="BL24" s="389"/>
      <c r="BM24" s="389"/>
      <c r="BN24" s="389"/>
      <c r="BO24" s="389"/>
      <c r="BP24" s="389"/>
      <c r="BQ24" s="389"/>
      <c r="BR24" s="389"/>
      <c r="BS24" s="389"/>
      <c r="BT24" s="389"/>
      <c r="BU24" s="389"/>
      <c r="BV24" s="389"/>
      <c r="BW24" s="389"/>
      <c r="BX24" s="389"/>
      <c r="BY24" s="389"/>
      <c r="BZ24" s="389"/>
      <c r="CA24" s="389"/>
      <c r="CB24" s="389"/>
      <c r="CC24" s="389"/>
      <c r="CD24" s="389"/>
      <c r="CE24" s="389"/>
      <c r="CF24" s="389"/>
      <c r="CG24" s="389"/>
      <c r="CH24" s="389"/>
      <c r="CI24" s="389"/>
      <c r="CJ24" s="389"/>
      <c r="CK24" s="389"/>
      <c r="CL24" s="389"/>
      <c r="CM24" s="389"/>
      <c r="CN24" s="389"/>
    </row>
    <row r="25" spans="1:92" ht="18.600000000000001" customHeight="1" x14ac:dyDescent="0.45">
      <c r="A25" s="73"/>
      <c r="B25" s="170"/>
      <c r="C25" s="815" t="s">
        <v>192</v>
      </c>
      <c r="D25" s="816"/>
      <c r="E25" s="821" t="s">
        <v>193</v>
      </c>
      <c r="F25" s="822"/>
      <c r="G25" s="822"/>
      <c r="H25" s="822"/>
      <c r="I25" s="822"/>
      <c r="J25" s="822"/>
      <c r="K25" s="823"/>
      <c r="L25" s="824"/>
      <c r="M25" s="825"/>
      <c r="N25" s="825"/>
      <c r="O25" s="825"/>
      <c r="P25" s="825"/>
      <c r="Q25" s="825"/>
      <c r="R25" s="825"/>
      <c r="S25" s="825"/>
      <c r="T25" s="825"/>
      <c r="U25" s="825"/>
      <c r="V25" s="825"/>
      <c r="W25" s="825"/>
      <c r="X25" s="825"/>
      <c r="Y25" s="825"/>
      <c r="Z25" s="825"/>
      <c r="AA25" s="826"/>
      <c r="AB25" s="88"/>
      <c r="AC25" s="73"/>
      <c r="AD25" s="102"/>
      <c r="AE25" s="258"/>
      <c r="AF25" s="815" t="s">
        <v>192</v>
      </c>
      <c r="AG25" s="816"/>
      <c r="AH25" s="821" t="s">
        <v>193</v>
      </c>
      <c r="AI25" s="822"/>
      <c r="AJ25" s="822"/>
      <c r="AK25" s="822"/>
      <c r="AL25" s="822"/>
      <c r="AM25" s="822"/>
      <c r="AN25" s="823"/>
      <c r="AO25" s="854" t="s">
        <v>351</v>
      </c>
      <c r="AP25" s="855"/>
      <c r="AQ25" s="855"/>
      <c r="AR25" s="855"/>
      <c r="AS25" s="855"/>
      <c r="AT25" s="855"/>
      <c r="AU25" s="855"/>
      <c r="AV25" s="855"/>
      <c r="AW25" s="855"/>
      <c r="AX25" s="855"/>
      <c r="AY25" s="855"/>
      <c r="AZ25" s="855"/>
      <c r="BA25" s="855"/>
      <c r="BB25" s="855"/>
      <c r="BC25" s="855"/>
      <c r="BD25" s="856"/>
      <c r="BE25" s="29"/>
      <c r="BF25" s="105"/>
      <c r="BG25" s="106"/>
      <c r="BH25" s="106"/>
      <c r="BI25" s="106"/>
      <c r="BJ25" s="106"/>
      <c r="BK25" s="106"/>
      <c r="BL25" s="389"/>
      <c r="BM25" s="389"/>
      <c r="BN25" s="389"/>
      <c r="BO25" s="389"/>
      <c r="BP25" s="389"/>
      <c r="BQ25" s="389"/>
      <c r="BR25" s="389"/>
      <c r="BS25" s="389"/>
      <c r="BT25" s="389"/>
      <c r="BU25" s="389"/>
      <c r="BV25" s="389"/>
      <c r="BW25" s="389"/>
      <c r="BX25" s="389"/>
      <c r="BY25" s="389"/>
      <c r="BZ25" s="389"/>
      <c r="CA25" s="389"/>
      <c r="CB25" s="389"/>
      <c r="CC25" s="389"/>
      <c r="CD25" s="389"/>
      <c r="CE25" s="389"/>
      <c r="CF25" s="389"/>
      <c r="CG25" s="389"/>
      <c r="CH25" s="389"/>
      <c r="CI25" s="389"/>
      <c r="CJ25" s="389"/>
      <c r="CK25" s="389"/>
      <c r="CL25" s="389"/>
      <c r="CM25" s="389"/>
      <c r="CN25" s="389"/>
    </row>
    <row r="26" spans="1:92" ht="18.600000000000001" customHeight="1" x14ac:dyDescent="0.45">
      <c r="A26" s="73"/>
      <c r="B26" s="27"/>
      <c r="C26" s="817"/>
      <c r="D26" s="818"/>
      <c r="E26" s="827" t="s">
        <v>195</v>
      </c>
      <c r="F26" s="828"/>
      <c r="G26" s="828"/>
      <c r="H26" s="828"/>
      <c r="I26" s="828"/>
      <c r="J26" s="828"/>
      <c r="K26" s="829"/>
      <c r="L26" s="830"/>
      <c r="M26" s="831"/>
      <c r="N26" s="831"/>
      <c r="O26" s="831"/>
      <c r="P26" s="831"/>
      <c r="Q26" s="831"/>
      <c r="R26" s="831"/>
      <c r="S26" s="831"/>
      <c r="T26" s="831"/>
      <c r="U26" s="831"/>
      <c r="V26" s="831"/>
      <c r="W26" s="831"/>
      <c r="X26" s="831"/>
      <c r="Y26" s="831"/>
      <c r="Z26" s="831"/>
      <c r="AA26" s="832"/>
      <c r="AB26" s="88"/>
      <c r="AC26" s="73"/>
      <c r="AD26" s="102"/>
      <c r="AE26" s="27"/>
      <c r="AF26" s="817"/>
      <c r="AG26" s="818"/>
      <c r="AH26" s="827" t="s">
        <v>195</v>
      </c>
      <c r="AI26" s="828"/>
      <c r="AJ26" s="828"/>
      <c r="AK26" s="828"/>
      <c r="AL26" s="828"/>
      <c r="AM26" s="828"/>
      <c r="AN26" s="829"/>
      <c r="AO26" s="857" t="s">
        <v>333</v>
      </c>
      <c r="AP26" s="858"/>
      <c r="AQ26" s="858"/>
      <c r="AR26" s="858"/>
      <c r="AS26" s="858"/>
      <c r="AT26" s="858"/>
      <c r="AU26" s="858"/>
      <c r="AV26" s="858"/>
      <c r="AW26" s="858"/>
      <c r="AX26" s="858"/>
      <c r="AY26" s="858"/>
      <c r="AZ26" s="858"/>
      <c r="BA26" s="858"/>
      <c r="BB26" s="858"/>
      <c r="BC26" s="858"/>
      <c r="BD26" s="859"/>
      <c r="BE26" s="29"/>
      <c r="BF26" s="105"/>
      <c r="BG26" s="106"/>
      <c r="BH26" s="106"/>
      <c r="BI26" s="106"/>
      <c r="BJ26" s="106"/>
      <c r="BK26" s="106"/>
      <c r="BL26" s="389"/>
      <c r="BM26" s="389"/>
      <c r="BN26" s="389"/>
      <c r="BO26" s="389"/>
      <c r="BP26" s="389"/>
      <c r="BQ26" s="389"/>
      <c r="BR26" s="389"/>
      <c r="BS26" s="389"/>
      <c r="BT26" s="389"/>
      <c r="BU26" s="389"/>
      <c r="BV26" s="389"/>
      <c r="BW26" s="389"/>
      <c r="BX26" s="389"/>
      <c r="BY26" s="389"/>
      <c r="BZ26" s="389"/>
      <c r="CA26" s="389"/>
      <c r="CB26" s="389"/>
      <c r="CC26" s="389"/>
      <c r="CD26" s="389"/>
      <c r="CE26" s="389"/>
      <c r="CF26" s="389"/>
      <c r="CG26" s="389"/>
      <c r="CH26" s="389"/>
      <c r="CI26" s="389"/>
      <c r="CJ26" s="389"/>
      <c r="CK26" s="389"/>
      <c r="CL26" s="389"/>
      <c r="CM26" s="389"/>
      <c r="CN26" s="389"/>
    </row>
    <row r="27" spans="1:92" ht="18.600000000000001" customHeight="1" x14ac:dyDescent="0.45">
      <c r="A27" s="73"/>
      <c r="B27" s="27"/>
      <c r="C27" s="817"/>
      <c r="D27" s="818"/>
      <c r="E27" s="548" t="s">
        <v>194</v>
      </c>
      <c r="F27" s="509"/>
      <c r="G27" s="509"/>
      <c r="H27" s="509"/>
      <c r="I27" s="509"/>
      <c r="J27" s="509"/>
      <c r="K27" s="590"/>
      <c r="L27" s="833"/>
      <c r="M27" s="690"/>
      <c r="N27" s="690"/>
      <c r="O27" s="690"/>
      <c r="P27" s="690"/>
      <c r="Q27" s="690"/>
      <c r="R27" s="690"/>
      <c r="S27" s="690"/>
      <c r="T27" s="690"/>
      <c r="U27" s="690"/>
      <c r="V27" s="690"/>
      <c r="W27" s="690"/>
      <c r="X27" s="690"/>
      <c r="Y27" s="690"/>
      <c r="Z27" s="690"/>
      <c r="AA27" s="834"/>
      <c r="AB27" s="88"/>
      <c r="AC27" s="73"/>
      <c r="AD27" s="102"/>
      <c r="AE27" s="27"/>
      <c r="AF27" s="817"/>
      <c r="AG27" s="818"/>
      <c r="AH27" s="548" t="s">
        <v>194</v>
      </c>
      <c r="AI27" s="509"/>
      <c r="AJ27" s="509"/>
      <c r="AK27" s="509"/>
      <c r="AL27" s="509"/>
      <c r="AM27" s="509"/>
      <c r="AN27" s="590"/>
      <c r="AO27" s="844" t="s">
        <v>352</v>
      </c>
      <c r="AP27" s="692"/>
      <c r="AQ27" s="692"/>
      <c r="AR27" s="692"/>
      <c r="AS27" s="692"/>
      <c r="AT27" s="692"/>
      <c r="AU27" s="692"/>
      <c r="AV27" s="692"/>
      <c r="AW27" s="692"/>
      <c r="AX27" s="692"/>
      <c r="AY27" s="692"/>
      <c r="AZ27" s="692"/>
      <c r="BA27" s="692"/>
      <c r="BB27" s="692"/>
      <c r="BC27" s="692"/>
      <c r="BD27" s="845"/>
      <c r="BE27" s="29"/>
      <c r="BF27" s="105"/>
      <c r="BG27" s="106"/>
      <c r="BH27" s="106"/>
      <c r="BI27" s="106"/>
      <c r="BJ27" s="106"/>
      <c r="BK27" s="106"/>
      <c r="BL27" s="389"/>
      <c r="BM27" s="389"/>
      <c r="BN27" s="389"/>
      <c r="BO27" s="389"/>
      <c r="BP27" s="389"/>
      <c r="BQ27" s="389"/>
      <c r="BR27" s="389"/>
      <c r="BS27" s="389"/>
      <c r="BT27" s="389"/>
      <c r="BU27" s="389"/>
      <c r="BV27" s="389"/>
      <c r="BW27" s="389"/>
      <c r="BX27" s="389"/>
      <c r="BY27" s="389"/>
      <c r="BZ27" s="389"/>
      <c r="CA27" s="389"/>
      <c r="CB27" s="389"/>
      <c r="CC27" s="389"/>
      <c r="CD27" s="389"/>
      <c r="CE27" s="389"/>
      <c r="CF27" s="389"/>
      <c r="CG27" s="389"/>
      <c r="CH27" s="389"/>
      <c r="CI27" s="389"/>
      <c r="CJ27" s="389"/>
      <c r="CK27" s="389"/>
      <c r="CL27" s="389"/>
      <c r="CM27" s="389"/>
      <c r="CN27" s="389"/>
    </row>
    <row r="28" spans="1:92" ht="18.600000000000001" customHeight="1" x14ac:dyDescent="0.45">
      <c r="A28" s="73"/>
      <c r="B28" s="27"/>
      <c r="C28" s="817"/>
      <c r="D28" s="818"/>
      <c r="E28" s="361" t="s">
        <v>196</v>
      </c>
      <c r="F28" s="361"/>
      <c r="G28" s="361"/>
      <c r="H28" s="361"/>
      <c r="I28" s="361"/>
      <c r="J28" s="361"/>
      <c r="K28" s="361"/>
      <c r="L28" s="387"/>
      <c r="M28" s="387"/>
      <c r="N28" s="387"/>
      <c r="O28" s="387"/>
      <c r="P28" s="387"/>
      <c r="Q28" s="387"/>
      <c r="R28" s="387"/>
      <c r="S28" s="387"/>
      <c r="T28" s="387"/>
      <c r="U28" s="387"/>
      <c r="V28" s="387"/>
      <c r="W28" s="387"/>
      <c r="X28" s="387"/>
      <c r="Y28" s="387"/>
      <c r="Z28" s="387"/>
      <c r="AA28" s="836"/>
      <c r="AB28" s="88"/>
      <c r="AC28" s="73"/>
      <c r="AD28" s="102"/>
      <c r="AE28" s="27"/>
      <c r="AF28" s="817"/>
      <c r="AG28" s="818"/>
      <c r="AH28" s="361" t="s">
        <v>196</v>
      </c>
      <c r="AI28" s="361"/>
      <c r="AJ28" s="361"/>
      <c r="AK28" s="361"/>
      <c r="AL28" s="361"/>
      <c r="AM28" s="361"/>
      <c r="AN28" s="361"/>
      <c r="AO28" s="846" t="s">
        <v>199</v>
      </c>
      <c r="AP28" s="846"/>
      <c r="AQ28" s="846"/>
      <c r="AR28" s="846"/>
      <c r="AS28" s="846"/>
      <c r="AT28" s="846"/>
      <c r="AU28" s="846"/>
      <c r="AV28" s="846"/>
      <c r="AW28" s="846"/>
      <c r="AX28" s="846"/>
      <c r="AY28" s="846"/>
      <c r="AZ28" s="846"/>
      <c r="BA28" s="846"/>
      <c r="BB28" s="846"/>
      <c r="BC28" s="846"/>
      <c r="BD28" s="847"/>
      <c r="BE28" s="29"/>
      <c r="BF28" s="105"/>
      <c r="BG28" s="106"/>
      <c r="BH28" s="106"/>
      <c r="BI28" s="106"/>
      <c r="BJ28" s="106"/>
      <c r="BK28" s="106"/>
      <c r="BL28" s="389"/>
      <c r="BM28" s="389"/>
      <c r="BN28" s="389"/>
      <c r="BO28" s="389"/>
      <c r="BP28" s="389"/>
      <c r="BQ28" s="389"/>
      <c r="BR28" s="389"/>
      <c r="BS28" s="389"/>
      <c r="BT28" s="389"/>
      <c r="BU28" s="389"/>
      <c r="BV28" s="389"/>
      <c r="BW28" s="389"/>
      <c r="BX28" s="389"/>
      <c r="BY28" s="389"/>
      <c r="BZ28" s="389"/>
      <c r="CA28" s="389"/>
      <c r="CB28" s="389"/>
      <c r="CC28" s="389"/>
      <c r="CD28" s="389"/>
      <c r="CE28" s="389"/>
      <c r="CF28" s="389"/>
      <c r="CG28" s="389"/>
      <c r="CH28" s="389"/>
      <c r="CI28" s="389"/>
      <c r="CJ28" s="389"/>
      <c r="CK28" s="389"/>
      <c r="CL28" s="389"/>
      <c r="CM28" s="389"/>
      <c r="CN28" s="389"/>
    </row>
    <row r="29" spans="1:92" ht="18.600000000000001" customHeight="1" x14ac:dyDescent="0.45">
      <c r="A29" s="73"/>
      <c r="B29" s="27"/>
      <c r="C29" s="819"/>
      <c r="D29" s="820"/>
      <c r="E29" s="835" t="s">
        <v>197</v>
      </c>
      <c r="F29" s="835"/>
      <c r="G29" s="835"/>
      <c r="H29" s="835"/>
      <c r="I29" s="835"/>
      <c r="J29" s="835"/>
      <c r="K29" s="835"/>
      <c r="L29" s="837"/>
      <c r="M29" s="837"/>
      <c r="N29" s="837"/>
      <c r="O29" s="837"/>
      <c r="P29" s="837"/>
      <c r="Q29" s="837"/>
      <c r="R29" s="837"/>
      <c r="S29" s="837"/>
      <c r="T29" s="837"/>
      <c r="U29" s="837"/>
      <c r="V29" s="837"/>
      <c r="W29" s="837"/>
      <c r="X29" s="837"/>
      <c r="Y29" s="837"/>
      <c r="Z29" s="837"/>
      <c r="AA29" s="838"/>
      <c r="AB29" s="28"/>
      <c r="AC29" s="73"/>
      <c r="AD29" s="102"/>
      <c r="AE29" s="27"/>
      <c r="AF29" s="819"/>
      <c r="AG29" s="820"/>
      <c r="AH29" s="835" t="s">
        <v>197</v>
      </c>
      <c r="AI29" s="835"/>
      <c r="AJ29" s="835"/>
      <c r="AK29" s="835"/>
      <c r="AL29" s="835"/>
      <c r="AM29" s="835"/>
      <c r="AN29" s="835"/>
      <c r="AO29" s="848" t="s">
        <v>353</v>
      </c>
      <c r="AP29" s="848"/>
      <c r="AQ29" s="848"/>
      <c r="AR29" s="848"/>
      <c r="AS29" s="848"/>
      <c r="AT29" s="848"/>
      <c r="AU29" s="848"/>
      <c r="AV29" s="848"/>
      <c r="AW29" s="848"/>
      <c r="AX29" s="848"/>
      <c r="AY29" s="848"/>
      <c r="AZ29" s="848"/>
      <c r="BA29" s="848"/>
      <c r="BB29" s="848"/>
      <c r="BC29" s="848"/>
      <c r="BD29" s="849"/>
      <c r="BE29" s="28"/>
      <c r="BF29" s="105"/>
      <c r="BG29" s="106"/>
      <c r="BH29" s="106"/>
      <c r="BI29" s="106"/>
      <c r="BJ29" s="106"/>
      <c r="BK29" s="106"/>
      <c r="BL29" s="389"/>
      <c r="BM29" s="389"/>
      <c r="BN29" s="389"/>
      <c r="BO29" s="389"/>
      <c r="BP29" s="389"/>
      <c r="BQ29" s="389"/>
      <c r="BR29" s="389"/>
      <c r="BS29" s="389"/>
      <c r="BT29" s="389"/>
      <c r="BU29" s="389"/>
      <c r="BV29" s="389"/>
      <c r="BW29" s="389"/>
      <c r="BX29" s="389"/>
      <c r="BY29" s="389"/>
      <c r="BZ29" s="389"/>
      <c r="CA29" s="389"/>
      <c r="CB29" s="389"/>
      <c r="CC29" s="389"/>
      <c r="CD29" s="389"/>
      <c r="CE29" s="389"/>
      <c r="CF29" s="389"/>
      <c r="CG29" s="389"/>
      <c r="CH29" s="389"/>
      <c r="CI29" s="389"/>
      <c r="CJ29" s="389"/>
      <c r="CK29" s="389"/>
      <c r="CL29" s="389"/>
      <c r="CM29" s="389"/>
      <c r="CN29" s="389"/>
    </row>
    <row r="30" spans="1:92" ht="18.600000000000001" customHeight="1" thickBot="1" x14ac:dyDescent="0.5">
      <c r="A30" s="73"/>
      <c r="B30" s="27"/>
      <c r="C30" s="839" t="s">
        <v>198</v>
      </c>
      <c r="D30" s="840"/>
      <c r="E30" s="840"/>
      <c r="F30" s="840"/>
      <c r="G30" s="840"/>
      <c r="H30" s="840"/>
      <c r="I30" s="840"/>
      <c r="J30" s="840"/>
      <c r="K30" s="840"/>
      <c r="L30" s="841"/>
      <c r="M30" s="841"/>
      <c r="N30" s="841"/>
      <c r="O30" s="841"/>
      <c r="P30" s="841"/>
      <c r="Q30" s="841"/>
      <c r="R30" s="841"/>
      <c r="S30" s="841"/>
      <c r="T30" s="841"/>
      <c r="U30" s="841"/>
      <c r="V30" s="841"/>
      <c r="W30" s="841"/>
      <c r="X30" s="841"/>
      <c r="Y30" s="841"/>
      <c r="Z30" s="841"/>
      <c r="AA30" s="842"/>
      <c r="AB30" s="28"/>
      <c r="AC30" s="73"/>
      <c r="AD30" s="102"/>
      <c r="AE30" s="27"/>
      <c r="AF30" s="839" t="s">
        <v>198</v>
      </c>
      <c r="AG30" s="840"/>
      <c r="AH30" s="840"/>
      <c r="AI30" s="840"/>
      <c r="AJ30" s="840"/>
      <c r="AK30" s="840"/>
      <c r="AL30" s="840"/>
      <c r="AM30" s="840"/>
      <c r="AN30" s="840"/>
      <c r="AO30" s="851" t="s">
        <v>354</v>
      </c>
      <c r="AP30" s="851"/>
      <c r="AQ30" s="851"/>
      <c r="AR30" s="851"/>
      <c r="AS30" s="851"/>
      <c r="AT30" s="851"/>
      <c r="AU30" s="851"/>
      <c r="AV30" s="851"/>
      <c r="AW30" s="851"/>
      <c r="AX30" s="851"/>
      <c r="AY30" s="851"/>
      <c r="AZ30" s="851"/>
      <c r="BA30" s="851"/>
      <c r="BB30" s="851"/>
      <c r="BC30" s="851"/>
      <c r="BD30" s="852"/>
      <c r="BE30" s="28"/>
      <c r="BF30" s="105"/>
      <c r="BG30" s="106"/>
      <c r="BH30" s="106"/>
      <c r="BI30" s="106"/>
      <c r="BJ30" s="106"/>
      <c r="BK30" s="106"/>
      <c r="BL30" s="389"/>
      <c r="BM30" s="389"/>
      <c r="BN30" s="389"/>
      <c r="BO30" s="389"/>
      <c r="BP30" s="389"/>
      <c r="BQ30" s="389"/>
      <c r="BR30" s="389"/>
      <c r="BS30" s="389"/>
      <c r="BT30" s="389"/>
      <c r="BU30" s="389"/>
      <c r="BV30" s="389"/>
      <c r="BW30" s="389"/>
      <c r="BX30" s="389"/>
      <c r="BY30" s="389"/>
      <c r="BZ30" s="389"/>
      <c r="CA30" s="389"/>
      <c r="CB30" s="389"/>
      <c r="CC30" s="389"/>
      <c r="CD30" s="389"/>
      <c r="CE30" s="389"/>
      <c r="CF30" s="389"/>
      <c r="CG30" s="389"/>
      <c r="CH30" s="389"/>
      <c r="CI30" s="389"/>
      <c r="CJ30" s="389"/>
      <c r="CK30" s="389"/>
      <c r="CL30" s="389"/>
      <c r="CM30" s="389"/>
      <c r="CN30" s="389"/>
    </row>
    <row r="31" spans="1:92" ht="18.600000000000001" customHeight="1" x14ac:dyDescent="0.45">
      <c r="A31" s="73"/>
      <c r="B31" s="27"/>
      <c r="C31" s="28" t="s">
        <v>201</v>
      </c>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73"/>
      <c r="AD31" s="102"/>
      <c r="AE31" s="27"/>
      <c r="AF31" s="28" t="s">
        <v>201</v>
      </c>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105"/>
      <c r="BG31" s="106"/>
      <c r="BH31" s="106"/>
      <c r="BI31" s="106"/>
      <c r="BJ31" s="106"/>
      <c r="BK31" s="106"/>
      <c r="BL31" s="389"/>
      <c r="BM31" s="389"/>
      <c r="BN31" s="389"/>
      <c r="BO31" s="389"/>
      <c r="BP31" s="389"/>
      <c r="BQ31" s="389"/>
      <c r="BR31" s="389"/>
      <c r="BS31" s="389"/>
      <c r="BT31" s="389"/>
      <c r="BU31" s="389"/>
      <c r="BV31" s="389"/>
      <c r="BW31" s="389"/>
      <c r="BX31" s="389"/>
      <c r="BY31" s="389"/>
      <c r="BZ31" s="389"/>
      <c r="CA31" s="389"/>
      <c r="CB31" s="389"/>
      <c r="CC31" s="389"/>
      <c r="CD31" s="389"/>
      <c r="CE31" s="389"/>
      <c r="CF31" s="389"/>
      <c r="CG31" s="389"/>
      <c r="CH31" s="389"/>
      <c r="CI31" s="389"/>
      <c r="CJ31" s="389"/>
      <c r="CK31" s="389"/>
      <c r="CL31" s="389"/>
      <c r="CM31" s="389"/>
      <c r="CN31" s="389"/>
    </row>
    <row r="32" spans="1:92" ht="19.2" customHeight="1" x14ac:dyDescent="0.45">
      <c r="A32" s="73"/>
      <c r="B32" s="27"/>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73"/>
      <c r="AD32" s="102"/>
      <c r="AE32" s="27"/>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105"/>
      <c r="BG32" s="106"/>
      <c r="BH32" s="106"/>
      <c r="BI32" s="106"/>
      <c r="BJ32" s="106"/>
      <c r="BK32" s="106"/>
      <c r="BL32" s="389"/>
      <c r="BM32" s="389"/>
      <c r="BN32" s="389"/>
      <c r="BO32" s="389"/>
      <c r="BP32" s="389"/>
      <c r="BQ32" s="389"/>
      <c r="BR32" s="389"/>
      <c r="BS32" s="389"/>
      <c r="BT32" s="389"/>
      <c r="BU32" s="389"/>
      <c r="BV32" s="389"/>
      <c r="BW32" s="389"/>
      <c r="BX32" s="389"/>
      <c r="BY32" s="389"/>
      <c r="BZ32" s="389"/>
      <c r="CA32" s="389"/>
      <c r="CB32" s="389"/>
      <c r="CC32" s="389"/>
      <c r="CD32" s="389"/>
      <c r="CE32" s="389"/>
      <c r="CF32" s="389"/>
      <c r="CG32" s="389"/>
      <c r="CH32" s="389"/>
      <c r="CI32" s="389"/>
      <c r="CJ32" s="389"/>
      <c r="CK32" s="389"/>
      <c r="CL32" s="389"/>
      <c r="CM32" s="389"/>
      <c r="CN32" s="389"/>
    </row>
    <row r="33" spans="1:92" ht="18.600000000000001" customHeight="1" x14ac:dyDescent="0.45">
      <c r="A33" s="73"/>
      <c r="B33" s="27"/>
      <c r="C33" s="28" t="s">
        <v>202</v>
      </c>
      <c r="D33" s="28"/>
      <c r="E33" s="28"/>
      <c r="F33" s="28"/>
      <c r="G33" s="28"/>
      <c r="H33" s="28"/>
      <c r="I33" s="28" t="s">
        <v>203</v>
      </c>
      <c r="J33" s="28"/>
      <c r="K33" s="28"/>
      <c r="L33" s="28" t="s">
        <v>84</v>
      </c>
      <c r="M33" s="28"/>
      <c r="N33" s="843"/>
      <c r="O33" s="843"/>
      <c r="P33" s="843"/>
      <c r="Q33" s="843"/>
      <c r="R33" s="843"/>
      <c r="S33" s="843"/>
      <c r="T33" s="843"/>
      <c r="U33" s="843"/>
      <c r="V33" s="843"/>
      <c r="W33" s="843"/>
      <c r="X33" s="843"/>
      <c r="Y33" s="843"/>
      <c r="Z33" s="843"/>
      <c r="AA33" s="28"/>
      <c r="AB33" s="28"/>
      <c r="AC33" s="73"/>
      <c r="AD33" s="102"/>
      <c r="AE33" s="27"/>
      <c r="AF33" s="28" t="s">
        <v>202</v>
      </c>
      <c r="AG33" s="28"/>
      <c r="AH33" s="28"/>
      <c r="AI33" s="28"/>
      <c r="AJ33" s="28"/>
      <c r="AK33" s="28"/>
      <c r="AL33" s="28" t="s">
        <v>203</v>
      </c>
      <c r="AM33" s="28"/>
      <c r="AN33" s="28"/>
      <c r="AO33" s="28" t="s">
        <v>84</v>
      </c>
      <c r="AP33" s="28"/>
      <c r="AQ33" s="853"/>
      <c r="AR33" s="853"/>
      <c r="AS33" s="853"/>
      <c r="AT33" s="853"/>
      <c r="AU33" s="853"/>
      <c r="AV33" s="853"/>
      <c r="AW33" s="853"/>
      <c r="AX33" s="853"/>
      <c r="AY33" s="853"/>
      <c r="AZ33" s="853"/>
      <c r="BA33" s="853"/>
      <c r="BB33" s="853"/>
      <c r="BC33" s="853"/>
      <c r="BD33" s="28"/>
      <c r="BE33" s="28"/>
      <c r="BF33" s="105"/>
      <c r="BG33" s="106"/>
      <c r="BH33" s="106"/>
      <c r="BI33" s="106"/>
      <c r="BJ33" s="106"/>
      <c r="BK33" s="106"/>
      <c r="BL33" s="389"/>
      <c r="BM33" s="389"/>
      <c r="BN33" s="389"/>
      <c r="BO33" s="389"/>
      <c r="BP33" s="389"/>
      <c r="BQ33" s="389"/>
      <c r="BR33" s="389"/>
      <c r="BS33" s="389"/>
      <c r="BT33" s="389"/>
      <c r="BU33" s="389"/>
      <c r="BV33" s="389"/>
      <c r="BW33" s="389"/>
      <c r="BX33" s="389"/>
      <c r="BY33" s="389"/>
      <c r="BZ33" s="389"/>
      <c r="CA33" s="389"/>
      <c r="CB33" s="389"/>
      <c r="CC33" s="389"/>
      <c r="CD33" s="389"/>
      <c r="CE33" s="389"/>
      <c r="CF33" s="389"/>
      <c r="CG33" s="389"/>
      <c r="CH33" s="389"/>
      <c r="CI33" s="389"/>
      <c r="CJ33" s="389"/>
      <c r="CK33" s="389"/>
      <c r="CL33" s="389"/>
      <c r="CM33" s="389"/>
      <c r="CN33" s="389"/>
    </row>
    <row r="34" spans="1:92" ht="18.600000000000001" customHeight="1" x14ac:dyDescent="0.45">
      <c r="A34" s="73"/>
      <c r="B34" s="27"/>
      <c r="C34" s="28"/>
      <c r="D34" s="28"/>
      <c r="E34" s="28"/>
      <c r="F34" s="28"/>
      <c r="G34" s="28"/>
      <c r="H34" s="28"/>
      <c r="I34" s="28"/>
      <c r="J34" s="28"/>
      <c r="K34" s="28"/>
      <c r="L34" s="28"/>
      <c r="M34" s="73"/>
      <c r="N34" s="73"/>
      <c r="O34" s="73"/>
      <c r="P34" s="73"/>
      <c r="Q34" s="73"/>
      <c r="R34" s="73"/>
      <c r="S34" s="73"/>
      <c r="T34" s="73"/>
      <c r="U34" s="73"/>
      <c r="V34" s="73"/>
      <c r="W34" s="73"/>
      <c r="X34" s="73"/>
      <c r="Y34" s="28"/>
      <c r="Z34" s="28"/>
      <c r="AA34" s="73"/>
      <c r="AB34" s="28"/>
      <c r="AC34" s="73"/>
      <c r="AD34" s="102"/>
      <c r="AE34" s="27"/>
      <c r="AF34" s="28"/>
      <c r="AG34" s="28"/>
      <c r="AH34" s="28"/>
      <c r="AI34" s="28"/>
      <c r="AJ34" s="28"/>
      <c r="AK34" s="28"/>
      <c r="AL34" s="28"/>
      <c r="AM34" s="28"/>
      <c r="AN34" s="28"/>
      <c r="AO34" s="28"/>
      <c r="AP34" s="106"/>
      <c r="AQ34" s="106"/>
      <c r="AR34" s="106"/>
      <c r="AS34" s="106"/>
      <c r="AT34" s="106"/>
      <c r="AU34" s="106"/>
      <c r="AV34" s="106"/>
      <c r="AW34" s="106"/>
      <c r="AX34" s="106"/>
      <c r="AY34" s="106"/>
      <c r="AZ34" s="106"/>
      <c r="BA34" s="106"/>
      <c r="BB34" s="28"/>
      <c r="BC34" s="28"/>
      <c r="BD34" s="106"/>
      <c r="BE34" s="28"/>
      <c r="BF34" s="105"/>
      <c r="BG34" s="106"/>
      <c r="BH34" s="106"/>
      <c r="BI34" s="106"/>
      <c r="BJ34" s="106"/>
      <c r="BK34" s="106"/>
      <c r="BL34" s="389"/>
      <c r="BM34" s="389"/>
      <c r="BN34" s="389"/>
      <c r="BO34" s="389"/>
      <c r="BP34" s="389"/>
      <c r="BQ34" s="389"/>
      <c r="BR34" s="389"/>
      <c r="BS34" s="389"/>
      <c r="BT34" s="389"/>
      <c r="BU34" s="389"/>
      <c r="BV34" s="389"/>
      <c r="BW34" s="389"/>
      <c r="BX34" s="389"/>
      <c r="BY34" s="389"/>
      <c r="BZ34" s="389"/>
      <c r="CA34" s="389"/>
      <c r="CB34" s="389"/>
      <c r="CC34" s="389"/>
      <c r="CD34" s="389"/>
      <c r="CE34" s="389"/>
      <c r="CF34" s="389"/>
      <c r="CG34" s="389"/>
      <c r="CH34" s="389"/>
      <c r="CI34" s="389"/>
      <c r="CJ34" s="389"/>
      <c r="CK34" s="389"/>
      <c r="CL34" s="389"/>
      <c r="CM34" s="389"/>
      <c r="CN34" s="389"/>
    </row>
    <row r="35" spans="1:92" ht="18.600000000000001" customHeight="1" x14ac:dyDescent="0.45">
      <c r="A35" s="73"/>
      <c r="B35" s="27"/>
      <c r="C35" s="28"/>
      <c r="D35" s="28"/>
      <c r="E35" s="28"/>
      <c r="F35" s="28"/>
      <c r="G35" s="28"/>
      <c r="H35" s="28"/>
      <c r="I35" s="28"/>
      <c r="J35" s="28"/>
      <c r="K35" s="28"/>
      <c r="L35" s="28"/>
      <c r="M35" s="28" t="s">
        <v>81</v>
      </c>
      <c r="N35" s="28"/>
      <c r="O35" s="810"/>
      <c r="P35" s="810"/>
      <c r="Q35" s="810"/>
      <c r="R35" s="810"/>
      <c r="S35" s="810"/>
      <c r="T35" s="810"/>
      <c r="U35" s="810"/>
      <c r="V35" s="810"/>
      <c r="W35" s="810"/>
      <c r="X35" s="810"/>
      <c r="Y35" s="28"/>
      <c r="Z35" s="28"/>
      <c r="AA35" s="29" t="s">
        <v>189</v>
      </c>
      <c r="AB35" s="28"/>
      <c r="AC35" s="73"/>
      <c r="AD35" s="102"/>
      <c r="AE35" s="27"/>
      <c r="AF35" s="28"/>
      <c r="AG35" s="28"/>
      <c r="AH35" s="28"/>
      <c r="AI35" s="28"/>
      <c r="AJ35" s="28"/>
      <c r="AK35" s="28"/>
      <c r="AL35" s="28"/>
      <c r="AM35" s="28"/>
      <c r="AN35" s="28"/>
      <c r="AO35" s="28"/>
      <c r="AP35" s="28" t="s">
        <v>81</v>
      </c>
      <c r="AQ35" s="28"/>
      <c r="AR35" s="850"/>
      <c r="AS35" s="850"/>
      <c r="AT35" s="850"/>
      <c r="AU35" s="850"/>
      <c r="AV35" s="850"/>
      <c r="AW35" s="850"/>
      <c r="AX35" s="850"/>
      <c r="AY35" s="850"/>
      <c r="AZ35" s="850"/>
      <c r="BA35" s="850"/>
      <c r="BB35" s="28"/>
      <c r="BC35" s="28"/>
      <c r="BD35" s="29" t="s">
        <v>189</v>
      </c>
      <c r="BE35" s="28"/>
      <c r="BF35" s="105"/>
      <c r="BG35" s="106"/>
      <c r="BH35" s="106"/>
      <c r="BI35" s="106"/>
      <c r="BJ35" s="106"/>
      <c r="BK35" s="106"/>
      <c r="BL35" s="389"/>
      <c r="BM35" s="389"/>
      <c r="BN35" s="389"/>
      <c r="BO35" s="389"/>
      <c r="BP35" s="389"/>
      <c r="BQ35" s="389"/>
      <c r="BR35" s="389"/>
      <c r="BS35" s="389"/>
      <c r="BT35" s="389"/>
      <c r="BU35" s="389"/>
      <c r="BV35" s="389"/>
      <c r="BW35" s="389"/>
      <c r="BX35" s="389"/>
      <c r="BY35" s="389"/>
      <c r="BZ35" s="389"/>
      <c r="CA35" s="389"/>
      <c r="CB35" s="389"/>
      <c r="CC35" s="389"/>
      <c r="CD35" s="389"/>
      <c r="CE35" s="389"/>
      <c r="CF35" s="389"/>
      <c r="CG35" s="389"/>
      <c r="CH35" s="389"/>
      <c r="CI35" s="389"/>
      <c r="CJ35" s="389"/>
      <c r="CK35" s="389"/>
      <c r="CL35" s="389"/>
      <c r="CM35" s="389"/>
      <c r="CN35" s="389"/>
    </row>
    <row r="36" spans="1:92" ht="18.600000000000001" customHeight="1" x14ac:dyDescent="0.45">
      <c r="A36" s="73"/>
      <c r="B36" s="27"/>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73"/>
      <c r="AD36" s="102"/>
      <c r="AE36" s="27"/>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105"/>
      <c r="BG36" s="106"/>
      <c r="BH36" s="106"/>
      <c r="BI36" s="106"/>
      <c r="BJ36" s="106"/>
      <c r="BK36" s="106"/>
      <c r="BL36" s="389"/>
      <c r="BM36" s="389"/>
      <c r="BN36" s="389"/>
      <c r="BO36" s="389"/>
      <c r="BP36" s="389"/>
      <c r="BQ36" s="389"/>
      <c r="BR36" s="389"/>
      <c r="BS36" s="389"/>
      <c r="BT36" s="389"/>
      <c r="BU36" s="389"/>
      <c r="BV36" s="389"/>
      <c r="BW36" s="389"/>
      <c r="BX36" s="389"/>
      <c r="BY36" s="389"/>
      <c r="BZ36" s="389"/>
      <c r="CA36" s="389"/>
      <c r="CB36" s="389"/>
      <c r="CC36" s="389"/>
      <c r="CD36" s="389"/>
      <c r="CE36" s="389"/>
      <c r="CF36" s="389"/>
      <c r="CG36" s="389"/>
      <c r="CH36" s="389"/>
      <c r="CI36" s="389"/>
      <c r="CJ36" s="389"/>
      <c r="CK36" s="389"/>
      <c r="CL36" s="389"/>
      <c r="CM36" s="389"/>
      <c r="CN36" s="389"/>
    </row>
    <row r="37" spans="1:92" ht="18.600000000000001" customHeight="1" x14ac:dyDescent="0.45">
      <c r="A37" s="73"/>
      <c r="B37" s="27"/>
      <c r="C37" s="28"/>
      <c r="D37" s="28"/>
      <c r="E37" s="28"/>
      <c r="F37" s="28"/>
      <c r="G37" s="28"/>
      <c r="H37" s="28"/>
      <c r="I37" s="28" t="s">
        <v>204</v>
      </c>
      <c r="J37" s="28"/>
      <c r="K37" s="28"/>
      <c r="L37" s="28" t="s">
        <v>84</v>
      </c>
      <c r="M37" s="28"/>
      <c r="N37" s="843"/>
      <c r="O37" s="843"/>
      <c r="P37" s="843"/>
      <c r="Q37" s="843"/>
      <c r="R37" s="843"/>
      <c r="S37" s="843"/>
      <c r="T37" s="843"/>
      <c r="U37" s="843"/>
      <c r="V37" s="843"/>
      <c r="W37" s="843"/>
      <c r="X37" s="843"/>
      <c r="Y37" s="843"/>
      <c r="Z37" s="843"/>
      <c r="AA37" s="28"/>
      <c r="AB37" s="28"/>
      <c r="AC37" s="73"/>
      <c r="AD37" s="102"/>
      <c r="AE37" s="27"/>
      <c r="AF37" s="28"/>
      <c r="AG37" s="28"/>
      <c r="AH37" s="28"/>
      <c r="AI37" s="28"/>
      <c r="AJ37" s="28"/>
      <c r="AK37" s="28"/>
      <c r="AL37" s="28" t="s">
        <v>204</v>
      </c>
      <c r="AM37" s="28"/>
      <c r="AN37" s="28"/>
      <c r="AO37" s="28" t="s">
        <v>84</v>
      </c>
      <c r="AP37" s="28"/>
      <c r="AQ37" s="853"/>
      <c r="AR37" s="853"/>
      <c r="AS37" s="853"/>
      <c r="AT37" s="853"/>
      <c r="AU37" s="853"/>
      <c r="AV37" s="853"/>
      <c r="AW37" s="853"/>
      <c r="AX37" s="853"/>
      <c r="AY37" s="853"/>
      <c r="AZ37" s="853"/>
      <c r="BA37" s="853"/>
      <c r="BB37" s="853"/>
      <c r="BC37" s="853"/>
      <c r="BD37" s="28"/>
      <c r="BE37" s="28"/>
      <c r="BF37" s="105"/>
      <c r="BG37" s="106"/>
      <c r="BH37" s="106"/>
      <c r="BI37" s="106"/>
      <c r="BJ37" s="106"/>
      <c r="BK37" s="106"/>
      <c r="BL37" s="389"/>
      <c r="BM37" s="389"/>
      <c r="BN37" s="389"/>
      <c r="BO37" s="389"/>
      <c r="BP37" s="389"/>
      <c r="BQ37" s="389"/>
      <c r="BR37" s="389"/>
      <c r="BS37" s="389"/>
      <c r="BT37" s="389"/>
      <c r="BU37" s="389"/>
      <c r="BV37" s="389"/>
      <c r="BW37" s="389"/>
      <c r="BX37" s="389"/>
      <c r="BY37" s="389"/>
      <c r="BZ37" s="389"/>
      <c r="CA37" s="389"/>
      <c r="CB37" s="389"/>
      <c r="CC37" s="389"/>
      <c r="CD37" s="389"/>
      <c r="CE37" s="389"/>
      <c r="CF37" s="389"/>
      <c r="CG37" s="389"/>
      <c r="CH37" s="389"/>
      <c r="CI37" s="389"/>
      <c r="CJ37" s="389"/>
      <c r="CK37" s="389"/>
      <c r="CL37" s="389"/>
      <c r="CM37" s="389"/>
      <c r="CN37" s="389"/>
    </row>
    <row r="38" spans="1:92" ht="18.600000000000001" customHeight="1" x14ac:dyDescent="0.45">
      <c r="A38" s="73"/>
      <c r="B38" s="27"/>
      <c r="C38" s="28"/>
      <c r="D38" s="28"/>
      <c r="E38" s="28"/>
      <c r="F38" s="28"/>
      <c r="G38" s="28"/>
      <c r="H38" s="28"/>
      <c r="I38" s="28"/>
      <c r="J38" s="28"/>
      <c r="K38" s="28"/>
      <c r="L38" s="28"/>
      <c r="M38" s="73"/>
      <c r="N38" s="73"/>
      <c r="O38" s="73"/>
      <c r="P38" s="73"/>
      <c r="Q38" s="73"/>
      <c r="R38" s="73"/>
      <c r="S38" s="73"/>
      <c r="T38" s="73"/>
      <c r="U38" s="73"/>
      <c r="V38" s="73"/>
      <c r="W38" s="73"/>
      <c r="X38" s="73"/>
      <c r="Y38" s="28"/>
      <c r="Z38" s="28"/>
      <c r="AA38" s="73"/>
      <c r="AB38" s="28"/>
      <c r="AC38" s="73"/>
      <c r="AD38" s="102"/>
      <c r="AE38" s="27"/>
      <c r="AF38" s="28"/>
      <c r="AG38" s="28"/>
      <c r="AH38" s="28"/>
      <c r="AI38" s="28"/>
      <c r="AJ38" s="28"/>
      <c r="AK38" s="28"/>
      <c r="AL38" s="28"/>
      <c r="AM38" s="28"/>
      <c r="AN38" s="28"/>
      <c r="AO38" s="28"/>
      <c r="AP38" s="106"/>
      <c r="AQ38" s="106"/>
      <c r="AR38" s="106"/>
      <c r="AS38" s="106"/>
      <c r="AT38" s="106"/>
      <c r="AU38" s="106"/>
      <c r="AV38" s="106"/>
      <c r="AW38" s="106"/>
      <c r="AX38" s="106"/>
      <c r="AY38" s="106"/>
      <c r="AZ38" s="106"/>
      <c r="BA38" s="106"/>
      <c r="BB38" s="28"/>
      <c r="BC38" s="28"/>
      <c r="BD38" s="106"/>
      <c r="BE38" s="28"/>
      <c r="BF38" s="105"/>
      <c r="BG38" s="106"/>
      <c r="BH38" s="106"/>
      <c r="BI38" s="106"/>
      <c r="BJ38" s="106"/>
      <c r="BK38" s="106"/>
      <c r="BL38" s="389"/>
      <c r="BM38" s="389"/>
      <c r="BN38" s="389"/>
      <c r="BO38" s="389"/>
      <c r="BP38" s="389"/>
      <c r="BQ38" s="389"/>
      <c r="BR38" s="389"/>
      <c r="BS38" s="389"/>
      <c r="BT38" s="389"/>
      <c r="BU38" s="389"/>
      <c r="BV38" s="389"/>
      <c r="BW38" s="389"/>
      <c r="BX38" s="389"/>
      <c r="BY38" s="389"/>
      <c r="BZ38" s="389"/>
      <c r="CA38" s="389"/>
      <c r="CB38" s="389"/>
      <c r="CC38" s="389"/>
      <c r="CD38" s="389"/>
      <c r="CE38" s="389"/>
      <c r="CF38" s="389"/>
      <c r="CG38" s="389"/>
      <c r="CH38" s="389"/>
      <c r="CI38" s="389"/>
      <c r="CJ38" s="389"/>
      <c r="CK38" s="389"/>
      <c r="CL38" s="389"/>
      <c r="CM38" s="389"/>
      <c r="CN38" s="389"/>
    </row>
    <row r="39" spans="1:92" ht="18.600000000000001" customHeight="1" x14ac:dyDescent="0.45">
      <c r="A39" s="73"/>
      <c r="B39" s="27"/>
      <c r="C39" s="28"/>
      <c r="D39" s="28"/>
      <c r="E39" s="28"/>
      <c r="F39" s="28"/>
      <c r="G39" s="28"/>
      <c r="H39" s="28"/>
      <c r="I39" s="28"/>
      <c r="J39" s="28"/>
      <c r="K39" s="28"/>
      <c r="L39" s="28"/>
      <c r="M39" s="28" t="s">
        <v>81</v>
      </c>
      <c r="N39" s="28"/>
      <c r="O39" s="810"/>
      <c r="P39" s="810"/>
      <c r="Q39" s="810"/>
      <c r="R39" s="810"/>
      <c r="S39" s="810"/>
      <c r="T39" s="810"/>
      <c r="U39" s="810"/>
      <c r="V39" s="810"/>
      <c r="W39" s="810"/>
      <c r="X39" s="810"/>
      <c r="Y39" s="28"/>
      <c r="Z39" s="28"/>
      <c r="AA39" s="29" t="s">
        <v>189</v>
      </c>
      <c r="AB39" s="28"/>
      <c r="AC39" s="73"/>
      <c r="AD39" s="102"/>
      <c r="AE39" s="27"/>
      <c r="AF39" s="28"/>
      <c r="AG39" s="28"/>
      <c r="AH39" s="28"/>
      <c r="AI39" s="28"/>
      <c r="AJ39" s="28"/>
      <c r="AK39" s="28"/>
      <c r="AL39" s="28"/>
      <c r="AM39" s="28"/>
      <c r="AN39" s="28"/>
      <c r="AO39" s="28"/>
      <c r="AP39" s="28" t="s">
        <v>81</v>
      </c>
      <c r="AQ39" s="28"/>
      <c r="AR39" s="850"/>
      <c r="AS39" s="850"/>
      <c r="AT39" s="850"/>
      <c r="AU39" s="850"/>
      <c r="AV39" s="850"/>
      <c r="AW39" s="850"/>
      <c r="AX39" s="850"/>
      <c r="AY39" s="850"/>
      <c r="AZ39" s="850"/>
      <c r="BA39" s="850"/>
      <c r="BB39" s="28"/>
      <c r="BC39" s="28"/>
      <c r="BD39" s="29" t="s">
        <v>189</v>
      </c>
      <c r="BE39" s="28"/>
      <c r="BF39" s="105"/>
      <c r="BG39" s="106"/>
      <c r="BH39" s="106"/>
      <c r="BI39" s="106"/>
      <c r="BJ39" s="106"/>
      <c r="BK39" s="106"/>
      <c r="BL39" s="389"/>
      <c r="BM39" s="389"/>
      <c r="BN39" s="389"/>
      <c r="BO39" s="389"/>
      <c r="BP39" s="389"/>
      <c r="BQ39" s="389"/>
      <c r="BR39" s="389"/>
      <c r="BS39" s="389"/>
      <c r="BT39" s="389"/>
      <c r="BU39" s="389"/>
      <c r="BV39" s="389"/>
      <c r="BW39" s="389"/>
      <c r="BX39" s="389"/>
      <c r="BY39" s="389"/>
      <c r="BZ39" s="389"/>
      <c r="CA39" s="389"/>
      <c r="CB39" s="389"/>
      <c r="CC39" s="389"/>
      <c r="CD39" s="389"/>
      <c r="CE39" s="389"/>
      <c r="CF39" s="389"/>
      <c r="CG39" s="389"/>
      <c r="CH39" s="389"/>
      <c r="CI39" s="389"/>
      <c r="CJ39" s="389"/>
      <c r="CK39" s="389"/>
      <c r="CL39" s="389"/>
      <c r="CM39" s="389"/>
      <c r="CN39" s="389"/>
    </row>
    <row r="40" spans="1:92" ht="15.6" customHeight="1" x14ac:dyDescent="0.45">
      <c r="A40" s="73"/>
      <c r="B40" s="27"/>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73"/>
      <c r="AD40" s="102"/>
      <c r="AE40" s="27"/>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105"/>
      <c r="BG40" s="106"/>
      <c r="BH40" s="106"/>
      <c r="BI40" s="106"/>
      <c r="BJ40" s="106"/>
      <c r="BK40" s="106"/>
    </row>
    <row r="41" spans="1:92" ht="15.6" customHeight="1" thickBot="1" x14ac:dyDescent="0.5">
      <c r="A41" s="73"/>
      <c r="B41" s="27"/>
      <c r="C41" s="28" t="s">
        <v>435</v>
      </c>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73"/>
      <c r="AD41" s="112"/>
      <c r="AE41" s="283"/>
      <c r="AF41" s="28" t="s">
        <v>435</v>
      </c>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33"/>
      <c r="BG41" s="106"/>
      <c r="BH41" s="106"/>
      <c r="BI41" s="106"/>
      <c r="BJ41" s="106"/>
      <c r="BK41" s="106"/>
    </row>
    <row r="43" spans="1:92" x14ac:dyDescent="0.45">
      <c r="K43" s="10" t="s">
        <v>199</v>
      </c>
    </row>
    <row r="44" spans="1:92" x14ac:dyDescent="0.45">
      <c r="K44" s="10" t="s">
        <v>200</v>
      </c>
    </row>
    <row r="48" spans="1:92" ht="18.600000000000001" customHeight="1" x14ac:dyDescent="0.45"/>
    <row r="56" ht="15.6" customHeight="1" x14ac:dyDescent="0.45"/>
  </sheetData>
  <sheetProtection algorithmName="SHA-512" hashValue="X7Jjczt2fAONCX16bqZGtdcmoGcIrrl5NmXHWZEhNF9RjVobdCaqs6XrKhgbuDxjXSLkySOs0Z9zUNm+jKSgLg==" saltValue="Hr0khGi4WrT5ac3dWjvNog==" spinCount="100000" sheet="1" selectLockedCells="1"/>
  <mergeCells count="64">
    <mergeCell ref="AH29:AN29"/>
    <mergeCell ref="AO29:BD29"/>
    <mergeCell ref="AR39:BA39"/>
    <mergeCell ref="AF30:AN30"/>
    <mergeCell ref="AO30:BD30"/>
    <mergeCell ref="AQ33:BC33"/>
    <mergeCell ref="AR35:BA35"/>
    <mergeCell ref="AQ37:BC37"/>
    <mergeCell ref="AF25:AG29"/>
    <mergeCell ref="AH25:AN25"/>
    <mergeCell ref="AO25:BD25"/>
    <mergeCell ref="AH26:AN26"/>
    <mergeCell ref="AO26:BD26"/>
    <mergeCell ref="AY20:BC20"/>
    <mergeCell ref="AH27:AN27"/>
    <mergeCell ref="AO27:BD27"/>
    <mergeCell ref="AH28:AN28"/>
    <mergeCell ref="AO28:BD28"/>
    <mergeCell ref="AU21:AW21"/>
    <mergeCell ref="AY21:BC21"/>
    <mergeCell ref="AE24:AJ24"/>
    <mergeCell ref="C30:K30"/>
    <mergeCell ref="L30:AA30"/>
    <mergeCell ref="N33:Z33"/>
    <mergeCell ref="O35:X35"/>
    <mergeCell ref="N37:Z37"/>
    <mergeCell ref="C25:D29"/>
    <mergeCell ref="E25:K25"/>
    <mergeCell ref="L25:AA25"/>
    <mergeCell ref="E26:K26"/>
    <mergeCell ref="E27:K27"/>
    <mergeCell ref="L26:AA26"/>
    <mergeCell ref="L27:AA27"/>
    <mergeCell ref="E28:K28"/>
    <mergeCell ref="E29:K29"/>
    <mergeCell ref="L28:AA28"/>
    <mergeCell ref="L29:AA29"/>
    <mergeCell ref="B24:G24"/>
    <mergeCell ref="B4:C4"/>
    <mergeCell ref="E4:F4"/>
    <mergeCell ref="G4:AB4"/>
    <mergeCell ref="B7:AB8"/>
    <mergeCell ref="N11:R11"/>
    <mergeCell ref="P17:Q17"/>
    <mergeCell ref="S17:T17"/>
    <mergeCell ref="R21:T21"/>
    <mergeCell ref="V21:Z21"/>
    <mergeCell ref="V20:Z20"/>
    <mergeCell ref="BL1:CN2"/>
    <mergeCell ref="BL6:CN39"/>
    <mergeCell ref="V1:X1"/>
    <mergeCell ref="Z1:AA1"/>
    <mergeCell ref="U3:V3"/>
    <mergeCell ref="O39:X39"/>
    <mergeCell ref="AY1:BA1"/>
    <mergeCell ref="BC1:BD1"/>
    <mergeCell ref="AX3:AY3"/>
    <mergeCell ref="AE4:AF4"/>
    <mergeCell ref="AH4:AI4"/>
    <mergeCell ref="AJ4:BE4"/>
    <mergeCell ref="AE7:BE8"/>
    <mergeCell ref="AQ11:AU11"/>
    <mergeCell ref="AS17:AT17"/>
    <mergeCell ref="AV17:AW17"/>
  </mergeCells>
  <phoneticPr fontId="2"/>
  <dataValidations count="1">
    <dataValidation type="list" allowBlank="1" showInputMessage="1" showErrorMessage="1" sqref="L28:AA28 AO28:BD28">
      <formula1>$K$43:$K$44</formula1>
    </dataValidation>
  </dataValidations>
  <pageMargins left="0.11811023622047244" right="0.11811023622047244" top="0.55118110236220474" bottom="0.55118110236220474" header="0.31496062992125984" footer="0.31496062992125984"/>
  <pageSetup paperSize="9" orientation="portrait" cellComments="asDisplayed"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CL52"/>
  <sheetViews>
    <sheetView showZeros="0" zoomScale="70" zoomScaleNormal="70" zoomScaleSheetLayoutView="70" workbookViewId="0">
      <selection activeCell="U36" sqref="U36:AA36"/>
    </sheetView>
  </sheetViews>
  <sheetFormatPr defaultColWidth="8.59765625" defaultRowHeight="13.2" x14ac:dyDescent="0.45"/>
  <cols>
    <col min="1" max="1" width="2.3984375" style="1" customWidth="1"/>
    <col min="2" max="29" width="3.19921875" style="1" customWidth="1"/>
    <col min="30" max="30" width="2.69921875" style="1" customWidth="1"/>
    <col min="31" max="94" width="3.19921875" style="1" customWidth="1"/>
    <col min="95" max="16384" width="8.59765625" style="1"/>
  </cols>
  <sheetData>
    <row r="1" spans="1:90" ht="18.899999999999999" customHeight="1" x14ac:dyDescent="0.45">
      <c r="A1" s="2" t="s">
        <v>429</v>
      </c>
      <c r="B1" s="2"/>
      <c r="C1" s="2"/>
      <c r="D1" s="2"/>
      <c r="E1" s="2"/>
      <c r="F1" s="2"/>
      <c r="G1" s="34"/>
      <c r="H1" s="34"/>
      <c r="I1" s="34"/>
      <c r="J1" s="34"/>
      <c r="K1" s="34"/>
      <c r="L1" s="34"/>
      <c r="M1" s="34"/>
      <c r="N1" s="34"/>
      <c r="O1" s="34"/>
      <c r="P1" s="34"/>
      <c r="Q1" s="34"/>
      <c r="R1" s="34"/>
      <c r="S1" s="34"/>
      <c r="T1" s="34"/>
      <c r="U1" s="34"/>
      <c r="V1" s="861" t="s">
        <v>144</v>
      </c>
      <c r="W1" s="862"/>
      <c r="X1" s="862"/>
      <c r="Y1" s="141" t="s">
        <v>142</v>
      </c>
      <c r="Z1" s="860">
        <f>'(１号様式)交付申請書'!Z1</f>
        <v>0</v>
      </c>
      <c r="AA1" s="860"/>
      <c r="AB1" s="141" t="s">
        <v>143</v>
      </c>
      <c r="AC1" s="141"/>
      <c r="AD1" s="284" t="s">
        <v>429</v>
      </c>
      <c r="AE1" s="285"/>
      <c r="AF1" s="285"/>
      <c r="AG1" s="285"/>
      <c r="AH1" s="285"/>
      <c r="AI1" s="285"/>
      <c r="AJ1" s="286"/>
      <c r="AK1" s="286"/>
      <c r="AL1" s="286"/>
      <c r="AM1" s="286"/>
      <c r="AN1" s="286"/>
      <c r="AO1" s="286"/>
      <c r="AP1" s="286"/>
      <c r="AQ1" s="286"/>
      <c r="AR1" s="286"/>
      <c r="AS1" s="286"/>
      <c r="AT1" s="286"/>
      <c r="AU1" s="286"/>
      <c r="AV1" s="286"/>
      <c r="AW1" s="286"/>
      <c r="AX1" s="286"/>
      <c r="AY1" s="906" t="s">
        <v>144</v>
      </c>
      <c r="AZ1" s="907"/>
      <c r="BA1" s="907"/>
      <c r="BB1" s="287" t="s">
        <v>101</v>
      </c>
      <c r="BC1" s="908" t="str">
        <f>'(１号様式)交付申請書'!BC1</f>
        <v>R5-1</v>
      </c>
      <c r="BD1" s="908"/>
      <c r="BE1" s="287" t="s">
        <v>100</v>
      </c>
      <c r="BF1" s="288"/>
      <c r="BG1" s="32"/>
      <c r="BH1" s="32"/>
      <c r="BI1" s="32"/>
      <c r="BJ1" s="32"/>
      <c r="BK1" s="32"/>
      <c r="BL1" s="809" t="s">
        <v>301</v>
      </c>
      <c r="BM1" s="809"/>
      <c r="BN1" s="809"/>
      <c r="BO1" s="809"/>
      <c r="BP1" s="809"/>
      <c r="BQ1" s="809"/>
      <c r="BR1" s="809"/>
      <c r="BS1" s="809"/>
      <c r="BT1" s="809"/>
      <c r="BU1" s="809"/>
      <c r="BV1" s="809"/>
      <c r="BW1" s="809"/>
      <c r="BX1" s="809"/>
      <c r="BY1" s="809"/>
      <c r="BZ1" s="809"/>
      <c r="CA1" s="809"/>
      <c r="CB1" s="809"/>
      <c r="CC1" s="809"/>
      <c r="CD1" s="809"/>
      <c r="CE1" s="809"/>
      <c r="CF1" s="809"/>
      <c r="CG1" s="809"/>
      <c r="CH1" s="809"/>
      <c r="CI1" s="809"/>
      <c r="CJ1" s="809"/>
      <c r="CK1" s="809"/>
      <c r="CL1" s="10"/>
    </row>
    <row r="2" spans="1:90" ht="18.600000000000001" customHeight="1" x14ac:dyDescent="0.45">
      <c r="B2" s="863" t="s">
        <v>21</v>
      </c>
      <c r="C2" s="863"/>
      <c r="D2" s="863"/>
      <c r="E2" s="863"/>
      <c r="F2" s="863"/>
      <c r="G2" s="863"/>
      <c r="H2" s="863"/>
      <c r="I2" s="863"/>
      <c r="J2" s="863"/>
      <c r="K2" s="863"/>
      <c r="L2" s="863"/>
      <c r="M2" s="863"/>
      <c r="N2" s="863"/>
      <c r="O2" s="863"/>
      <c r="P2" s="863"/>
      <c r="Q2" s="863"/>
      <c r="R2" s="863"/>
      <c r="S2" s="863"/>
      <c r="T2" s="863"/>
      <c r="U2" s="863"/>
      <c r="V2" s="863"/>
      <c r="W2" s="863"/>
      <c r="X2" s="863"/>
      <c r="Y2" s="863"/>
      <c r="Z2" s="863"/>
      <c r="AA2" s="863"/>
      <c r="AB2" s="863"/>
      <c r="AC2" s="34"/>
      <c r="AD2" s="289"/>
      <c r="AE2" s="909" t="s">
        <v>21</v>
      </c>
      <c r="AF2" s="909"/>
      <c r="AG2" s="909"/>
      <c r="AH2" s="909"/>
      <c r="AI2" s="909"/>
      <c r="AJ2" s="909"/>
      <c r="AK2" s="909"/>
      <c r="AL2" s="909"/>
      <c r="AM2" s="909"/>
      <c r="AN2" s="909"/>
      <c r="AO2" s="909"/>
      <c r="AP2" s="909"/>
      <c r="AQ2" s="909"/>
      <c r="AR2" s="909"/>
      <c r="AS2" s="909"/>
      <c r="AT2" s="909"/>
      <c r="AU2" s="909"/>
      <c r="AV2" s="909"/>
      <c r="AW2" s="909"/>
      <c r="AX2" s="909"/>
      <c r="AY2" s="909"/>
      <c r="AZ2" s="909"/>
      <c r="BA2" s="909"/>
      <c r="BB2" s="909"/>
      <c r="BC2" s="909"/>
      <c r="BD2" s="909"/>
      <c r="BE2" s="909"/>
      <c r="BF2" s="290"/>
      <c r="BG2" s="32"/>
      <c r="BH2" s="32"/>
      <c r="BI2" s="32"/>
      <c r="BJ2" s="32"/>
      <c r="BK2" s="32"/>
      <c r="BL2" s="809"/>
      <c r="BM2" s="809"/>
      <c r="BN2" s="809"/>
      <c r="BO2" s="809"/>
      <c r="BP2" s="809"/>
      <c r="BQ2" s="809"/>
      <c r="BR2" s="809"/>
      <c r="BS2" s="809"/>
      <c r="BT2" s="809"/>
      <c r="BU2" s="809"/>
      <c r="BV2" s="809"/>
      <c r="BW2" s="809"/>
      <c r="BX2" s="809"/>
      <c r="BY2" s="809"/>
      <c r="BZ2" s="809"/>
      <c r="CA2" s="809"/>
      <c r="CB2" s="809"/>
      <c r="CC2" s="809"/>
      <c r="CD2" s="809"/>
      <c r="CE2" s="809"/>
      <c r="CF2" s="809"/>
      <c r="CG2" s="809"/>
      <c r="CH2" s="809"/>
      <c r="CI2" s="809"/>
      <c r="CJ2" s="809"/>
      <c r="CK2" s="809"/>
      <c r="CL2" s="10"/>
    </row>
    <row r="3" spans="1:90" ht="16.95" customHeight="1" x14ac:dyDescent="0.45">
      <c r="B3" s="119"/>
      <c r="C3" s="140"/>
      <c r="D3" s="140"/>
      <c r="E3" s="140"/>
      <c r="F3" s="140"/>
      <c r="G3" s="140"/>
      <c r="H3" s="140"/>
      <c r="I3" s="34"/>
      <c r="J3" s="34"/>
      <c r="K3" s="34"/>
      <c r="L3" s="34"/>
      <c r="M3" s="34"/>
      <c r="N3" s="34"/>
      <c r="O3" s="34"/>
      <c r="P3" s="34"/>
      <c r="Q3" s="34"/>
      <c r="R3" s="34"/>
      <c r="S3" s="34"/>
      <c r="T3" s="34"/>
      <c r="U3" s="34"/>
      <c r="V3" s="34"/>
      <c r="W3" s="34"/>
      <c r="X3" s="34"/>
      <c r="Y3" s="34"/>
      <c r="Z3" s="34"/>
      <c r="AA3" s="34"/>
      <c r="AB3" s="34"/>
      <c r="AC3" s="34"/>
      <c r="AD3" s="289"/>
      <c r="AE3" s="291"/>
      <c r="AF3" s="292"/>
      <c r="AG3" s="292"/>
      <c r="AH3" s="292"/>
      <c r="AI3" s="292"/>
      <c r="AJ3" s="292"/>
      <c r="AK3" s="292"/>
      <c r="AL3" s="32"/>
      <c r="AM3" s="32"/>
      <c r="AN3" s="32"/>
      <c r="AO3" s="32"/>
      <c r="AP3" s="32"/>
      <c r="AQ3" s="32"/>
      <c r="AR3" s="32"/>
      <c r="AS3" s="32"/>
      <c r="AT3" s="32"/>
      <c r="AU3" s="32"/>
      <c r="AV3" s="32"/>
      <c r="AW3" s="32"/>
      <c r="AX3" s="32"/>
      <c r="AY3" s="32"/>
      <c r="AZ3" s="32"/>
      <c r="BA3" s="32"/>
      <c r="BB3" s="32"/>
      <c r="BC3" s="32"/>
      <c r="BD3" s="32"/>
      <c r="BE3" s="32"/>
      <c r="BF3" s="290"/>
      <c r="BG3" s="32"/>
      <c r="BH3" s="32"/>
      <c r="BI3" s="32"/>
      <c r="BJ3" s="32"/>
      <c r="BK3" s="3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10"/>
      <c r="CL3" s="10"/>
    </row>
    <row r="4" spans="1:90" ht="18.600000000000001" customHeight="1" x14ac:dyDescent="0.45">
      <c r="B4" s="119"/>
      <c r="C4" s="140"/>
      <c r="D4" s="140"/>
      <c r="E4" s="140"/>
      <c r="F4" s="140"/>
      <c r="G4" s="140"/>
      <c r="H4" s="140"/>
      <c r="I4" s="34"/>
      <c r="J4" s="34"/>
      <c r="K4" s="34"/>
      <c r="L4" s="34"/>
      <c r="M4" s="34"/>
      <c r="N4" s="34"/>
      <c r="O4" s="34"/>
      <c r="P4" s="34"/>
      <c r="Q4" s="34"/>
      <c r="R4" s="34"/>
      <c r="S4" s="34"/>
      <c r="T4" s="34"/>
      <c r="U4" s="696" t="s">
        <v>149</v>
      </c>
      <c r="V4" s="696"/>
      <c r="W4" s="45"/>
      <c r="X4" s="25" t="s">
        <v>145</v>
      </c>
      <c r="Y4" s="45"/>
      <c r="Z4" s="25" t="s">
        <v>146</v>
      </c>
      <c r="AA4" s="45"/>
      <c r="AB4" s="25" t="s">
        <v>147</v>
      </c>
      <c r="AC4" s="23"/>
      <c r="AD4" s="289"/>
      <c r="AE4" s="291"/>
      <c r="AF4" s="292"/>
      <c r="AG4" s="292"/>
      <c r="AH4" s="292"/>
      <c r="AI4" s="292"/>
      <c r="AJ4" s="292"/>
      <c r="AK4" s="292"/>
      <c r="AL4" s="32"/>
      <c r="AM4" s="32"/>
      <c r="AN4" s="32"/>
      <c r="AO4" s="32"/>
      <c r="AP4" s="32"/>
      <c r="AQ4" s="32"/>
      <c r="AR4" s="32"/>
      <c r="AS4" s="32"/>
      <c r="AT4" s="32"/>
      <c r="AU4" s="32"/>
      <c r="AV4" s="32"/>
      <c r="AW4" s="32"/>
      <c r="AX4" s="910" t="s">
        <v>65</v>
      </c>
      <c r="AY4" s="910"/>
      <c r="AZ4" s="293"/>
      <c r="BA4" s="294" t="s">
        <v>19</v>
      </c>
      <c r="BB4" s="293"/>
      <c r="BC4" s="294" t="s">
        <v>63</v>
      </c>
      <c r="BD4" s="293"/>
      <c r="BE4" s="294" t="s">
        <v>64</v>
      </c>
      <c r="BF4" s="295"/>
      <c r="BG4" s="307"/>
      <c r="BH4" s="307"/>
      <c r="BI4" s="307"/>
      <c r="BJ4" s="307"/>
      <c r="BK4" s="307"/>
      <c r="BL4" s="118"/>
      <c r="BM4" s="118"/>
      <c r="BN4" s="72" t="s">
        <v>302</v>
      </c>
      <c r="BO4" s="10"/>
      <c r="BP4" s="10"/>
      <c r="BQ4" s="10"/>
      <c r="BR4" s="10"/>
      <c r="BS4" s="10"/>
      <c r="BT4" s="10"/>
      <c r="BU4" s="10"/>
      <c r="BV4" s="72"/>
      <c r="BW4" s="72"/>
      <c r="BX4" s="72"/>
      <c r="BY4" s="72"/>
      <c r="BZ4" s="72"/>
      <c r="CA4" s="72"/>
      <c r="CB4" s="72"/>
      <c r="CC4" s="72"/>
      <c r="CD4" s="72"/>
      <c r="CE4" s="72"/>
      <c r="CF4" s="72"/>
      <c r="CG4" s="72"/>
      <c r="CH4" s="72"/>
      <c r="CI4" s="72"/>
      <c r="CJ4" s="72"/>
      <c r="CK4" s="10"/>
      <c r="CL4" s="10"/>
    </row>
    <row r="5" spans="1:90" ht="18.600000000000001" customHeight="1" x14ac:dyDescent="0.45">
      <c r="B5" s="34" t="s">
        <v>1</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289"/>
      <c r="AE5" s="32" t="s">
        <v>1</v>
      </c>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290"/>
      <c r="BG5" s="32"/>
      <c r="BH5" s="32"/>
      <c r="BI5" s="32"/>
      <c r="BJ5" s="32"/>
      <c r="BK5" s="32"/>
      <c r="BL5" s="10"/>
      <c r="BM5" s="10"/>
      <c r="BN5" s="10"/>
      <c r="BO5" s="10"/>
      <c r="BP5" s="10"/>
      <c r="BQ5" s="10"/>
      <c r="BR5" s="10"/>
      <c r="BS5" s="10"/>
      <c r="BT5" s="10"/>
      <c r="BU5" s="72"/>
      <c r="BV5" s="72"/>
      <c r="BW5" s="72"/>
      <c r="BX5" s="72"/>
      <c r="BY5" s="72"/>
      <c r="BZ5" s="72"/>
      <c r="CA5" s="72"/>
      <c r="CB5" s="72"/>
      <c r="CC5" s="72"/>
      <c r="CD5" s="72"/>
      <c r="CE5" s="72"/>
      <c r="CF5" s="72"/>
      <c r="CG5" s="72"/>
      <c r="CH5" s="72"/>
      <c r="CI5" s="72"/>
      <c r="CJ5" s="72"/>
      <c r="CK5" s="10"/>
      <c r="CL5" s="10"/>
    </row>
    <row r="6" spans="1:90" ht="16.95" customHeight="1" x14ac:dyDescent="0.45">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34"/>
      <c r="AD6" s="289"/>
      <c r="AE6" s="8"/>
      <c r="AF6" s="8"/>
      <c r="AG6" s="8"/>
      <c r="AH6" s="8"/>
      <c r="AI6" s="8"/>
      <c r="AJ6" s="8"/>
      <c r="AK6" s="8"/>
      <c r="AL6" s="8"/>
      <c r="AM6" s="8"/>
      <c r="AN6" s="8"/>
      <c r="AO6" s="8"/>
      <c r="AP6" s="8"/>
      <c r="AQ6" s="8"/>
      <c r="AR6" s="8"/>
      <c r="AS6" s="8"/>
      <c r="AT6" s="8"/>
      <c r="AU6" s="8"/>
      <c r="AV6" s="8"/>
      <c r="AW6" s="8"/>
      <c r="AX6" s="8"/>
      <c r="AY6" s="8"/>
      <c r="AZ6" s="8"/>
      <c r="BA6" s="8"/>
      <c r="BB6" s="8"/>
      <c r="BC6" s="8"/>
      <c r="BD6" s="8"/>
      <c r="BE6" s="8"/>
      <c r="BF6" s="290"/>
      <c r="BG6" s="32"/>
      <c r="BH6" s="32"/>
      <c r="BI6" s="32"/>
      <c r="BJ6" s="32"/>
      <c r="BK6" s="32"/>
      <c r="BL6" s="389" t="s">
        <v>355</v>
      </c>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10"/>
    </row>
    <row r="7" spans="1:90" ht="18.600000000000001" customHeight="1" x14ac:dyDescent="0.45">
      <c r="B7" s="867" t="s">
        <v>177</v>
      </c>
      <c r="C7" s="868"/>
      <c r="D7" s="868"/>
      <c r="E7" s="868"/>
      <c r="F7" s="869"/>
      <c r="G7" s="893" t="s">
        <v>176</v>
      </c>
      <c r="H7" s="860"/>
      <c r="I7" s="860"/>
      <c r="J7" s="860"/>
      <c r="K7" s="860"/>
      <c r="L7" s="860"/>
      <c r="M7" s="894"/>
      <c r="N7" s="860">
        <f>'(１号様式)交付申請書'!N6</f>
        <v>0</v>
      </c>
      <c r="O7" s="860"/>
      <c r="P7" s="860"/>
      <c r="Q7" s="860"/>
      <c r="R7" s="860"/>
      <c r="S7" s="860"/>
      <c r="T7" s="860" t="s">
        <v>179</v>
      </c>
      <c r="U7" s="860"/>
      <c r="V7" s="860"/>
      <c r="W7" s="860">
        <f>'(１号様式)交付申請書'!W6</f>
        <v>0</v>
      </c>
      <c r="X7" s="860"/>
      <c r="Y7" s="860"/>
      <c r="Z7" s="860"/>
      <c r="AA7" s="860"/>
      <c r="AB7" s="894"/>
      <c r="AC7" s="34"/>
      <c r="AD7" s="289"/>
      <c r="AE7" s="867" t="s">
        <v>177</v>
      </c>
      <c r="AF7" s="868"/>
      <c r="AG7" s="868"/>
      <c r="AH7" s="868"/>
      <c r="AI7" s="869"/>
      <c r="AJ7" s="893" t="s">
        <v>176</v>
      </c>
      <c r="AK7" s="860"/>
      <c r="AL7" s="860"/>
      <c r="AM7" s="860"/>
      <c r="AN7" s="860"/>
      <c r="AO7" s="860"/>
      <c r="AP7" s="894"/>
      <c r="AQ7" s="860" t="str">
        <f>'(１号様式)交付申請書'!AQ6</f>
        <v>▲▲▲</v>
      </c>
      <c r="AR7" s="860"/>
      <c r="AS7" s="860"/>
      <c r="AT7" s="860"/>
      <c r="AU7" s="860"/>
      <c r="AV7" s="860"/>
      <c r="AW7" s="860" t="s">
        <v>136</v>
      </c>
      <c r="AX7" s="860"/>
      <c r="AY7" s="860"/>
      <c r="AZ7" s="860" t="str">
        <f>'(１号様式)交付申請書'!AZ6</f>
        <v>▲▲▲▲</v>
      </c>
      <c r="BA7" s="860"/>
      <c r="BB7" s="860"/>
      <c r="BC7" s="860"/>
      <c r="BD7" s="860"/>
      <c r="BE7" s="894"/>
      <c r="BF7" s="290"/>
      <c r="BG7" s="32"/>
      <c r="BH7" s="32"/>
      <c r="BI7" s="32"/>
      <c r="BJ7" s="32"/>
      <c r="BK7" s="32"/>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10"/>
    </row>
    <row r="8" spans="1:90" ht="24.6" customHeight="1" x14ac:dyDescent="0.45">
      <c r="B8" s="870"/>
      <c r="C8" s="871"/>
      <c r="D8" s="871"/>
      <c r="E8" s="871"/>
      <c r="F8" s="872"/>
      <c r="G8" s="876">
        <f>'(１号様式)交付申請書'!G7</f>
        <v>0</v>
      </c>
      <c r="H8" s="877"/>
      <c r="I8" s="877"/>
      <c r="J8" s="877"/>
      <c r="K8" s="877"/>
      <c r="L8" s="877"/>
      <c r="M8" s="877"/>
      <c r="N8" s="877"/>
      <c r="O8" s="877"/>
      <c r="P8" s="877"/>
      <c r="Q8" s="877"/>
      <c r="R8" s="877"/>
      <c r="S8" s="877"/>
      <c r="T8" s="877"/>
      <c r="U8" s="877"/>
      <c r="V8" s="877"/>
      <c r="W8" s="877"/>
      <c r="X8" s="877"/>
      <c r="Y8" s="877"/>
      <c r="Z8" s="877"/>
      <c r="AA8" s="877"/>
      <c r="AB8" s="878"/>
      <c r="AC8" s="34"/>
      <c r="AD8" s="289"/>
      <c r="AE8" s="870"/>
      <c r="AF8" s="871"/>
      <c r="AG8" s="871"/>
      <c r="AH8" s="871"/>
      <c r="AI8" s="872"/>
      <c r="AJ8" s="876" t="str">
        <f>'(１号様式)交付申請書'!AJ7</f>
        <v>横浜市●●区●●町▲▲－▲　■■ビル●階</v>
      </c>
      <c r="AK8" s="877"/>
      <c r="AL8" s="877"/>
      <c r="AM8" s="877"/>
      <c r="AN8" s="877"/>
      <c r="AO8" s="877"/>
      <c r="AP8" s="877"/>
      <c r="AQ8" s="877"/>
      <c r="AR8" s="877"/>
      <c r="AS8" s="877"/>
      <c r="AT8" s="877"/>
      <c r="AU8" s="877"/>
      <c r="AV8" s="877"/>
      <c r="AW8" s="877"/>
      <c r="AX8" s="877"/>
      <c r="AY8" s="877"/>
      <c r="AZ8" s="877"/>
      <c r="BA8" s="877"/>
      <c r="BB8" s="877"/>
      <c r="BC8" s="877"/>
      <c r="BD8" s="877"/>
      <c r="BE8" s="878"/>
      <c r="BF8" s="290"/>
      <c r="BG8" s="32"/>
      <c r="BH8" s="32"/>
      <c r="BI8" s="32"/>
      <c r="BJ8" s="32"/>
      <c r="BK8" s="32"/>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10"/>
    </row>
    <row r="9" spans="1:90" ht="24.6" customHeight="1" x14ac:dyDescent="0.45">
      <c r="B9" s="873" t="s">
        <v>2</v>
      </c>
      <c r="C9" s="874"/>
      <c r="D9" s="874"/>
      <c r="E9" s="874"/>
      <c r="F9" s="875"/>
      <c r="G9" s="879">
        <f>'(１号様式)交付申請書'!G8</f>
        <v>0</v>
      </c>
      <c r="H9" s="880"/>
      <c r="I9" s="880"/>
      <c r="J9" s="880"/>
      <c r="K9" s="880"/>
      <c r="L9" s="880"/>
      <c r="M9" s="880"/>
      <c r="N9" s="880"/>
      <c r="O9" s="880"/>
      <c r="P9" s="880"/>
      <c r="Q9" s="880"/>
      <c r="R9" s="880"/>
      <c r="S9" s="880"/>
      <c r="T9" s="880"/>
      <c r="U9" s="880"/>
      <c r="V9" s="880"/>
      <c r="W9" s="880"/>
      <c r="X9" s="880"/>
      <c r="Y9" s="880"/>
      <c r="Z9" s="880"/>
      <c r="AA9" s="880"/>
      <c r="AB9" s="881"/>
      <c r="AC9" s="34"/>
      <c r="AD9" s="289"/>
      <c r="AE9" s="873" t="s">
        <v>2</v>
      </c>
      <c r="AF9" s="874"/>
      <c r="AG9" s="874"/>
      <c r="AH9" s="874"/>
      <c r="AI9" s="875"/>
      <c r="AJ9" s="879" t="str">
        <f>'(１号様式)交付申請書'!AJ8</f>
        <v>■■■■会</v>
      </c>
      <c r="AK9" s="880"/>
      <c r="AL9" s="880"/>
      <c r="AM9" s="880"/>
      <c r="AN9" s="880"/>
      <c r="AO9" s="880"/>
      <c r="AP9" s="880"/>
      <c r="AQ9" s="880"/>
      <c r="AR9" s="880"/>
      <c r="AS9" s="880"/>
      <c r="AT9" s="880"/>
      <c r="AU9" s="880"/>
      <c r="AV9" s="880"/>
      <c r="AW9" s="880"/>
      <c r="AX9" s="880"/>
      <c r="AY9" s="880"/>
      <c r="AZ9" s="880"/>
      <c r="BA9" s="880"/>
      <c r="BB9" s="880"/>
      <c r="BC9" s="880"/>
      <c r="BD9" s="880"/>
      <c r="BE9" s="881"/>
      <c r="BF9" s="290"/>
      <c r="BG9" s="32"/>
      <c r="BH9" s="32"/>
      <c r="BI9" s="32"/>
      <c r="BJ9" s="32"/>
      <c r="BK9" s="32"/>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10"/>
    </row>
    <row r="10" spans="1:90" ht="12.6" customHeight="1" x14ac:dyDescent="0.45">
      <c r="B10" s="867" t="s">
        <v>187</v>
      </c>
      <c r="C10" s="868"/>
      <c r="D10" s="868"/>
      <c r="E10" s="868"/>
      <c r="F10" s="869"/>
      <c r="G10" s="887" t="s">
        <v>188</v>
      </c>
      <c r="H10" s="888"/>
      <c r="I10" s="889"/>
      <c r="J10" s="890">
        <f>'(１号様式)交付申請書'!J9:AB9</f>
        <v>0</v>
      </c>
      <c r="K10" s="891"/>
      <c r="L10" s="891"/>
      <c r="M10" s="891"/>
      <c r="N10" s="891"/>
      <c r="O10" s="891"/>
      <c r="P10" s="891"/>
      <c r="Q10" s="891"/>
      <c r="R10" s="891"/>
      <c r="S10" s="891"/>
      <c r="T10" s="891"/>
      <c r="U10" s="891"/>
      <c r="V10" s="891"/>
      <c r="W10" s="891"/>
      <c r="X10" s="891"/>
      <c r="Y10" s="891"/>
      <c r="Z10" s="891"/>
      <c r="AA10" s="891"/>
      <c r="AB10" s="892"/>
      <c r="AC10" s="34"/>
      <c r="AD10" s="289"/>
      <c r="AE10" s="867" t="s">
        <v>187</v>
      </c>
      <c r="AF10" s="868"/>
      <c r="AG10" s="868"/>
      <c r="AH10" s="868"/>
      <c r="AI10" s="869"/>
      <c r="AJ10" s="887" t="s">
        <v>188</v>
      </c>
      <c r="AK10" s="888"/>
      <c r="AL10" s="889"/>
      <c r="AM10" s="890" t="str">
        <f>'(１号様式)交付申請書'!AM9:BE9</f>
        <v>●●　●●</v>
      </c>
      <c r="AN10" s="891"/>
      <c r="AO10" s="891"/>
      <c r="AP10" s="891"/>
      <c r="AQ10" s="891"/>
      <c r="AR10" s="891"/>
      <c r="AS10" s="891"/>
      <c r="AT10" s="891"/>
      <c r="AU10" s="891"/>
      <c r="AV10" s="891"/>
      <c r="AW10" s="891"/>
      <c r="AX10" s="891"/>
      <c r="AY10" s="891"/>
      <c r="AZ10" s="891"/>
      <c r="BA10" s="891"/>
      <c r="BB10" s="891"/>
      <c r="BC10" s="891"/>
      <c r="BD10" s="891"/>
      <c r="BE10" s="892"/>
      <c r="BF10" s="290"/>
      <c r="BG10" s="32"/>
      <c r="BH10" s="32"/>
      <c r="BI10" s="32"/>
      <c r="BJ10" s="32"/>
      <c r="BK10" s="32"/>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10"/>
    </row>
    <row r="11" spans="1:90" ht="24.6" customHeight="1" x14ac:dyDescent="0.45">
      <c r="B11" s="870"/>
      <c r="C11" s="871"/>
      <c r="D11" s="871"/>
      <c r="E11" s="871"/>
      <c r="F11" s="872"/>
      <c r="G11" s="876">
        <f>'(１号様式)交付申請書'!G10</f>
        <v>0</v>
      </c>
      <c r="H11" s="877"/>
      <c r="I11" s="877"/>
      <c r="J11" s="877"/>
      <c r="K11" s="877"/>
      <c r="L11" s="877"/>
      <c r="M11" s="877"/>
      <c r="N11" s="877"/>
      <c r="O11" s="877"/>
      <c r="P11" s="877"/>
      <c r="Q11" s="877"/>
      <c r="R11" s="877"/>
      <c r="S11" s="877"/>
      <c r="T11" s="877"/>
      <c r="U11" s="877"/>
      <c r="V11" s="877"/>
      <c r="W11" s="877"/>
      <c r="X11" s="877"/>
      <c r="Y11" s="877"/>
      <c r="Z11" s="877"/>
      <c r="AA11" s="877"/>
      <c r="AB11" s="878"/>
      <c r="AC11" s="34"/>
      <c r="AD11" s="289"/>
      <c r="AE11" s="870"/>
      <c r="AF11" s="871"/>
      <c r="AG11" s="871"/>
      <c r="AH11" s="871"/>
      <c r="AI11" s="872"/>
      <c r="AJ11" s="876" t="str">
        <f>'(１号様式)交付申請書'!AJ10</f>
        <v>●●　●●</v>
      </c>
      <c r="AK11" s="877"/>
      <c r="AL11" s="877"/>
      <c r="AM11" s="877"/>
      <c r="AN11" s="877"/>
      <c r="AO11" s="877"/>
      <c r="AP11" s="877"/>
      <c r="AQ11" s="877"/>
      <c r="AR11" s="877"/>
      <c r="AS11" s="877"/>
      <c r="AT11" s="877"/>
      <c r="AU11" s="877"/>
      <c r="AV11" s="877"/>
      <c r="AW11" s="877"/>
      <c r="AX11" s="877"/>
      <c r="AY11" s="877"/>
      <c r="AZ11" s="877"/>
      <c r="BA11" s="877"/>
      <c r="BB11" s="877"/>
      <c r="BC11" s="877"/>
      <c r="BD11" s="877"/>
      <c r="BE11" s="878"/>
      <c r="BF11" s="290"/>
      <c r="BG11" s="32"/>
      <c r="BH11" s="32"/>
      <c r="BI11" s="32"/>
      <c r="BJ11" s="32"/>
      <c r="BK11" s="32"/>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10"/>
    </row>
    <row r="12" spans="1:90" ht="24.6" customHeight="1" x14ac:dyDescent="0.45">
      <c r="B12" s="873" t="s">
        <v>3</v>
      </c>
      <c r="C12" s="874"/>
      <c r="D12" s="874"/>
      <c r="E12" s="874"/>
      <c r="F12" s="875"/>
      <c r="G12" s="902">
        <f>'(１号様式)交付申請書'!G11:AB11</f>
        <v>0</v>
      </c>
      <c r="H12" s="903"/>
      <c r="I12" s="903"/>
      <c r="J12" s="903"/>
      <c r="K12" s="903"/>
      <c r="L12" s="903"/>
      <c r="M12" s="903"/>
      <c r="N12" s="903"/>
      <c r="O12" s="903"/>
      <c r="P12" s="903"/>
      <c r="Q12" s="903"/>
      <c r="R12" s="903"/>
      <c r="S12" s="903"/>
      <c r="T12" s="903"/>
      <c r="U12" s="903"/>
      <c r="V12" s="903"/>
      <c r="W12" s="903"/>
      <c r="X12" s="903"/>
      <c r="Y12" s="903"/>
      <c r="Z12" s="903"/>
      <c r="AA12" s="903"/>
      <c r="AB12" s="904"/>
      <c r="AC12" s="34"/>
      <c r="AD12" s="289"/>
      <c r="AE12" s="873" t="s">
        <v>3</v>
      </c>
      <c r="AF12" s="874"/>
      <c r="AG12" s="874"/>
      <c r="AH12" s="874"/>
      <c r="AI12" s="875"/>
      <c r="AJ12" s="902" t="str">
        <f>'(１号様式)交付申請書'!AJ11:BE11</f>
        <v>●●長</v>
      </c>
      <c r="AK12" s="903"/>
      <c r="AL12" s="903"/>
      <c r="AM12" s="903"/>
      <c r="AN12" s="903"/>
      <c r="AO12" s="903"/>
      <c r="AP12" s="903"/>
      <c r="AQ12" s="903"/>
      <c r="AR12" s="903"/>
      <c r="AS12" s="903"/>
      <c r="AT12" s="903"/>
      <c r="AU12" s="903"/>
      <c r="AV12" s="903"/>
      <c r="AW12" s="903"/>
      <c r="AX12" s="903"/>
      <c r="AY12" s="903"/>
      <c r="AZ12" s="903"/>
      <c r="BA12" s="903"/>
      <c r="BB12" s="903"/>
      <c r="BC12" s="903"/>
      <c r="BD12" s="903"/>
      <c r="BE12" s="904"/>
      <c r="BF12" s="290"/>
      <c r="BG12" s="32"/>
      <c r="BH12" s="32"/>
      <c r="BI12" s="32"/>
      <c r="BJ12" s="32"/>
      <c r="BK12" s="32"/>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10"/>
    </row>
    <row r="13" spans="1:90" ht="12.6" customHeight="1" x14ac:dyDescent="0.45">
      <c r="B13" s="867" t="s">
        <v>227</v>
      </c>
      <c r="C13" s="868"/>
      <c r="D13" s="868"/>
      <c r="E13" s="868"/>
      <c r="F13" s="869"/>
      <c r="G13" s="895" t="s">
        <v>188</v>
      </c>
      <c r="H13" s="895"/>
      <c r="I13" s="895"/>
      <c r="J13" s="896">
        <f>'(１号様式)交付申請書'!J12:Q12</f>
        <v>0</v>
      </c>
      <c r="K13" s="897"/>
      <c r="L13" s="897"/>
      <c r="M13" s="897"/>
      <c r="N13" s="897"/>
      <c r="O13" s="897"/>
      <c r="P13" s="897"/>
      <c r="Q13" s="898"/>
      <c r="R13" s="899" t="s">
        <v>4</v>
      </c>
      <c r="S13" s="899"/>
      <c r="T13" s="899"/>
      <c r="U13" s="899"/>
      <c r="V13" s="899">
        <f>'(１号様式)交付申請書'!V12</f>
        <v>0</v>
      </c>
      <c r="W13" s="899"/>
      <c r="X13" s="899"/>
      <c r="Y13" s="899"/>
      <c r="Z13" s="899"/>
      <c r="AA13" s="899"/>
      <c r="AB13" s="899"/>
      <c r="AC13" s="34"/>
      <c r="AD13" s="289"/>
      <c r="AE13" s="867" t="s">
        <v>227</v>
      </c>
      <c r="AF13" s="868"/>
      <c r="AG13" s="868"/>
      <c r="AH13" s="868"/>
      <c r="AI13" s="869"/>
      <c r="AJ13" s="895" t="s">
        <v>188</v>
      </c>
      <c r="AK13" s="895"/>
      <c r="AL13" s="895"/>
      <c r="AM13" s="896" t="str">
        <f>'(１号様式)交付申請書'!AM12:AT12</f>
        <v>■■　■■</v>
      </c>
      <c r="AN13" s="897"/>
      <c r="AO13" s="897"/>
      <c r="AP13" s="897"/>
      <c r="AQ13" s="897"/>
      <c r="AR13" s="897"/>
      <c r="AS13" s="897"/>
      <c r="AT13" s="898"/>
      <c r="AU13" s="899" t="s">
        <v>4</v>
      </c>
      <c r="AV13" s="899"/>
      <c r="AW13" s="899"/>
      <c r="AX13" s="899"/>
      <c r="AY13" s="899" t="str">
        <f>'(１号様式)交付申請書'!AY12</f>
        <v>045－▲▲▲－▲▲▲▲</v>
      </c>
      <c r="AZ13" s="899"/>
      <c r="BA13" s="899"/>
      <c r="BB13" s="899"/>
      <c r="BC13" s="899"/>
      <c r="BD13" s="899"/>
      <c r="BE13" s="899"/>
      <c r="BF13" s="290"/>
      <c r="BG13" s="32"/>
      <c r="BH13" s="32"/>
      <c r="BI13" s="32"/>
      <c r="BJ13" s="32"/>
      <c r="BK13" s="32"/>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10"/>
    </row>
    <row r="14" spans="1:90" ht="24.6" customHeight="1" x14ac:dyDescent="0.45">
      <c r="B14" s="870"/>
      <c r="C14" s="871"/>
      <c r="D14" s="871"/>
      <c r="E14" s="871"/>
      <c r="F14" s="872"/>
      <c r="G14" s="899">
        <f>'(１号様式)交付申請書'!G13</f>
        <v>0</v>
      </c>
      <c r="H14" s="899"/>
      <c r="I14" s="899"/>
      <c r="J14" s="899"/>
      <c r="K14" s="899"/>
      <c r="L14" s="899"/>
      <c r="M14" s="899"/>
      <c r="N14" s="899"/>
      <c r="O14" s="899"/>
      <c r="P14" s="899"/>
      <c r="Q14" s="899"/>
      <c r="R14" s="899"/>
      <c r="S14" s="899"/>
      <c r="T14" s="899"/>
      <c r="U14" s="899"/>
      <c r="V14" s="899"/>
      <c r="W14" s="899"/>
      <c r="X14" s="899"/>
      <c r="Y14" s="899"/>
      <c r="Z14" s="899"/>
      <c r="AA14" s="899"/>
      <c r="AB14" s="899"/>
      <c r="AC14" s="34"/>
      <c r="AD14" s="289"/>
      <c r="AE14" s="870"/>
      <c r="AF14" s="871"/>
      <c r="AG14" s="871"/>
      <c r="AH14" s="871"/>
      <c r="AI14" s="872"/>
      <c r="AJ14" s="899" t="str">
        <f>'(１号様式)交付申請書'!AJ13</f>
        <v>■■　■■</v>
      </c>
      <c r="AK14" s="899"/>
      <c r="AL14" s="899"/>
      <c r="AM14" s="899"/>
      <c r="AN14" s="899"/>
      <c r="AO14" s="899"/>
      <c r="AP14" s="899"/>
      <c r="AQ14" s="899"/>
      <c r="AR14" s="899"/>
      <c r="AS14" s="899"/>
      <c r="AT14" s="899"/>
      <c r="AU14" s="899"/>
      <c r="AV14" s="899"/>
      <c r="AW14" s="899"/>
      <c r="AX14" s="899"/>
      <c r="AY14" s="899"/>
      <c r="AZ14" s="899"/>
      <c r="BA14" s="899"/>
      <c r="BB14" s="899"/>
      <c r="BC14" s="899"/>
      <c r="BD14" s="899"/>
      <c r="BE14" s="899"/>
      <c r="BF14" s="290"/>
      <c r="BG14" s="32"/>
      <c r="BH14" s="32"/>
      <c r="BI14" s="32"/>
      <c r="BJ14" s="32"/>
      <c r="BK14" s="32"/>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10"/>
    </row>
    <row r="15" spans="1:90" ht="15" customHeight="1" x14ac:dyDescent="0.45">
      <c r="A15" s="3"/>
      <c r="B15" s="882" t="s">
        <v>65</v>
      </c>
      <c r="C15" s="882"/>
      <c r="D15" s="153">
        <f>'（5号様式）交付・不交付決定通知書'!W4</f>
        <v>0</v>
      </c>
      <c r="E15" s="153" t="s">
        <v>145</v>
      </c>
      <c r="F15" s="153">
        <f>'（5号様式）交付・不交付決定通知書'!Y4</f>
        <v>0</v>
      </c>
      <c r="G15" s="153" t="s">
        <v>146</v>
      </c>
      <c r="H15" s="153">
        <f>'（5号様式）交付・不交付決定通知書'!AA4</f>
        <v>0</v>
      </c>
      <c r="I15" s="153" t="s">
        <v>147</v>
      </c>
      <c r="J15" s="154" t="s">
        <v>148</v>
      </c>
      <c r="K15" s="153"/>
      <c r="L15" s="153"/>
      <c r="M15" s="153"/>
      <c r="N15" s="153"/>
      <c r="O15" s="153"/>
      <c r="P15" s="153"/>
      <c r="Q15" s="153"/>
      <c r="R15" s="153"/>
      <c r="S15" s="153"/>
      <c r="T15" s="153"/>
      <c r="U15" s="153"/>
      <c r="V15" s="882" t="s">
        <v>149</v>
      </c>
      <c r="W15" s="882"/>
      <c r="X15" s="153">
        <f>'（5号様式）交付・不交付決定通知書'!D6</f>
        <v>5</v>
      </c>
      <c r="Y15" s="882" t="s">
        <v>150</v>
      </c>
      <c r="Z15" s="882"/>
      <c r="AA15" s="154" t="s">
        <v>151</v>
      </c>
      <c r="AB15" s="153"/>
      <c r="AC15" s="34"/>
      <c r="AD15" s="296"/>
      <c r="AE15" s="901" t="s">
        <v>65</v>
      </c>
      <c r="AF15" s="901"/>
      <c r="AG15" s="297">
        <f>'（5号様式）交付・不交付決定通知書'!AZ4</f>
        <v>5</v>
      </c>
      <c r="AH15" s="297" t="s">
        <v>19</v>
      </c>
      <c r="AI15" s="297">
        <f>'（5号様式）交付・不交付決定通知書'!BB4</f>
        <v>7</v>
      </c>
      <c r="AJ15" s="297" t="s">
        <v>63</v>
      </c>
      <c r="AK15" s="297">
        <f>'（5号様式）交付・不交付決定通知書'!BD4</f>
        <v>30</v>
      </c>
      <c r="AL15" s="297" t="s">
        <v>64</v>
      </c>
      <c r="AM15" s="298" t="s">
        <v>148</v>
      </c>
      <c r="AN15" s="297"/>
      <c r="AO15" s="297"/>
      <c r="AP15" s="297"/>
      <c r="AQ15" s="297"/>
      <c r="AR15" s="297"/>
      <c r="AS15" s="297"/>
      <c r="AT15" s="297"/>
      <c r="AU15" s="297"/>
      <c r="AV15" s="297"/>
      <c r="AW15" s="297"/>
      <c r="AX15" s="297"/>
      <c r="AY15" s="901" t="s">
        <v>65</v>
      </c>
      <c r="AZ15" s="901"/>
      <c r="BA15" s="297">
        <f>'（5号様式）交付・不交付決定通知書'!AG6</f>
        <v>5</v>
      </c>
      <c r="BB15" s="901" t="s">
        <v>120</v>
      </c>
      <c r="BC15" s="901"/>
      <c r="BD15" s="298" t="s">
        <v>151</v>
      </c>
      <c r="BE15" s="297"/>
      <c r="BF15" s="290"/>
      <c r="BG15" s="32"/>
      <c r="BH15" s="32"/>
      <c r="BI15" s="32"/>
      <c r="BJ15" s="32"/>
      <c r="BK15" s="32"/>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10"/>
    </row>
    <row r="16" spans="1:90" ht="15" customHeight="1" x14ac:dyDescent="0.45">
      <c r="A16" s="3"/>
      <c r="B16" s="155" t="s">
        <v>152</v>
      </c>
      <c r="C16" s="155"/>
      <c r="D16" s="155"/>
      <c r="E16" s="155"/>
      <c r="F16" s="155"/>
      <c r="G16" s="155"/>
      <c r="H16" s="155"/>
      <c r="I16" s="125"/>
      <c r="J16" s="125"/>
      <c r="K16" s="125"/>
      <c r="L16" s="125"/>
      <c r="M16" s="125"/>
      <c r="N16" s="125"/>
      <c r="O16" s="125"/>
      <c r="P16" s="125"/>
      <c r="Q16" s="125"/>
      <c r="R16" s="125"/>
      <c r="S16" s="125"/>
      <c r="T16" s="125"/>
      <c r="U16" s="125"/>
      <c r="V16" s="125"/>
      <c r="W16" s="125"/>
      <c r="X16" s="125"/>
      <c r="Y16" s="125"/>
      <c r="Z16" s="125"/>
      <c r="AA16" s="125"/>
      <c r="AB16" s="125"/>
      <c r="AC16" s="34"/>
      <c r="AD16" s="296"/>
      <c r="AE16" s="299" t="s">
        <v>152</v>
      </c>
      <c r="AF16" s="299"/>
      <c r="AG16" s="299"/>
      <c r="AH16" s="299"/>
      <c r="AI16" s="299"/>
      <c r="AJ16" s="299"/>
      <c r="AK16" s="299"/>
      <c r="AL16" s="8"/>
      <c r="AM16" s="8"/>
      <c r="AN16" s="8"/>
      <c r="AO16" s="8"/>
      <c r="AP16" s="8"/>
      <c r="AQ16" s="8"/>
      <c r="AR16" s="8"/>
      <c r="AS16" s="8"/>
      <c r="AT16" s="8"/>
      <c r="AU16" s="8"/>
      <c r="AV16" s="8"/>
      <c r="AW16" s="8"/>
      <c r="AX16" s="8"/>
      <c r="AY16" s="8"/>
      <c r="AZ16" s="8"/>
      <c r="BA16" s="8"/>
      <c r="BB16" s="8"/>
      <c r="BC16" s="8"/>
      <c r="BD16" s="8"/>
      <c r="BE16" s="8"/>
      <c r="BF16" s="290"/>
      <c r="BG16" s="32"/>
      <c r="BH16" s="32"/>
      <c r="BI16" s="32"/>
      <c r="BJ16" s="32"/>
      <c r="BK16" s="32"/>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10"/>
    </row>
    <row r="17" spans="1:90" ht="15" customHeight="1" x14ac:dyDescent="0.45">
      <c r="A17" s="3"/>
      <c r="B17" s="155" t="s">
        <v>153</v>
      </c>
      <c r="C17" s="155"/>
      <c r="D17" s="155"/>
      <c r="E17" s="155"/>
      <c r="F17" s="155"/>
      <c r="G17" s="155"/>
      <c r="H17" s="155"/>
      <c r="I17" s="125"/>
      <c r="J17" s="125"/>
      <c r="K17" s="125"/>
      <c r="L17" s="125"/>
      <c r="M17" s="125"/>
      <c r="N17" s="125"/>
      <c r="O17" s="125"/>
      <c r="P17" s="125"/>
      <c r="Q17" s="125"/>
      <c r="R17" s="125"/>
      <c r="S17" s="125"/>
      <c r="T17" s="125"/>
      <c r="U17" s="125"/>
      <c r="V17" s="125"/>
      <c r="W17" s="125"/>
      <c r="X17" s="125"/>
      <c r="Y17" s="125"/>
      <c r="Z17" s="125"/>
      <c r="AA17" s="125"/>
      <c r="AB17" s="125"/>
      <c r="AC17" s="34"/>
      <c r="AD17" s="296"/>
      <c r="AE17" s="299" t="s">
        <v>153</v>
      </c>
      <c r="AF17" s="299"/>
      <c r="AG17" s="299"/>
      <c r="AH17" s="299"/>
      <c r="AI17" s="299"/>
      <c r="AJ17" s="299"/>
      <c r="AK17" s="299"/>
      <c r="AL17" s="8"/>
      <c r="AM17" s="8"/>
      <c r="AN17" s="8"/>
      <c r="AO17" s="8"/>
      <c r="AP17" s="8"/>
      <c r="AQ17" s="8"/>
      <c r="AR17" s="8"/>
      <c r="AS17" s="8"/>
      <c r="AT17" s="8"/>
      <c r="AU17" s="8"/>
      <c r="AV17" s="8"/>
      <c r="AW17" s="8"/>
      <c r="AX17" s="8"/>
      <c r="AY17" s="8"/>
      <c r="AZ17" s="8"/>
      <c r="BA17" s="8"/>
      <c r="BB17" s="8"/>
      <c r="BC17" s="8"/>
      <c r="BD17" s="8"/>
      <c r="BE17" s="8"/>
      <c r="BF17" s="290"/>
      <c r="BG17" s="32"/>
      <c r="BH17" s="32"/>
      <c r="BI17" s="32"/>
      <c r="BJ17" s="32"/>
      <c r="BK17" s="32"/>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10"/>
    </row>
    <row r="18" spans="1:90" ht="15" customHeight="1" x14ac:dyDescent="0.45">
      <c r="A18" s="3"/>
      <c r="B18" s="155"/>
      <c r="C18" s="155"/>
      <c r="D18" s="155"/>
      <c r="E18" s="155"/>
      <c r="F18" s="155"/>
      <c r="G18" s="155"/>
      <c r="H18" s="155"/>
      <c r="I18" s="125"/>
      <c r="J18" s="125"/>
      <c r="K18" s="125"/>
      <c r="L18" s="125"/>
      <c r="M18" s="125"/>
      <c r="N18" s="125"/>
      <c r="O18" s="125"/>
      <c r="P18" s="125"/>
      <c r="Q18" s="125"/>
      <c r="R18" s="125"/>
      <c r="S18" s="125"/>
      <c r="T18" s="125"/>
      <c r="U18" s="125"/>
      <c r="V18" s="125"/>
      <c r="W18" s="125"/>
      <c r="X18" s="125"/>
      <c r="Y18" s="125"/>
      <c r="Z18" s="125"/>
      <c r="AA18" s="125"/>
      <c r="AB18" s="125"/>
      <c r="AC18" s="34"/>
      <c r="AD18" s="296"/>
      <c r="AE18" s="299"/>
      <c r="AF18" s="299"/>
      <c r="AG18" s="299"/>
      <c r="AH18" s="299"/>
      <c r="AI18" s="299"/>
      <c r="AJ18" s="299"/>
      <c r="AK18" s="299"/>
      <c r="AL18" s="8"/>
      <c r="AM18" s="8"/>
      <c r="AN18" s="8"/>
      <c r="AO18" s="8"/>
      <c r="AP18" s="8"/>
      <c r="AQ18" s="8"/>
      <c r="AR18" s="8"/>
      <c r="AS18" s="8"/>
      <c r="AT18" s="8"/>
      <c r="AU18" s="8"/>
      <c r="AV18" s="8"/>
      <c r="AW18" s="8"/>
      <c r="AX18" s="8"/>
      <c r="AY18" s="8"/>
      <c r="AZ18" s="8"/>
      <c r="BA18" s="8"/>
      <c r="BB18" s="8"/>
      <c r="BC18" s="8"/>
      <c r="BD18" s="8"/>
      <c r="BE18" s="8"/>
      <c r="BF18" s="290"/>
      <c r="BG18" s="32"/>
      <c r="BH18" s="32"/>
      <c r="BI18" s="32"/>
      <c r="BJ18" s="32"/>
      <c r="BK18" s="32"/>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10"/>
    </row>
    <row r="19" spans="1:90" ht="18.600000000000001" customHeight="1" thickBot="1" x14ac:dyDescent="0.5">
      <c r="B19" s="34" t="s">
        <v>6</v>
      </c>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289"/>
      <c r="AE19" s="32" t="s">
        <v>6</v>
      </c>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290"/>
      <c r="BG19" s="32"/>
      <c r="BH19" s="32"/>
      <c r="BI19" s="32"/>
      <c r="BJ19" s="32"/>
      <c r="BK19" s="32"/>
      <c r="BL19" s="389"/>
      <c r="BM19" s="389"/>
      <c r="BN19" s="389"/>
      <c r="BO19" s="389"/>
      <c r="BP19" s="389"/>
      <c r="BQ19" s="389"/>
      <c r="BR19" s="389"/>
      <c r="BS19" s="389"/>
      <c r="BT19" s="389"/>
      <c r="BU19" s="389"/>
      <c r="BV19" s="389"/>
      <c r="BW19" s="389"/>
      <c r="BX19" s="389"/>
      <c r="BY19" s="389"/>
      <c r="BZ19" s="389"/>
      <c r="CA19" s="389"/>
      <c r="CB19" s="389"/>
      <c r="CC19" s="389"/>
      <c r="CD19" s="389"/>
      <c r="CE19" s="389"/>
      <c r="CF19" s="389"/>
      <c r="CG19" s="389"/>
      <c r="CH19" s="389"/>
      <c r="CI19" s="389"/>
      <c r="CJ19" s="389"/>
      <c r="CK19" s="389"/>
      <c r="CL19" s="10"/>
    </row>
    <row r="20" spans="1:90" ht="49.5" customHeight="1" thickBot="1" x14ac:dyDescent="0.5">
      <c r="B20" s="864">
        <f>'(１号様式)交付申請書'!B23:AB23</f>
        <v>0</v>
      </c>
      <c r="C20" s="865"/>
      <c r="D20" s="865"/>
      <c r="E20" s="865"/>
      <c r="F20" s="865"/>
      <c r="G20" s="865"/>
      <c r="H20" s="865"/>
      <c r="I20" s="865"/>
      <c r="J20" s="865"/>
      <c r="K20" s="865"/>
      <c r="L20" s="865"/>
      <c r="M20" s="865"/>
      <c r="N20" s="865"/>
      <c r="O20" s="865"/>
      <c r="P20" s="865"/>
      <c r="Q20" s="865"/>
      <c r="R20" s="865"/>
      <c r="S20" s="865"/>
      <c r="T20" s="865"/>
      <c r="U20" s="865"/>
      <c r="V20" s="865"/>
      <c r="W20" s="865"/>
      <c r="X20" s="865"/>
      <c r="Y20" s="865"/>
      <c r="Z20" s="865"/>
      <c r="AA20" s="865"/>
      <c r="AB20" s="866"/>
      <c r="AC20" s="34"/>
      <c r="AD20" s="289"/>
      <c r="AE20" s="864" t="str">
        <f>'(１号様式)交付申請書'!AE23:BE23</f>
        <v>講演会　アルコール依存症について</v>
      </c>
      <c r="AF20" s="865"/>
      <c r="AG20" s="865"/>
      <c r="AH20" s="865"/>
      <c r="AI20" s="865"/>
      <c r="AJ20" s="865"/>
      <c r="AK20" s="865"/>
      <c r="AL20" s="865"/>
      <c r="AM20" s="865"/>
      <c r="AN20" s="865"/>
      <c r="AO20" s="865"/>
      <c r="AP20" s="865"/>
      <c r="AQ20" s="865"/>
      <c r="AR20" s="865"/>
      <c r="AS20" s="865"/>
      <c r="AT20" s="865"/>
      <c r="AU20" s="865"/>
      <c r="AV20" s="865"/>
      <c r="AW20" s="865"/>
      <c r="AX20" s="865"/>
      <c r="AY20" s="865"/>
      <c r="AZ20" s="865"/>
      <c r="BA20" s="865"/>
      <c r="BB20" s="865"/>
      <c r="BC20" s="865"/>
      <c r="BD20" s="865"/>
      <c r="BE20" s="866"/>
      <c r="BF20" s="290"/>
      <c r="BG20" s="32"/>
      <c r="BH20" s="32"/>
      <c r="BI20" s="32"/>
      <c r="BJ20" s="32"/>
      <c r="BK20" s="32"/>
      <c r="BL20" s="389"/>
      <c r="BM20" s="389"/>
      <c r="BN20" s="389"/>
      <c r="BO20" s="389"/>
      <c r="BP20" s="389"/>
      <c r="BQ20" s="389"/>
      <c r="BR20" s="389"/>
      <c r="BS20" s="389"/>
      <c r="BT20" s="389"/>
      <c r="BU20" s="389"/>
      <c r="BV20" s="389"/>
      <c r="BW20" s="389"/>
      <c r="BX20" s="389"/>
      <c r="BY20" s="389"/>
      <c r="BZ20" s="389"/>
      <c r="CA20" s="389"/>
      <c r="CB20" s="389"/>
      <c r="CC20" s="389"/>
      <c r="CD20" s="389"/>
      <c r="CE20" s="389"/>
      <c r="CF20" s="389"/>
      <c r="CG20" s="389"/>
      <c r="CH20" s="389"/>
      <c r="CI20" s="389"/>
      <c r="CJ20" s="389"/>
      <c r="CK20" s="389"/>
      <c r="CL20" s="10"/>
    </row>
    <row r="21" spans="1:90" ht="10.199999999999999" customHeight="1" x14ac:dyDescent="0.45">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289"/>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290"/>
      <c r="BG21" s="32"/>
      <c r="BH21" s="32"/>
      <c r="BI21" s="32"/>
      <c r="BJ21" s="32"/>
      <c r="BK21" s="32"/>
      <c r="BL21" s="389"/>
      <c r="BM21" s="389"/>
      <c r="BN21" s="389"/>
      <c r="BO21" s="389"/>
      <c r="BP21" s="389"/>
      <c r="BQ21" s="389"/>
      <c r="BR21" s="389"/>
      <c r="BS21" s="389"/>
      <c r="BT21" s="389"/>
      <c r="BU21" s="389"/>
      <c r="BV21" s="389"/>
      <c r="BW21" s="389"/>
      <c r="BX21" s="389"/>
      <c r="BY21" s="389"/>
      <c r="BZ21" s="389"/>
      <c r="CA21" s="389"/>
      <c r="CB21" s="389"/>
      <c r="CC21" s="389"/>
      <c r="CD21" s="389"/>
      <c r="CE21" s="389"/>
      <c r="CF21" s="389"/>
      <c r="CG21" s="389"/>
      <c r="CH21" s="389"/>
      <c r="CI21" s="389"/>
      <c r="CJ21" s="389"/>
      <c r="CK21" s="389"/>
      <c r="CL21" s="10"/>
    </row>
    <row r="22" spans="1:90" ht="30.75" customHeight="1" x14ac:dyDescent="0.45">
      <c r="B22" s="884" t="s">
        <v>154</v>
      </c>
      <c r="C22" s="884"/>
      <c r="D22" s="884"/>
      <c r="E22" s="884"/>
      <c r="F22" s="884"/>
      <c r="G22" s="884"/>
      <c r="H22" s="884"/>
      <c r="I22" s="884"/>
      <c r="J22" s="884"/>
      <c r="K22" s="884"/>
      <c r="L22" s="884"/>
      <c r="M22" s="884"/>
      <c r="N22" s="884"/>
      <c r="O22" s="884"/>
      <c r="P22" s="884"/>
      <c r="Q22" s="884"/>
      <c r="R22" s="884"/>
      <c r="S22" s="884"/>
      <c r="T22" s="884"/>
      <c r="U22" s="884"/>
      <c r="V22" s="884"/>
      <c r="W22" s="884"/>
      <c r="X22" s="884"/>
      <c r="Y22" s="884"/>
      <c r="Z22" s="884"/>
      <c r="AA22" s="884"/>
      <c r="AB22" s="884"/>
      <c r="AC22" s="34"/>
      <c r="AD22" s="289"/>
      <c r="AE22" s="911" t="s">
        <v>154</v>
      </c>
      <c r="AF22" s="911"/>
      <c r="AG22" s="911"/>
      <c r="AH22" s="911"/>
      <c r="AI22" s="911"/>
      <c r="AJ22" s="911"/>
      <c r="AK22" s="911"/>
      <c r="AL22" s="911"/>
      <c r="AM22" s="911"/>
      <c r="AN22" s="911"/>
      <c r="AO22" s="911"/>
      <c r="AP22" s="911"/>
      <c r="AQ22" s="911"/>
      <c r="AR22" s="911"/>
      <c r="AS22" s="911"/>
      <c r="AT22" s="911"/>
      <c r="AU22" s="911"/>
      <c r="AV22" s="911"/>
      <c r="AW22" s="911"/>
      <c r="AX22" s="911"/>
      <c r="AY22" s="911"/>
      <c r="AZ22" s="911"/>
      <c r="BA22" s="911"/>
      <c r="BB22" s="911"/>
      <c r="BC22" s="911"/>
      <c r="BD22" s="911"/>
      <c r="BE22" s="911"/>
      <c r="BF22" s="290"/>
      <c r="BG22" s="32"/>
      <c r="BH22" s="32"/>
      <c r="BI22" s="32"/>
      <c r="BJ22" s="32"/>
      <c r="BK22" s="32"/>
      <c r="BL22" s="389"/>
      <c r="BM22" s="389"/>
      <c r="BN22" s="389"/>
      <c r="BO22" s="389"/>
      <c r="BP22" s="389"/>
      <c r="BQ22" s="389"/>
      <c r="BR22" s="389"/>
      <c r="BS22" s="389"/>
      <c r="BT22" s="389"/>
      <c r="BU22" s="389"/>
      <c r="BV22" s="389"/>
      <c r="BW22" s="389"/>
      <c r="BX22" s="389"/>
      <c r="BY22" s="389"/>
      <c r="BZ22" s="389"/>
      <c r="CA22" s="389"/>
      <c r="CB22" s="389"/>
      <c r="CC22" s="389"/>
      <c r="CD22" s="389"/>
      <c r="CE22" s="389"/>
      <c r="CF22" s="389"/>
      <c r="CG22" s="389"/>
      <c r="CH22" s="389"/>
      <c r="CI22" s="389"/>
      <c r="CJ22" s="389"/>
      <c r="CK22" s="389"/>
      <c r="CL22" s="10"/>
    </row>
    <row r="23" spans="1:90" ht="24.75" customHeight="1" x14ac:dyDescent="0.45">
      <c r="B23" s="156"/>
      <c r="C23" s="156"/>
      <c r="D23" s="156"/>
      <c r="E23" s="157"/>
      <c r="F23" s="157"/>
      <c r="G23" s="157"/>
      <c r="H23" s="120"/>
      <c r="I23" s="34"/>
      <c r="J23" s="34"/>
      <c r="K23" s="34"/>
      <c r="L23" s="885">
        <f>'（８号様式）確定通知書'!J23</f>
        <v>0</v>
      </c>
      <c r="M23" s="885"/>
      <c r="N23" s="885"/>
      <c r="O23" s="885"/>
      <c r="P23" s="885"/>
      <c r="Q23" s="885"/>
      <c r="R23" s="885"/>
      <c r="S23" s="34" t="s">
        <v>10</v>
      </c>
      <c r="T23" s="34"/>
      <c r="U23" s="34"/>
      <c r="V23" s="34"/>
      <c r="W23" s="34"/>
      <c r="X23" s="34"/>
      <c r="Y23" s="34"/>
      <c r="Z23" s="34"/>
      <c r="AA23" s="34"/>
      <c r="AB23" s="34"/>
      <c r="AC23" s="34"/>
      <c r="AD23" s="289"/>
      <c r="AE23" s="157"/>
      <c r="AF23" s="157"/>
      <c r="AG23" s="157"/>
      <c r="AH23" s="157"/>
      <c r="AI23" s="157"/>
      <c r="AJ23" s="157"/>
      <c r="AK23" s="271"/>
      <c r="AL23" s="32"/>
      <c r="AM23" s="32"/>
      <c r="AN23" s="32"/>
      <c r="AO23" s="885">
        <f>'（８号様式）確定通知書'!AN23</f>
        <v>91000</v>
      </c>
      <c r="AP23" s="885"/>
      <c r="AQ23" s="885"/>
      <c r="AR23" s="885"/>
      <c r="AS23" s="885"/>
      <c r="AT23" s="885"/>
      <c r="AU23" s="885"/>
      <c r="AV23" s="32" t="s">
        <v>10</v>
      </c>
      <c r="AW23" s="32"/>
      <c r="AX23" s="32"/>
      <c r="AY23" s="32"/>
      <c r="AZ23" s="32"/>
      <c r="BA23" s="32"/>
      <c r="BB23" s="32"/>
      <c r="BC23" s="32"/>
      <c r="BD23" s="32"/>
      <c r="BE23" s="32"/>
      <c r="BF23" s="290"/>
      <c r="BG23" s="32"/>
      <c r="BH23" s="32"/>
      <c r="BI23" s="32"/>
      <c r="BJ23" s="32"/>
      <c r="BK23" s="32"/>
      <c r="BL23" s="389"/>
      <c r="BM23" s="389"/>
      <c r="BN23" s="389"/>
      <c r="BO23" s="389"/>
      <c r="BP23" s="389"/>
      <c r="BQ23" s="389"/>
      <c r="BR23" s="389"/>
      <c r="BS23" s="389"/>
      <c r="BT23" s="389"/>
      <c r="BU23" s="389"/>
      <c r="BV23" s="389"/>
      <c r="BW23" s="389"/>
      <c r="BX23" s="389"/>
      <c r="BY23" s="389"/>
      <c r="BZ23" s="389"/>
      <c r="CA23" s="389"/>
      <c r="CB23" s="389"/>
      <c r="CC23" s="389"/>
      <c r="CD23" s="389"/>
      <c r="CE23" s="389"/>
      <c r="CF23" s="389"/>
      <c r="CG23" s="389"/>
      <c r="CH23" s="389"/>
      <c r="CI23" s="389"/>
      <c r="CJ23" s="389"/>
      <c r="CK23" s="389"/>
      <c r="CL23" s="10"/>
    </row>
    <row r="24" spans="1:90" ht="10.199999999999999" customHeight="1" x14ac:dyDescent="0.45">
      <c r="B24" s="34"/>
      <c r="C24" s="34"/>
      <c r="D24" s="5"/>
      <c r="E24" s="4"/>
      <c r="F24" s="4"/>
      <c r="G24" s="4"/>
      <c r="H24" s="34"/>
      <c r="I24" s="34"/>
      <c r="J24" s="34"/>
      <c r="K24" s="34"/>
      <c r="L24" s="34"/>
      <c r="M24" s="34"/>
      <c r="N24" s="34"/>
      <c r="O24" s="34"/>
      <c r="P24" s="34"/>
      <c r="Q24" s="34"/>
      <c r="R24" s="34"/>
      <c r="S24" s="34"/>
      <c r="T24" s="34"/>
      <c r="U24" s="34"/>
      <c r="V24" s="34"/>
      <c r="W24" s="34"/>
      <c r="X24" s="34"/>
      <c r="Y24" s="34"/>
      <c r="Z24" s="34"/>
      <c r="AA24" s="34"/>
      <c r="AB24" s="34"/>
      <c r="AC24" s="34"/>
      <c r="AD24" s="289"/>
      <c r="AE24" s="32"/>
      <c r="AF24" s="32"/>
      <c r="AG24" s="5"/>
      <c r="AH24" s="4"/>
      <c r="AI24" s="4"/>
      <c r="AJ24" s="4"/>
      <c r="AK24" s="32"/>
      <c r="AL24" s="32"/>
      <c r="AM24" s="32"/>
      <c r="AN24" s="32"/>
      <c r="AO24" s="32"/>
      <c r="AP24" s="32"/>
      <c r="AQ24" s="32"/>
      <c r="AR24" s="32"/>
      <c r="AS24" s="32"/>
      <c r="AT24" s="32"/>
      <c r="AU24" s="32"/>
      <c r="AV24" s="32"/>
      <c r="AW24" s="32"/>
      <c r="AX24" s="32"/>
      <c r="AY24" s="32"/>
      <c r="AZ24" s="32"/>
      <c r="BA24" s="32"/>
      <c r="BB24" s="32"/>
      <c r="BC24" s="32"/>
      <c r="BD24" s="32"/>
      <c r="BE24" s="32"/>
      <c r="BF24" s="290"/>
      <c r="BG24" s="32"/>
      <c r="BH24" s="32"/>
      <c r="BI24" s="32"/>
      <c r="BJ24" s="32"/>
      <c r="BK24" s="32"/>
      <c r="BL24" s="389"/>
      <c r="BM24" s="389"/>
      <c r="BN24" s="389"/>
      <c r="BO24" s="389"/>
      <c r="BP24" s="389"/>
      <c r="BQ24" s="389"/>
      <c r="BR24" s="389"/>
      <c r="BS24" s="389"/>
      <c r="BT24" s="389"/>
      <c r="BU24" s="389"/>
      <c r="BV24" s="389"/>
      <c r="BW24" s="389"/>
      <c r="BX24" s="389"/>
      <c r="BY24" s="389"/>
      <c r="BZ24" s="389"/>
      <c r="CA24" s="389"/>
      <c r="CB24" s="389"/>
      <c r="CC24" s="389"/>
      <c r="CD24" s="389"/>
      <c r="CE24" s="389"/>
      <c r="CF24" s="389"/>
      <c r="CG24" s="389"/>
      <c r="CH24" s="389"/>
      <c r="CI24" s="389"/>
      <c r="CJ24" s="389"/>
      <c r="CK24" s="389"/>
      <c r="CL24" s="10"/>
    </row>
    <row r="25" spans="1:90" ht="20.100000000000001" customHeight="1" x14ac:dyDescent="0.2">
      <c r="B25" s="34" t="s">
        <v>414</v>
      </c>
      <c r="C25" s="34"/>
      <c r="D25" s="5"/>
      <c r="E25" s="7"/>
      <c r="F25" s="34"/>
      <c r="G25" s="7"/>
      <c r="H25" s="34"/>
      <c r="I25" s="34"/>
      <c r="J25" s="34"/>
      <c r="K25" s="34"/>
      <c r="L25" s="34"/>
      <c r="M25" s="34"/>
      <c r="N25" s="34"/>
      <c r="O25" s="34"/>
      <c r="P25" s="34"/>
      <c r="Q25" s="34"/>
      <c r="R25" s="34"/>
      <c r="S25" s="34"/>
      <c r="T25" s="34"/>
      <c r="U25" s="34"/>
      <c r="V25" s="34"/>
      <c r="W25" s="34"/>
      <c r="X25" s="34"/>
      <c r="Y25" s="34"/>
      <c r="Z25" s="34"/>
      <c r="AA25" s="34"/>
      <c r="AB25" s="34"/>
      <c r="AC25" s="34"/>
      <c r="AD25" s="289"/>
      <c r="AE25" s="32" t="s">
        <v>414</v>
      </c>
      <c r="AF25" s="32"/>
      <c r="AG25" s="5"/>
      <c r="AH25" s="7"/>
      <c r="AI25" s="32"/>
      <c r="AJ25" s="7"/>
      <c r="AK25" s="32"/>
      <c r="AL25" s="32"/>
      <c r="AM25" s="32"/>
      <c r="AN25" s="32"/>
      <c r="AO25" s="32"/>
      <c r="AP25" s="32"/>
      <c r="AQ25" s="32"/>
      <c r="AR25" s="32"/>
      <c r="AS25" s="32"/>
      <c r="AT25" s="32"/>
      <c r="AU25" s="32"/>
      <c r="AV25" s="32"/>
      <c r="AW25" s="32"/>
      <c r="AX25" s="32"/>
      <c r="AY25" s="32"/>
      <c r="AZ25" s="32"/>
      <c r="BA25" s="32"/>
      <c r="BB25" s="32"/>
      <c r="BC25" s="32"/>
      <c r="BD25" s="32"/>
      <c r="BE25" s="32"/>
      <c r="BF25" s="290"/>
      <c r="BG25" s="32"/>
      <c r="BH25" s="32"/>
      <c r="BI25" s="32"/>
      <c r="BJ25" s="32"/>
      <c r="BK25" s="32"/>
      <c r="BL25" s="389"/>
      <c r="BM25" s="389"/>
      <c r="BN25" s="389"/>
      <c r="BO25" s="389"/>
      <c r="BP25" s="389"/>
      <c r="BQ25" s="389"/>
      <c r="BR25" s="389"/>
      <c r="BS25" s="389"/>
      <c r="BT25" s="389"/>
      <c r="BU25" s="389"/>
      <c r="BV25" s="389"/>
      <c r="BW25" s="389"/>
      <c r="BX25" s="389"/>
      <c r="BY25" s="389"/>
      <c r="BZ25" s="389"/>
      <c r="CA25" s="389"/>
      <c r="CB25" s="389"/>
      <c r="CC25" s="389"/>
      <c r="CD25" s="389"/>
      <c r="CE25" s="389"/>
      <c r="CF25" s="389"/>
      <c r="CG25" s="389"/>
      <c r="CH25" s="389"/>
      <c r="CI25" s="389"/>
      <c r="CJ25" s="389"/>
      <c r="CK25" s="389"/>
      <c r="CL25" s="10"/>
    </row>
    <row r="26" spans="1:90" ht="20.399999999999999" customHeight="1" x14ac:dyDescent="0.2">
      <c r="B26" s="34"/>
      <c r="C26" s="34"/>
      <c r="D26" s="5"/>
      <c r="E26" s="7"/>
      <c r="F26" s="6"/>
      <c r="G26" s="7"/>
      <c r="H26" s="34"/>
      <c r="I26" s="34"/>
      <c r="J26" s="34"/>
      <c r="K26" s="34"/>
      <c r="L26" s="34"/>
      <c r="M26" s="34"/>
      <c r="N26" s="34"/>
      <c r="O26" s="257"/>
      <c r="P26" s="34"/>
      <c r="Q26" s="34"/>
      <c r="R26" s="34"/>
      <c r="S26" s="34"/>
      <c r="T26" s="34"/>
      <c r="U26" s="34"/>
      <c r="V26" s="34"/>
      <c r="W26" s="34"/>
      <c r="X26" s="34"/>
      <c r="Y26" s="34"/>
      <c r="Z26" s="34"/>
      <c r="AA26" s="34"/>
      <c r="AB26" s="34"/>
      <c r="AC26" s="34"/>
      <c r="AD26" s="289"/>
      <c r="AE26" s="32"/>
      <c r="AF26" s="32"/>
      <c r="AG26" s="5"/>
      <c r="AH26" s="7"/>
      <c r="AI26" s="6"/>
      <c r="AJ26" s="7"/>
      <c r="AK26" s="32"/>
      <c r="AL26" s="32"/>
      <c r="AM26" s="32"/>
      <c r="AN26" s="32"/>
      <c r="AO26" s="32"/>
      <c r="AP26" s="32"/>
      <c r="AQ26" s="32"/>
      <c r="AR26" s="275" t="s">
        <v>431</v>
      </c>
      <c r="AS26" s="32"/>
      <c r="AT26" s="32"/>
      <c r="AU26" s="32"/>
      <c r="AV26" s="32"/>
      <c r="AW26" s="32"/>
      <c r="AX26" s="32"/>
      <c r="AY26" s="32"/>
      <c r="AZ26" s="32"/>
      <c r="BA26" s="32"/>
      <c r="BB26" s="32"/>
      <c r="BC26" s="32"/>
      <c r="BD26" s="32"/>
      <c r="BE26" s="32"/>
      <c r="BF26" s="290"/>
      <c r="BG26" s="32"/>
      <c r="BH26" s="32"/>
      <c r="BI26" s="32"/>
      <c r="BJ26" s="32"/>
      <c r="BK26" s="32"/>
      <c r="BL26" s="389"/>
      <c r="BM26" s="389"/>
      <c r="BN26" s="389"/>
      <c r="BO26" s="389"/>
      <c r="BP26" s="389"/>
      <c r="BQ26" s="389"/>
      <c r="BR26" s="389"/>
      <c r="BS26" s="389"/>
      <c r="BT26" s="389"/>
      <c r="BU26" s="389"/>
      <c r="BV26" s="389"/>
      <c r="BW26" s="389"/>
      <c r="BX26" s="389"/>
      <c r="BY26" s="389"/>
      <c r="BZ26" s="389"/>
      <c r="CA26" s="389"/>
      <c r="CB26" s="389"/>
      <c r="CC26" s="389"/>
      <c r="CD26" s="389"/>
      <c r="CE26" s="389"/>
      <c r="CF26" s="389"/>
      <c r="CG26" s="389"/>
      <c r="CH26" s="389"/>
      <c r="CI26" s="389"/>
      <c r="CJ26" s="389"/>
      <c r="CK26" s="389"/>
      <c r="CL26" s="10"/>
    </row>
    <row r="27" spans="1:90" ht="17.100000000000001" customHeight="1" x14ac:dyDescent="0.2">
      <c r="B27" s="34" t="s">
        <v>22</v>
      </c>
      <c r="C27" s="34"/>
      <c r="D27" s="5"/>
      <c r="E27" s="7"/>
      <c r="F27" s="7"/>
      <c r="G27" s="7"/>
      <c r="H27" s="34"/>
      <c r="I27" s="34"/>
      <c r="J27" s="34"/>
      <c r="K27" s="34"/>
      <c r="L27" s="34"/>
      <c r="M27" s="34"/>
      <c r="N27" s="34"/>
      <c r="O27" s="34"/>
      <c r="P27" s="34"/>
      <c r="Q27" s="34"/>
      <c r="R27" s="34"/>
      <c r="S27" s="34"/>
      <c r="T27" s="34"/>
      <c r="U27" s="34"/>
      <c r="V27" s="34"/>
      <c r="W27" s="34"/>
      <c r="X27" s="34"/>
      <c r="Y27" s="34"/>
      <c r="Z27" s="34"/>
      <c r="AA27" s="34"/>
      <c r="AB27" s="34"/>
      <c r="AC27" s="34"/>
      <c r="AD27" s="289"/>
      <c r="AE27" s="32" t="s">
        <v>22</v>
      </c>
      <c r="AF27" s="32"/>
      <c r="AG27" s="5"/>
      <c r="AH27" s="7"/>
      <c r="AI27" s="7"/>
      <c r="AJ27" s="7"/>
      <c r="AK27" s="32"/>
      <c r="AL27" s="32"/>
      <c r="AM27" s="32"/>
      <c r="AN27" s="32"/>
      <c r="AO27" s="32"/>
      <c r="AP27" s="32"/>
      <c r="AQ27" s="32"/>
      <c r="AR27" s="32"/>
      <c r="AS27" s="32"/>
      <c r="AT27" s="32"/>
      <c r="AU27" s="32"/>
      <c r="AV27" s="32"/>
      <c r="AW27" s="32"/>
      <c r="AX27" s="32"/>
      <c r="AY27" s="32"/>
      <c r="AZ27" s="32"/>
      <c r="BA27" s="32"/>
      <c r="BB27" s="32"/>
      <c r="BC27" s="32"/>
      <c r="BD27" s="32"/>
      <c r="BE27" s="32"/>
      <c r="BF27" s="290"/>
      <c r="BG27" s="32"/>
      <c r="BH27" s="32"/>
      <c r="BI27" s="32"/>
      <c r="BJ27" s="32"/>
      <c r="BK27" s="32"/>
      <c r="BL27" s="389"/>
      <c r="BM27" s="389"/>
      <c r="BN27" s="389"/>
      <c r="BO27" s="389"/>
      <c r="BP27" s="389"/>
      <c r="BQ27" s="389"/>
      <c r="BR27" s="389"/>
      <c r="BS27" s="389"/>
      <c r="BT27" s="389"/>
      <c r="BU27" s="389"/>
      <c r="BV27" s="389"/>
      <c r="BW27" s="389"/>
      <c r="BX27" s="389"/>
      <c r="BY27" s="389"/>
      <c r="BZ27" s="389"/>
      <c r="CA27" s="389"/>
      <c r="CB27" s="389"/>
      <c r="CC27" s="389"/>
      <c r="CD27" s="389"/>
      <c r="CE27" s="389"/>
      <c r="CF27" s="389"/>
      <c r="CG27" s="389"/>
      <c r="CH27" s="389"/>
      <c r="CI27" s="389"/>
      <c r="CJ27" s="389"/>
      <c r="CK27" s="389"/>
      <c r="CL27" s="10"/>
    </row>
    <row r="28" spans="1:90" ht="20.399999999999999" customHeight="1" x14ac:dyDescent="0.2">
      <c r="B28" s="34" t="s">
        <v>415</v>
      </c>
      <c r="C28" s="34"/>
      <c r="D28" s="5"/>
      <c r="E28" s="7"/>
      <c r="F28" s="34"/>
      <c r="G28" s="7"/>
      <c r="H28" s="34"/>
      <c r="I28" s="34"/>
      <c r="J28" s="34"/>
      <c r="K28" s="34"/>
      <c r="L28" s="34"/>
      <c r="M28" s="34"/>
      <c r="N28" s="34"/>
      <c r="O28" s="34"/>
      <c r="P28" s="34"/>
      <c r="Q28" s="34"/>
      <c r="R28" s="34"/>
      <c r="S28" s="34"/>
      <c r="T28" s="34"/>
      <c r="U28" s="34"/>
      <c r="V28" s="34"/>
      <c r="W28" s="34"/>
      <c r="X28" s="34"/>
      <c r="Y28" s="34"/>
      <c r="Z28" s="34"/>
      <c r="AA28" s="34"/>
      <c r="AB28" s="34"/>
      <c r="AC28" s="34"/>
      <c r="AD28" s="289"/>
      <c r="AE28" s="32" t="s">
        <v>415</v>
      </c>
      <c r="AF28" s="32"/>
      <c r="AG28" s="5"/>
      <c r="AH28" s="7"/>
      <c r="AI28" s="32"/>
      <c r="AJ28" s="7"/>
      <c r="AK28" s="32"/>
      <c r="AL28" s="32"/>
      <c r="AM28" s="32"/>
      <c r="AN28" s="32"/>
      <c r="AO28" s="32"/>
      <c r="AP28" s="32"/>
      <c r="AQ28" s="32"/>
      <c r="AR28" s="32"/>
      <c r="AS28" s="32"/>
      <c r="AT28" s="32"/>
      <c r="AU28" s="32"/>
      <c r="AV28" s="32"/>
      <c r="AW28" s="32"/>
      <c r="AX28" s="32"/>
      <c r="AY28" s="32"/>
      <c r="AZ28" s="32"/>
      <c r="BA28" s="32"/>
      <c r="BB28" s="32"/>
      <c r="BC28" s="32"/>
      <c r="BD28" s="32"/>
      <c r="BE28" s="32"/>
      <c r="BF28" s="290"/>
      <c r="BG28" s="32"/>
      <c r="BH28" s="32"/>
      <c r="BI28" s="32"/>
      <c r="BJ28" s="32"/>
      <c r="BK28" s="32"/>
      <c r="BL28" s="389"/>
      <c r="BM28" s="389"/>
      <c r="BN28" s="389"/>
      <c r="BO28" s="389"/>
      <c r="BP28" s="389"/>
      <c r="BQ28" s="389"/>
      <c r="BR28" s="389"/>
      <c r="BS28" s="389"/>
      <c r="BT28" s="389"/>
      <c r="BU28" s="389"/>
      <c r="BV28" s="389"/>
      <c r="BW28" s="389"/>
      <c r="BX28" s="389"/>
      <c r="BY28" s="389"/>
      <c r="BZ28" s="389"/>
      <c r="CA28" s="389"/>
      <c r="CB28" s="389"/>
      <c r="CC28" s="389"/>
      <c r="CD28" s="389"/>
      <c r="CE28" s="389"/>
      <c r="CF28" s="389"/>
      <c r="CG28" s="389"/>
      <c r="CH28" s="389"/>
      <c r="CI28" s="389"/>
      <c r="CJ28" s="389"/>
      <c r="CK28" s="389"/>
      <c r="CL28" s="10"/>
    </row>
    <row r="29" spans="1:90" ht="20.399999999999999" customHeight="1" x14ac:dyDescent="0.2">
      <c r="B29" s="34"/>
      <c r="C29" s="34"/>
      <c r="D29" s="5"/>
      <c r="E29" s="7"/>
      <c r="F29" s="7"/>
      <c r="G29" s="7"/>
      <c r="H29" s="34"/>
      <c r="I29" s="34"/>
      <c r="J29" s="34"/>
      <c r="K29" s="34"/>
      <c r="L29" s="34"/>
      <c r="M29" s="34"/>
      <c r="N29" s="34"/>
      <c r="O29" s="886"/>
      <c r="P29" s="886"/>
      <c r="Q29" s="886"/>
      <c r="R29" s="34"/>
      <c r="S29" s="34"/>
      <c r="T29" s="34"/>
      <c r="U29" s="34"/>
      <c r="V29" s="34"/>
      <c r="W29" s="34"/>
      <c r="X29" s="34"/>
      <c r="Y29" s="34"/>
      <c r="Z29" s="34"/>
      <c r="AA29" s="34"/>
      <c r="AB29" s="34"/>
      <c r="AC29" s="34"/>
      <c r="AD29" s="289"/>
      <c r="AE29" s="32"/>
      <c r="AF29" s="32"/>
      <c r="AG29" s="5"/>
      <c r="AH29" s="7"/>
      <c r="AI29" s="7"/>
      <c r="AJ29" s="7"/>
      <c r="AK29" s="32"/>
      <c r="AL29" s="32"/>
      <c r="AM29" s="32"/>
      <c r="AN29" s="32"/>
      <c r="AO29" s="32"/>
      <c r="AP29" s="32"/>
      <c r="AQ29" s="32"/>
      <c r="AR29" s="912"/>
      <c r="AS29" s="912"/>
      <c r="AT29" s="912"/>
      <c r="AU29" s="32"/>
      <c r="AV29" s="32"/>
      <c r="AW29" s="32"/>
      <c r="AX29" s="32"/>
      <c r="AY29" s="32"/>
      <c r="AZ29" s="32"/>
      <c r="BA29" s="32"/>
      <c r="BB29" s="32"/>
      <c r="BC29" s="32"/>
      <c r="BD29" s="32"/>
      <c r="BE29" s="32"/>
      <c r="BF29" s="290"/>
      <c r="BG29" s="32"/>
      <c r="BH29" s="32"/>
      <c r="BI29" s="32"/>
      <c r="BJ29" s="32"/>
      <c r="BK29" s="32"/>
      <c r="BL29" s="389"/>
      <c r="BM29" s="389"/>
      <c r="BN29" s="389"/>
      <c r="BO29" s="389"/>
      <c r="BP29" s="389"/>
      <c r="BQ29" s="389"/>
      <c r="BR29" s="389"/>
      <c r="BS29" s="389"/>
      <c r="BT29" s="389"/>
      <c r="BU29" s="389"/>
      <c r="BV29" s="389"/>
      <c r="BW29" s="389"/>
      <c r="BX29" s="389"/>
      <c r="BY29" s="389"/>
      <c r="BZ29" s="389"/>
      <c r="CA29" s="389"/>
      <c r="CB29" s="389"/>
      <c r="CC29" s="389"/>
      <c r="CD29" s="389"/>
      <c r="CE29" s="389"/>
      <c r="CF29" s="389"/>
      <c r="CG29" s="389"/>
      <c r="CH29" s="389"/>
      <c r="CI29" s="389"/>
      <c r="CJ29" s="389"/>
      <c r="CK29" s="389"/>
      <c r="CL29" s="10"/>
    </row>
    <row r="30" spans="1:90" ht="15" customHeight="1" x14ac:dyDescent="0.2">
      <c r="B30" s="34" t="s">
        <v>23</v>
      </c>
      <c r="C30" s="34"/>
      <c r="D30" s="5"/>
      <c r="E30" s="7"/>
      <c r="F30" s="7"/>
      <c r="G30" s="7"/>
      <c r="H30" s="34"/>
      <c r="I30" s="34"/>
      <c r="J30" s="34"/>
      <c r="K30" s="34"/>
      <c r="L30" s="34"/>
      <c r="M30" s="34"/>
      <c r="N30" s="34"/>
      <c r="O30" s="34"/>
      <c r="P30" s="34"/>
      <c r="Q30" s="34"/>
      <c r="R30" s="34"/>
      <c r="S30" s="34"/>
      <c r="T30" s="34"/>
      <c r="U30" s="34"/>
      <c r="V30" s="34"/>
      <c r="W30" s="34"/>
      <c r="X30" s="34"/>
      <c r="Y30" s="34"/>
      <c r="Z30" s="34"/>
      <c r="AA30" s="34"/>
      <c r="AB30" s="34"/>
      <c r="AC30" s="34"/>
      <c r="AD30" s="289"/>
      <c r="AE30" s="32" t="s">
        <v>23</v>
      </c>
      <c r="AF30" s="32"/>
      <c r="AG30" s="5"/>
      <c r="AH30" s="7"/>
      <c r="AI30" s="7"/>
      <c r="AJ30" s="7"/>
      <c r="AK30" s="32"/>
      <c r="AL30" s="32"/>
      <c r="AM30" s="32"/>
      <c r="AN30" s="32"/>
      <c r="AO30" s="32"/>
      <c r="AP30" s="32"/>
      <c r="AQ30" s="32"/>
      <c r="AR30" s="32"/>
      <c r="AS30" s="32"/>
      <c r="AT30" s="32"/>
      <c r="AU30" s="32"/>
      <c r="AV30" s="32"/>
      <c r="AW30" s="32"/>
      <c r="AX30" s="32"/>
      <c r="AY30" s="32"/>
      <c r="AZ30" s="32"/>
      <c r="BA30" s="32"/>
      <c r="BB30" s="32"/>
      <c r="BC30" s="32"/>
      <c r="BD30" s="32"/>
      <c r="BE30" s="32"/>
      <c r="BF30" s="290"/>
      <c r="BG30" s="32"/>
      <c r="BH30" s="32"/>
      <c r="BI30" s="32"/>
      <c r="BJ30" s="32"/>
      <c r="BK30" s="32"/>
      <c r="BL30" s="389"/>
      <c r="BM30" s="389"/>
      <c r="BN30" s="389"/>
      <c r="BO30" s="389"/>
      <c r="BP30" s="389"/>
      <c r="BQ30" s="389"/>
      <c r="BR30" s="389"/>
      <c r="BS30" s="389"/>
      <c r="BT30" s="389"/>
      <c r="BU30" s="389"/>
      <c r="BV30" s="389"/>
      <c r="BW30" s="389"/>
      <c r="BX30" s="389"/>
      <c r="BY30" s="389"/>
      <c r="BZ30" s="389"/>
      <c r="CA30" s="389"/>
      <c r="CB30" s="389"/>
      <c r="CC30" s="389"/>
      <c r="CD30" s="389"/>
      <c r="CE30" s="389"/>
      <c r="CF30" s="389"/>
      <c r="CG30" s="389"/>
      <c r="CH30" s="389"/>
      <c r="CI30" s="389"/>
      <c r="CJ30" s="389"/>
      <c r="CK30" s="389"/>
      <c r="CL30" s="10"/>
    </row>
    <row r="31" spans="1:90" ht="20.100000000000001" customHeight="1" x14ac:dyDescent="0.2">
      <c r="B31" s="34" t="s">
        <v>433</v>
      </c>
      <c r="C31" s="34"/>
      <c r="D31" s="5"/>
      <c r="E31" s="7"/>
      <c r="F31" s="7"/>
      <c r="G31" s="34"/>
      <c r="H31" s="34"/>
      <c r="I31" s="34"/>
      <c r="J31" s="34"/>
      <c r="K31" s="34"/>
      <c r="L31" s="34"/>
      <c r="M31" s="34"/>
      <c r="N31" s="34"/>
      <c r="O31" s="34"/>
      <c r="P31" s="34"/>
      <c r="Q31" s="34"/>
      <c r="R31" s="34"/>
      <c r="S31" s="34"/>
      <c r="T31" s="34"/>
      <c r="U31" s="34"/>
      <c r="V31" s="34"/>
      <c r="W31" s="34"/>
      <c r="X31" s="34"/>
      <c r="Y31" s="34"/>
      <c r="Z31" s="34"/>
      <c r="AA31" s="34"/>
      <c r="AB31" s="34"/>
      <c r="AC31" s="34"/>
      <c r="AD31" s="289"/>
      <c r="AE31" s="32" t="s">
        <v>434</v>
      </c>
      <c r="AF31" s="32"/>
      <c r="AG31" s="5"/>
      <c r="AH31" s="7"/>
      <c r="AI31" s="7"/>
      <c r="AJ31" s="32"/>
      <c r="AK31" s="32"/>
      <c r="AL31" s="32"/>
      <c r="AM31" s="32"/>
      <c r="AN31" s="32"/>
      <c r="AO31" s="32"/>
      <c r="AP31" s="32"/>
      <c r="AQ31" s="32"/>
      <c r="AR31" s="32"/>
      <c r="AS31" s="32"/>
      <c r="AT31" s="32"/>
      <c r="AU31" s="32"/>
      <c r="AV31" s="32"/>
      <c r="AW31" s="32"/>
      <c r="AX31" s="32"/>
      <c r="AY31" s="32"/>
      <c r="AZ31" s="32"/>
      <c r="BA31" s="32"/>
      <c r="BB31" s="32"/>
      <c r="BC31" s="32"/>
      <c r="BD31" s="32"/>
      <c r="BE31" s="32"/>
      <c r="BF31" s="290"/>
      <c r="BG31" s="32"/>
      <c r="BH31" s="32"/>
      <c r="BI31" s="32"/>
      <c r="BJ31" s="32"/>
      <c r="BK31" s="32"/>
      <c r="BL31" s="389"/>
      <c r="BM31" s="389"/>
      <c r="BN31" s="389"/>
      <c r="BO31" s="389"/>
      <c r="BP31" s="389"/>
      <c r="BQ31" s="389"/>
      <c r="BR31" s="389"/>
      <c r="BS31" s="389"/>
      <c r="BT31" s="389"/>
      <c r="BU31" s="389"/>
      <c r="BV31" s="389"/>
      <c r="BW31" s="389"/>
      <c r="BX31" s="389"/>
      <c r="BY31" s="389"/>
      <c r="BZ31" s="389"/>
      <c r="CA31" s="389"/>
      <c r="CB31" s="389"/>
      <c r="CC31" s="389"/>
      <c r="CD31" s="389"/>
      <c r="CE31" s="389"/>
      <c r="CF31" s="389"/>
      <c r="CG31" s="389"/>
      <c r="CH31" s="389"/>
      <c r="CI31" s="389"/>
      <c r="CJ31" s="389"/>
      <c r="CK31" s="389"/>
      <c r="CL31" s="10"/>
    </row>
    <row r="32" spans="1:90" ht="20.399999999999999" customHeight="1" x14ac:dyDescent="0.2">
      <c r="B32" s="34"/>
      <c r="C32" s="34"/>
      <c r="D32" s="5"/>
      <c r="E32" s="7"/>
      <c r="F32" s="7"/>
      <c r="G32" s="7"/>
      <c r="H32" s="34"/>
      <c r="I32" s="34"/>
      <c r="J32" s="34"/>
      <c r="K32" s="34"/>
      <c r="L32" s="34"/>
      <c r="M32" s="34"/>
      <c r="N32" s="34"/>
      <c r="O32" s="34"/>
      <c r="P32" s="34"/>
      <c r="Q32" s="34"/>
      <c r="R32" s="34"/>
      <c r="S32" s="34"/>
      <c r="T32" s="34"/>
      <c r="U32" s="690"/>
      <c r="V32" s="690"/>
      <c r="W32" s="690"/>
      <c r="X32" s="690"/>
      <c r="Y32" s="690"/>
      <c r="Z32" s="690"/>
      <c r="AA32" s="690"/>
      <c r="AB32" s="34" t="s">
        <v>10</v>
      </c>
      <c r="AC32" s="34"/>
      <c r="AD32" s="289"/>
      <c r="AE32" s="32"/>
      <c r="AF32" s="32"/>
      <c r="AG32" s="5"/>
      <c r="AH32" s="7"/>
      <c r="AI32" s="7"/>
      <c r="AJ32" s="7"/>
      <c r="AK32" s="32"/>
      <c r="AL32" s="32"/>
      <c r="AM32" s="32"/>
      <c r="AN32" s="32"/>
      <c r="AO32" s="32"/>
      <c r="AP32" s="32"/>
      <c r="AQ32" s="32"/>
      <c r="AR32" s="32"/>
      <c r="AS32" s="32"/>
      <c r="AT32" s="32"/>
      <c r="AU32" s="32"/>
      <c r="AV32" s="32"/>
      <c r="AW32" s="32"/>
      <c r="AX32" s="900"/>
      <c r="AY32" s="900"/>
      <c r="AZ32" s="900"/>
      <c r="BA32" s="900"/>
      <c r="BB32" s="900"/>
      <c r="BC32" s="900"/>
      <c r="BD32" s="900"/>
      <c r="BE32" s="32" t="s">
        <v>10</v>
      </c>
      <c r="BF32" s="290"/>
      <c r="BG32" s="32"/>
      <c r="BH32" s="32"/>
      <c r="BI32" s="32"/>
      <c r="BJ32" s="32"/>
      <c r="BK32" s="32"/>
      <c r="BL32" s="389"/>
      <c r="BM32" s="389"/>
      <c r="BN32" s="389"/>
      <c r="BO32" s="389"/>
      <c r="BP32" s="389"/>
      <c r="BQ32" s="389"/>
      <c r="BR32" s="389"/>
      <c r="BS32" s="389"/>
      <c r="BT32" s="389"/>
      <c r="BU32" s="389"/>
      <c r="BV32" s="389"/>
      <c r="BW32" s="389"/>
      <c r="BX32" s="389"/>
      <c r="BY32" s="389"/>
      <c r="BZ32" s="389"/>
      <c r="CA32" s="389"/>
      <c r="CB32" s="389"/>
      <c r="CC32" s="389"/>
      <c r="CD32" s="389"/>
      <c r="CE32" s="389"/>
      <c r="CF32" s="389"/>
      <c r="CG32" s="389"/>
      <c r="CH32" s="389"/>
      <c r="CI32" s="389"/>
      <c r="CJ32" s="389"/>
      <c r="CK32" s="389"/>
      <c r="CL32" s="10"/>
    </row>
    <row r="33" spans="2:90" ht="15" customHeight="1" x14ac:dyDescent="0.2">
      <c r="B33" s="125" t="s">
        <v>155</v>
      </c>
      <c r="C33" s="125"/>
      <c r="D33" s="125"/>
      <c r="E33" s="125"/>
      <c r="F33" s="7"/>
      <c r="G33" s="7"/>
      <c r="H33" s="32"/>
      <c r="I33" s="32"/>
      <c r="J33" s="34"/>
      <c r="K33" s="34"/>
      <c r="L33" s="34"/>
      <c r="M33" s="34"/>
      <c r="N33" s="34"/>
      <c r="O33" s="34"/>
      <c r="P33" s="34"/>
      <c r="Q33" s="34"/>
      <c r="R33" s="34"/>
      <c r="S33" s="34"/>
      <c r="T33" s="34"/>
      <c r="U33" s="34"/>
      <c r="V33" s="34"/>
      <c r="W33" s="34"/>
      <c r="X33" s="34"/>
      <c r="Y33" s="34"/>
      <c r="Z33" s="34"/>
      <c r="AA33" s="34"/>
      <c r="AB33" s="34"/>
      <c r="AC33" s="34"/>
      <c r="AD33" s="289"/>
      <c r="AE33" s="8" t="s">
        <v>155</v>
      </c>
      <c r="AF33" s="8"/>
      <c r="AG33" s="8"/>
      <c r="AH33" s="8"/>
      <c r="AI33" s="7"/>
      <c r="AJ33" s="7"/>
      <c r="AK33" s="32"/>
      <c r="AL33" s="32"/>
      <c r="AM33" s="32"/>
      <c r="AN33" s="32"/>
      <c r="AO33" s="32"/>
      <c r="AP33" s="32"/>
      <c r="AQ33" s="32"/>
      <c r="AR33" s="32"/>
      <c r="AS33" s="32"/>
      <c r="AT33" s="32"/>
      <c r="AU33" s="32"/>
      <c r="AV33" s="32"/>
      <c r="AW33" s="32"/>
      <c r="AX33" s="32"/>
      <c r="AY33" s="32"/>
      <c r="AZ33" s="32"/>
      <c r="BA33" s="32"/>
      <c r="BB33" s="32"/>
      <c r="BC33" s="32"/>
      <c r="BD33" s="32"/>
      <c r="BE33" s="32"/>
      <c r="BF33" s="290"/>
      <c r="BG33" s="32"/>
      <c r="BH33" s="32"/>
      <c r="BI33" s="32"/>
      <c r="BJ33" s="32"/>
      <c r="BK33" s="32"/>
      <c r="BL33" s="389"/>
      <c r="BM33" s="389"/>
      <c r="BN33" s="389"/>
      <c r="BO33" s="389"/>
      <c r="BP33" s="389"/>
      <c r="BQ33" s="389"/>
      <c r="BR33" s="389"/>
      <c r="BS33" s="389"/>
      <c r="BT33" s="389"/>
      <c r="BU33" s="389"/>
      <c r="BV33" s="389"/>
      <c r="BW33" s="389"/>
      <c r="BX33" s="389"/>
      <c r="BY33" s="389"/>
      <c r="BZ33" s="389"/>
      <c r="CA33" s="389"/>
      <c r="CB33" s="389"/>
      <c r="CC33" s="389"/>
      <c r="CD33" s="389"/>
      <c r="CE33" s="389"/>
      <c r="CF33" s="389"/>
      <c r="CG33" s="389"/>
      <c r="CH33" s="389"/>
      <c r="CI33" s="389"/>
      <c r="CJ33" s="389"/>
      <c r="CK33" s="389"/>
      <c r="CL33" s="10"/>
    </row>
    <row r="34" spans="2:90" ht="20.399999999999999" customHeight="1" x14ac:dyDescent="0.2">
      <c r="B34" s="34"/>
      <c r="C34" s="34"/>
      <c r="D34" s="5"/>
      <c r="E34" s="7"/>
      <c r="F34" s="7"/>
      <c r="G34" s="7"/>
      <c r="H34" s="34"/>
      <c r="I34" s="34"/>
      <c r="J34" s="34"/>
      <c r="K34" s="34"/>
      <c r="L34" s="34"/>
      <c r="M34" s="34"/>
      <c r="N34" s="34"/>
      <c r="O34" s="34"/>
      <c r="P34" s="34"/>
      <c r="Q34" s="34"/>
      <c r="R34" s="34"/>
      <c r="S34" s="34"/>
      <c r="T34" s="34"/>
      <c r="U34" s="883"/>
      <c r="V34" s="883"/>
      <c r="W34" s="883"/>
      <c r="X34" s="883"/>
      <c r="Y34" s="883"/>
      <c r="Z34" s="883"/>
      <c r="AA34" s="883"/>
      <c r="AB34" s="34" t="s">
        <v>10</v>
      </c>
      <c r="AC34" s="34"/>
      <c r="AD34" s="289"/>
      <c r="AE34" s="32"/>
      <c r="AF34" s="32"/>
      <c r="AG34" s="5"/>
      <c r="AH34" s="7"/>
      <c r="AI34" s="7"/>
      <c r="AJ34" s="7"/>
      <c r="AK34" s="32"/>
      <c r="AL34" s="32"/>
      <c r="AM34" s="32"/>
      <c r="AN34" s="32"/>
      <c r="AO34" s="32"/>
      <c r="AP34" s="32"/>
      <c r="AQ34" s="32"/>
      <c r="AR34" s="32"/>
      <c r="AS34" s="32"/>
      <c r="AT34" s="32"/>
      <c r="AU34" s="32"/>
      <c r="AV34" s="32"/>
      <c r="AW34" s="32"/>
      <c r="AX34" s="905"/>
      <c r="AY34" s="905"/>
      <c r="AZ34" s="905"/>
      <c r="BA34" s="905"/>
      <c r="BB34" s="905"/>
      <c r="BC34" s="905"/>
      <c r="BD34" s="905"/>
      <c r="BE34" s="32" t="s">
        <v>10</v>
      </c>
      <c r="BF34" s="290"/>
      <c r="BG34" s="32"/>
      <c r="BH34" s="32"/>
      <c r="BI34" s="32"/>
      <c r="BJ34" s="32"/>
      <c r="BK34" s="32"/>
      <c r="BL34" s="389"/>
      <c r="BM34" s="389"/>
      <c r="BN34" s="389"/>
      <c r="BO34" s="389"/>
      <c r="BP34" s="389"/>
      <c r="BQ34" s="389"/>
      <c r="BR34" s="389"/>
      <c r="BS34" s="389"/>
      <c r="BT34" s="389"/>
      <c r="BU34" s="389"/>
      <c r="BV34" s="389"/>
      <c r="BW34" s="389"/>
      <c r="BX34" s="389"/>
      <c r="BY34" s="389"/>
      <c r="BZ34" s="389"/>
      <c r="CA34" s="389"/>
      <c r="CB34" s="389"/>
      <c r="CC34" s="389"/>
      <c r="CD34" s="389"/>
      <c r="CE34" s="389"/>
      <c r="CF34" s="389"/>
      <c r="CG34" s="389"/>
      <c r="CH34" s="389"/>
      <c r="CI34" s="389"/>
      <c r="CJ34" s="389"/>
      <c r="CK34" s="389"/>
      <c r="CL34" s="10"/>
    </row>
    <row r="35" spans="2:90" ht="15" customHeight="1" x14ac:dyDescent="0.2">
      <c r="B35" s="34" t="s">
        <v>432</v>
      </c>
      <c r="C35" s="34"/>
      <c r="D35" s="5"/>
      <c r="E35" s="7"/>
      <c r="F35" s="7"/>
      <c r="G35" s="7"/>
      <c r="H35" s="32"/>
      <c r="I35" s="34"/>
      <c r="J35" s="34"/>
      <c r="K35" s="34"/>
      <c r="L35" s="34"/>
      <c r="M35" s="34"/>
      <c r="N35" s="34"/>
      <c r="O35" s="34"/>
      <c r="P35" s="34"/>
      <c r="Q35" s="34"/>
      <c r="R35" s="34"/>
      <c r="S35" s="34"/>
      <c r="T35" s="34"/>
      <c r="U35" s="34"/>
      <c r="V35" s="34"/>
      <c r="W35" s="34"/>
      <c r="X35" s="34"/>
      <c r="Y35" s="34"/>
      <c r="Z35" s="34"/>
      <c r="AA35" s="34"/>
      <c r="AB35" s="34"/>
      <c r="AC35" s="34"/>
      <c r="AD35" s="289"/>
      <c r="AE35" s="32" t="s">
        <v>24</v>
      </c>
      <c r="AF35" s="32"/>
      <c r="AG35" s="5"/>
      <c r="AH35" s="7"/>
      <c r="AI35" s="7"/>
      <c r="AJ35" s="7"/>
      <c r="AK35" s="32"/>
      <c r="AL35" s="32"/>
      <c r="AM35" s="32"/>
      <c r="AN35" s="32"/>
      <c r="AO35" s="32"/>
      <c r="AP35" s="32"/>
      <c r="AQ35" s="32"/>
      <c r="AR35" s="32"/>
      <c r="AS35" s="32"/>
      <c r="AT35" s="32"/>
      <c r="AU35" s="32"/>
      <c r="AV35" s="32"/>
      <c r="AW35" s="32"/>
      <c r="AX35" s="32"/>
      <c r="AY35" s="32"/>
      <c r="AZ35" s="32"/>
      <c r="BA35" s="32"/>
      <c r="BB35" s="32"/>
      <c r="BC35" s="32"/>
      <c r="BD35" s="32"/>
      <c r="BE35" s="32"/>
      <c r="BF35" s="290"/>
      <c r="BG35" s="32"/>
      <c r="BH35" s="32"/>
      <c r="BI35" s="32"/>
      <c r="BJ35" s="32"/>
      <c r="BK35" s="32"/>
      <c r="BL35" s="389"/>
      <c r="BM35" s="389"/>
      <c r="BN35" s="389"/>
      <c r="BO35" s="389"/>
      <c r="BP35" s="389"/>
      <c r="BQ35" s="389"/>
      <c r="BR35" s="389"/>
      <c r="BS35" s="389"/>
      <c r="BT35" s="389"/>
      <c r="BU35" s="389"/>
      <c r="BV35" s="389"/>
      <c r="BW35" s="389"/>
      <c r="BX35" s="389"/>
      <c r="BY35" s="389"/>
      <c r="BZ35" s="389"/>
      <c r="CA35" s="389"/>
      <c r="CB35" s="389"/>
      <c r="CC35" s="389"/>
      <c r="CD35" s="389"/>
      <c r="CE35" s="389"/>
      <c r="CF35" s="389"/>
      <c r="CG35" s="389"/>
      <c r="CH35" s="389"/>
      <c r="CI35" s="389"/>
      <c r="CJ35" s="389"/>
      <c r="CK35" s="389"/>
      <c r="CL35" s="10"/>
    </row>
    <row r="36" spans="2:90" ht="20.399999999999999" customHeight="1" x14ac:dyDescent="0.15">
      <c r="B36" s="158" t="s">
        <v>156</v>
      </c>
      <c r="C36" s="159"/>
      <c r="D36" s="159"/>
      <c r="E36" s="159"/>
      <c r="F36" s="159"/>
      <c r="G36" s="159"/>
      <c r="H36" s="159"/>
      <c r="I36" s="160"/>
      <c r="J36" s="160"/>
      <c r="K36" s="160"/>
      <c r="L36" s="160"/>
      <c r="M36" s="160"/>
      <c r="N36" s="160"/>
      <c r="O36" s="160"/>
      <c r="P36" s="160"/>
      <c r="Q36" s="160"/>
      <c r="R36" s="160"/>
      <c r="S36" s="160"/>
      <c r="T36" s="34"/>
      <c r="U36" s="883"/>
      <c r="V36" s="883"/>
      <c r="W36" s="883"/>
      <c r="X36" s="883"/>
      <c r="Y36" s="883"/>
      <c r="Z36" s="883"/>
      <c r="AA36" s="883"/>
      <c r="AB36" s="34" t="s">
        <v>10</v>
      </c>
      <c r="AC36" s="34"/>
      <c r="AD36" s="289"/>
      <c r="AE36" s="300" t="s">
        <v>156</v>
      </c>
      <c r="AF36" s="301"/>
      <c r="AG36" s="301"/>
      <c r="AH36" s="301"/>
      <c r="AI36" s="301"/>
      <c r="AJ36" s="301"/>
      <c r="AK36" s="301"/>
      <c r="AL36" s="302"/>
      <c r="AM36" s="302"/>
      <c r="AN36" s="302"/>
      <c r="AO36" s="302"/>
      <c r="AP36" s="302"/>
      <c r="AQ36" s="302"/>
      <c r="AR36" s="302"/>
      <c r="AS36" s="302"/>
      <c r="AT36" s="302"/>
      <c r="AU36" s="302"/>
      <c r="AV36" s="302"/>
      <c r="AW36" s="32"/>
      <c r="AX36" s="905"/>
      <c r="AY36" s="905"/>
      <c r="AZ36" s="905"/>
      <c r="BA36" s="905"/>
      <c r="BB36" s="905"/>
      <c r="BC36" s="905"/>
      <c r="BD36" s="905"/>
      <c r="BE36" s="32" t="s">
        <v>10</v>
      </c>
      <c r="BF36" s="290"/>
      <c r="BG36" s="32"/>
      <c r="BH36" s="32"/>
      <c r="BI36" s="32"/>
      <c r="BJ36" s="32"/>
      <c r="BK36" s="32"/>
      <c r="BL36" s="389"/>
      <c r="BM36" s="389"/>
      <c r="BN36" s="389"/>
      <c r="BO36" s="389"/>
      <c r="BP36" s="389"/>
      <c r="BQ36" s="389"/>
      <c r="BR36" s="389"/>
      <c r="BS36" s="389"/>
      <c r="BT36" s="389"/>
      <c r="BU36" s="389"/>
      <c r="BV36" s="389"/>
      <c r="BW36" s="389"/>
      <c r="BX36" s="389"/>
      <c r="BY36" s="389"/>
      <c r="BZ36" s="389"/>
      <c r="CA36" s="389"/>
      <c r="CB36" s="389"/>
      <c r="CC36" s="389"/>
      <c r="CD36" s="389"/>
      <c r="CE36" s="389"/>
      <c r="CF36" s="389"/>
      <c r="CG36" s="389"/>
      <c r="CH36" s="389"/>
      <c r="CI36" s="389"/>
      <c r="CJ36" s="389"/>
      <c r="CK36" s="389"/>
      <c r="CL36" s="10"/>
    </row>
    <row r="37" spans="2:90" ht="15" customHeight="1" thickBot="1" x14ac:dyDescent="0.5">
      <c r="B37" s="160" t="s">
        <v>157</v>
      </c>
      <c r="C37" s="160"/>
      <c r="D37" s="160"/>
      <c r="E37" s="160"/>
      <c r="F37" s="160"/>
      <c r="G37" s="160"/>
      <c r="H37" s="160"/>
      <c r="I37" s="160"/>
      <c r="J37" s="160"/>
      <c r="K37" s="160"/>
      <c r="L37" s="160"/>
      <c r="M37" s="160"/>
      <c r="N37" s="160"/>
      <c r="O37" s="160"/>
      <c r="P37" s="160"/>
      <c r="Q37" s="160"/>
      <c r="R37" s="160"/>
      <c r="S37" s="160"/>
      <c r="T37" s="34"/>
      <c r="U37" s="34"/>
      <c r="V37" s="34"/>
      <c r="W37" s="34"/>
      <c r="X37" s="34"/>
      <c r="Y37" s="34"/>
      <c r="Z37" s="34"/>
      <c r="AA37" s="34"/>
      <c r="AB37" s="34"/>
      <c r="AC37" s="34"/>
      <c r="AD37" s="303"/>
      <c r="AE37" s="304" t="s">
        <v>157</v>
      </c>
      <c r="AF37" s="304"/>
      <c r="AG37" s="304"/>
      <c r="AH37" s="304"/>
      <c r="AI37" s="304"/>
      <c r="AJ37" s="304"/>
      <c r="AK37" s="304"/>
      <c r="AL37" s="304"/>
      <c r="AM37" s="304"/>
      <c r="AN37" s="304"/>
      <c r="AO37" s="304"/>
      <c r="AP37" s="304"/>
      <c r="AQ37" s="304"/>
      <c r="AR37" s="304"/>
      <c r="AS37" s="304"/>
      <c r="AT37" s="304"/>
      <c r="AU37" s="304"/>
      <c r="AV37" s="304"/>
      <c r="AW37" s="305"/>
      <c r="AX37" s="305"/>
      <c r="AY37" s="305"/>
      <c r="AZ37" s="305"/>
      <c r="BA37" s="305"/>
      <c r="BB37" s="305"/>
      <c r="BC37" s="305"/>
      <c r="BD37" s="305"/>
      <c r="BE37" s="305"/>
      <c r="BF37" s="306"/>
      <c r="BG37" s="32"/>
      <c r="BH37" s="32"/>
      <c r="BI37" s="32"/>
      <c r="BJ37" s="32"/>
      <c r="BK37" s="32"/>
      <c r="BL37" s="389"/>
      <c r="BM37" s="389"/>
      <c r="BN37" s="389"/>
      <c r="BO37" s="389"/>
      <c r="BP37" s="389"/>
      <c r="BQ37" s="389"/>
      <c r="BR37" s="389"/>
      <c r="BS37" s="389"/>
      <c r="BT37" s="389"/>
      <c r="BU37" s="389"/>
      <c r="BV37" s="389"/>
      <c r="BW37" s="389"/>
      <c r="BX37" s="389"/>
      <c r="BY37" s="389"/>
      <c r="BZ37" s="389"/>
      <c r="CA37" s="389"/>
      <c r="CB37" s="389"/>
      <c r="CC37" s="389"/>
      <c r="CD37" s="389"/>
      <c r="CE37" s="389"/>
      <c r="CF37" s="389"/>
      <c r="CG37" s="389"/>
      <c r="CH37" s="389"/>
      <c r="CI37" s="389"/>
      <c r="CJ37" s="389"/>
      <c r="CK37" s="389"/>
      <c r="CL37" s="10"/>
    </row>
    <row r="38" spans="2:90" ht="13.2" customHeight="1" x14ac:dyDescent="0.45">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89"/>
      <c r="BM38" s="389"/>
      <c r="BN38" s="389"/>
      <c r="BO38" s="389"/>
      <c r="BP38" s="389"/>
      <c r="BQ38" s="389"/>
      <c r="BR38" s="389"/>
      <c r="BS38" s="389"/>
      <c r="BT38" s="389"/>
      <c r="BU38" s="389"/>
      <c r="BV38" s="389"/>
      <c r="BW38" s="389"/>
      <c r="BX38" s="389"/>
      <c r="BY38" s="389"/>
      <c r="BZ38" s="389"/>
      <c r="CA38" s="389"/>
      <c r="CB38" s="389"/>
      <c r="CC38" s="389"/>
      <c r="CD38" s="389"/>
      <c r="CE38" s="389"/>
      <c r="CF38" s="389"/>
      <c r="CG38" s="389"/>
      <c r="CH38" s="389"/>
      <c r="CI38" s="389"/>
      <c r="CJ38" s="389"/>
      <c r="CK38" s="389"/>
      <c r="CL38" s="10"/>
    </row>
    <row r="39" spans="2:90" ht="13.2" customHeight="1" x14ac:dyDescent="0.45">
      <c r="BL39" s="389"/>
      <c r="BM39" s="389"/>
      <c r="BN39" s="389"/>
      <c r="BO39" s="389"/>
      <c r="BP39" s="389"/>
      <c r="BQ39" s="389"/>
      <c r="BR39" s="389"/>
      <c r="BS39" s="389"/>
      <c r="BT39" s="389"/>
      <c r="BU39" s="389"/>
      <c r="BV39" s="389"/>
      <c r="BW39" s="389"/>
      <c r="BX39" s="389"/>
      <c r="BY39" s="389"/>
      <c r="BZ39" s="389"/>
      <c r="CA39" s="389"/>
      <c r="CB39" s="389"/>
      <c r="CC39" s="389"/>
      <c r="CD39" s="389"/>
      <c r="CE39" s="389"/>
      <c r="CF39" s="389"/>
      <c r="CG39" s="389"/>
      <c r="CH39" s="389"/>
      <c r="CI39" s="389"/>
      <c r="CJ39" s="389"/>
      <c r="CK39" s="389"/>
      <c r="CL39" s="10"/>
    </row>
    <row r="40" spans="2:90" x14ac:dyDescent="0.45">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row>
    <row r="41" spans="2:90" x14ac:dyDescent="0.45">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row>
    <row r="44" spans="2:90" ht="18.600000000000001" customHeight="1" x14ac:dyDescent="0.45"/>
    <row r="52" ht="15.6" customHeight="1" x14ac:dyDescent="0.45"/>
  </sheetData>
  <sheetProtection algorithmName="SHA-512" hashValue="I5mL4dBIrXO8VPgINtcSxFYNNPBrMWe+JQqkB9sLkv6IzilafL1gytZr3rM3fcc75Lo8/kkwAp8zWNMMSyAgHA==" saltValue="APopfuFL+/HhyF0SdNRJHw==" spinCount="100000" sheet="1" selectLockedCells="1"/>
  <mergeCells count="70">
    <mergeCell ref="AX34:BD34"/>
    <mergeCell ref="AX36:BD36"/>
    <mergeCell ref="AY1:BA1"/>
    <mergeCell ref="BC1:BD1"/>
    <mergeCell ref="AE2:BE2"/>
    <mergeCell ref="AX4:AY4"/>
    <mergeCell ref="AE7:AI8"/>
    <mergeCell ref="AJ7:AP7"/>
    <mergeCell ref="AQ7:AV7"/>
    <mergeCell ref="AW7:AY7"/>
    <mergeCell ref="AZ7:BE7"/>
    <mergeCell ref="AJ8:BE8"/>
    <mergeCell ref="AE20:BE20"/>
    <mergeCell ref="AE22:BE22"/>
    <mergeCell ref="AO23:AU23"/>
    <mergeCell ref="AR29:AT29"/>
    <mergeCell ref="AX32:BD32"/>
    <mergeCell ref="AE13:AI14"/>
    <mergeCell ref="G11:AB11"/>
    <mergeCell ref="AE15:AF15"/>
    <mergeCell ref="AY15:AZ15"/>
    <mergeCell ref="BB15:BC15"/>
    <mergeCell ref="AJ13:AL13"/>
    <mergeCell ref="AM13:AT13"/>
    <mergeCell ref="AU13:AX14"/>
    <mergeCell ref="AY13:BE14"/>
    <mergeCell ref="AJ14:AT14"/>
    <mergeCell ref="G12:AB12"/>
    <mergeCell ref="AE12:AI12"/>
    <mergeCell ref="AJ12:BE12"/>
    <mergeCell ref="B13:F14"/>
    <mergeCell ref="G13:I13"/>
    <mergeCell ref="J13:Q13"/>
    <mergeCell ref="R13:U14"/>
    <mergeCell ref="V13:AB14"/>
    <mergeCell ref="G14:Q14"/>
    <mergeCell ref="G7:M7"/>
    <mergeCell ref="N7:S7"/>
    <mergeCell ref="T7:V7"/>
    <mergeCell ref="W7:AB7"/>
    <mergeCell ref="G10:I10"/>
    <mergeCell ref="J10:AB10"/>
    <mergeCell ref="AE9:AI9"/>
    <mergeCell ref="AJ9:BE9"/>
    <mergeCell ref="AE10:AI11"/>
    <mergeCell ref="AJ10:AL10"/>
    <mergeCell ref="AM10:BE10"/>
    <mergeCell ref="AJ11:BE11"/>
    <mergeCell ref="U34:AA34"/>
    <mergeCell ref="U32:AA32"/>
    <mergeCell ref="U36:AA36"/>
    <mergeCell ref="B22:AB22"/>
    <mergeCell ref="L23:R23"/>
    <mergeCell ref="O29:Q29"/>
    <mergeCell ref="BL1:CK2"/>
    <mergeCell ref="BL6:CK39"/>
    <mergeCell ref="Z1:AA1"/>
    <mergeCell ref="V1:X1"/>
    <mergeCell ref="B2:AB2"/>
    <mergeCell ref="B20:AB20"/>
    <mergeCell ref="B7:F8"/>
    <mergeCell ref="B9:F9"/>
    <mergeCell ref="B10:F11"/>
    <mergeCell ref="G8:AB8"/>
    <mergeCell ref="G9:AB9"/>
    <mergeCell ref="B12:F12"/>
    <mergeCell ref="B15:C15"/>
    <mergeCell ref="V15:W15"/>
    <mergeCell ref="Y15:Z15"/>
    <mergeCell ref="U4:V4"/>
  </mergeCells>
  <phoneticPr fontId="2"/>
  <dataValidations count="2">
    <dataValidation type="list" allowBlank="1" showInputMessage="1" showErrorMessage="1" sqref="O29 AR29">
      <formula1>"一般課税,簡易課税"</formula1>
    </dataValidation>
    <dataValidation type="list" allowBlank="1" showInputMessage="1" showErrorMessage="1" sqref="F26 O26 AI26 AR26">
      <formula1>"有,無"</formula1>
    </dataValidation>
  </dataValidations>
  <pageMargins left="0.11811023622047244" right="0.11811023622047244" top="0.55118110236220474" bottom="0.55118110236220474" header="0.31496062992125984" footer="0.31496062992125984"/>
  <pageSetup paperSize="9" fitToHeight="0"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99"/>
    <pageSetUpPr fitToPage="1"/>
  </sheetPr>
  <dimension ref="A1:CK62"/>
  <sheetViews>
    <sheetView showZeros="0" zoomScale="85" zoomScaleNormal="85" zoomScaleSheetLayoutView="100" workbookViewId="0">
      <selection activeCell="Z1" sqref="Z1:AA1"/>
    </sheetView>
  </sheetViews>
  <sheetFormatPr defaultColWidth="8.59765625" defaultRowHeight="13.2" x14ac:dyDescent="0.45"/>
  <cols>
    <col min="1" max="1" width="2.69921875" style="10" customWidth="1"/>
    <col min="2" max="23" width="3.19921875" style="10" customWidth="1"/>
    <col min="24" max="24" width="2.69921875" style="10" customWidth="1"/>
    <col min="25" max="25" width="3.19921875" style="10" customWidth="1"/>
    <col min="26" max="26" width="3.09765625" style="10" customWidth="1"/>
    <col min="27" max="28" width="3.19921875" style="10" customWidth="1"/>
    <col min="29" max="29" width="2.69921875" style="10" customWidth="1"/>
    <col min="30" max="57" width="3.19921875" style="10" customWidth="1"/>
    <col min="58" max="62" width="2.69921875" style="10" customWidth="1"/>
    <col min="63" max="89" width="3.19921875" style="10" customWidth="1"/>
    <col min="90" max="16384" width="8.59765625" style="10"/>
  </cols>
  <sheetData>
    <row r="1" spans="1:89" ht="18.899999999999999" customHeight="1" x14ac:dyDescent="0.45">
      <c r="A1" s="9" t="s">
        <v>0</v>
      </c>
      <c r="B1" s="9"/>
      <c r="C1" s="9"/>
      <c r="D1" s="9"/>
      <c r="E1" s="9"/>
      <c r="F1" s="9"/>
      <c r="G1" s="9"/>
      <c r="H1" s="9"/>
      <c r="I1" s="9"/>
      <c r="J1" s="9"/>
      <c r="K1" s="9"/>
      <c r="L1" s="9"/>
      <c r="M1" s="9"/>
      <c r="N1" s="9"/>
      <c r="O1" s="9"/>
      <c r="P1" s="9"/>
      <c r="Q1" s="9"/>
      <c r="R1" s="9"/>
      <c r="S1" s="9"/>
      <c r="T1" s="9"/>
      <c r="U1" s="21"/>
      <c r="V1" s="37" t="s">
        <v>99</v>
      </c>
      <c r="W1" s="38"/>
      <c r="X1" s="38"/>
      <c r="Y1" s="38" t="s">
        <v>101</v>
      </c>
      <c r="Z1" s="310"/>
      <c r="AA1" s="310"/>
      <c r="AB1" s="38" t="s">
        <v>100</v>
      </c>
      <c r="AC1" s="38"/>
      <c r="AD1" s="276" t="s">
        <v>0</v>
      </c>
      <c r="AE1" s="97"/>
      <c r="AF1" s="97"/>
      <c r="AG1" s="97"/>
      <c r="AH1" s="97"/>
      <c r="AI1" s="97"/>
      <c r="AJ1" s="97"/>
      <c r="AK1" s="97"/>
      <c r="AL1" s="97"/>
      <c r="AM1" s="97"/>
      <c r="AN1" s="97"/>
      <c r="AO1" s="97"/>
      <c r="AP1" s="97"/>
      <c r="AQ1" s="97"/>
      <c r="AR1" s="97"/>
      <c r="AS1" s="97"/>
      <c r="AT1" s="97"/>
      <c r="AU1" s="97"/>
      <c r="AV1" s="97"/>
      <c r="AW1" s="97"/>
      <c r="AX1" s="98"/>
      <c r="AY1" s="99" t="s">
        <v>99</v>
      </c>
      <c r="AZ1" s="100"/>
      <c r="BA1" s="100"/>
      <c r="BB1" s="100" t="s">
        <v>101</v>
      </c>
      <c r="BC1" s="364" t="s">
        <v>106</v>
      </c>
      <c r="BD1" s="364"/>
      <c r="BE1" s="100" t="s">
        <v>100</v>
      </c>
      <c r="BF1" s="101"/>
      <c r="BG1" s="47"/>
      <c r="BH1" s="47"/>
      <c r="BI1" s="47"/>
      <c r="BJ1" s="47"/>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row>
    <row r="2" spans="1:89" ht="18.600000000000001" customHeight="1" x14ac:dyDescent="0.45">
      <c r="A2" s="73"/>
      <c r="B2" s="320" t="s">
        <v>113</v>
      </c>
      <c r="C2" s="321"/>
      <c r="D2" s="75">
        <v>5</v>
      </c>
      <c r="E2" s="309" t="s">
        <v>120</v>
      </c>
      <c r="F2" s="309"/>
      <c r="G2" s="309" t="s">
        <v>300</v>
      </c>
      <c r="H2" s="309"/>
      <c r="I2" s="309"/>
      <c r="J2" s="309"/>
      <c r="K2" s="309"/>
      <c r="L2" s="309"/>
      <c r="M2" s="309"/>
      <c r="N2" s="309"/>
      <c r="O2" s="309"/>
      <c r="P2" s="309"/>
      <c r="Q2" s="309"/>
      <c r="R2" s="309"/>
      <c r="S2" s="309"/>
      <c r="T2" s="309"/>
      <c r="U2" s="309"/>
      <c r="V2" s="309"/>
      <c r="W2" s="309"/>
      <c r="X2" s="309"/>
      <c r="Y2" s="309"/>
      <c r="Z2" s="309"/>
      <c r="AA2" s="309"/>
      <c r="AB2" s="309"/>
      <c r="AC2" s="309"/>
      <c r="AD2" s="102"/>
      <c r="AE2" s="365" t="s">
        <v>65</v>
      </c>
      <c r="AF2" s="366"/>
      <c r="AG2" s="259">
        <v>5</v>
      </c>
      <c r="AH2" s="367" t="s">
        <v>120</v>
      </c>
      <c r="AI2" s="367"/>
      <c r="AJ2" s="367" t="s">
        <v>300</v>
      </c>
      <c r="AK2" s="367"/>
      <c r="AL2" s="367"/>
      <c r="AM2" s="367"/>
      <c r="AN2" s="367"/>
      <c r="AO2" s="367"/>
      <c r="AP2" s="367"/>
      <c r="AQ2" s="367"/>
      <c r="AR2" s="367"/>
      <c r="AS2" s="367"/>
      <c r="AT2" s="367"/>
      <c r="AU2" s="367"/>
      <c r="AV2" s="367"/>
      <c r="AW2" s="367"/>
      <c r="AX2" s="367"/>
      <c r="AY2" s="367"/>
      <c r="AZ2" s="367"/>
      <c r="BA2" s="367"/>
      <c r="BB2" s="367"/>
      <c r="BC2" s="367"/>
      <c r="BD2" s="367"/>
      <c r="BE2" s="367"/>
      <c r="BF2" s="368"/>
      <c r="BG2" s="261"/>
      <c r="BH2" s="261"/>
      <c r="BI2" s="261"/>
      <c r="BJ2" s="261"/>
      <c r="BK2" s="72"/>
      <c r="BL2" s="378" t="s">
        <v>301</v>
      </c>
      <c r="BM2" s="378"/>
      <c r="BN2" s="378"/>
      <c r="BO2" s="378"/>
      <c r="BP2" s="378"/>
      <c r="BQ2" s="378"/>
      <c r="BR2" s="378"/>
      <c r="BS2" s="378"/>
      <c r="BT2" s="378"/>
      <c r="BU2" s="378"/>
      <c r="BV2" s="378"/>
      <c r="BW2" s="378"/>
      <c r="BX2" s="378"/>
      <c r="BY2" s="378"/>
      <c r="BZ2" s="378"/>
      <c r="CA2" s="378"/>
      <c r="CB2" s="378"/>
      <c r="CC2" s="378"/>
      <c r="CD2" s="378"/>
      <c r="CE2" s="378"/>
      <c r="CF2" s="378"/>
      <c r="CG2" s="378"/>
      <c r="CH2" s="378"/>
      <c r="CI2" s="378"/>
      <c r="CJ2" s="378"/>
      <c r="CK2" s="72"/>
    </row>
    <row r="3" spans="1:89" ht="16.95" customHeight="1" x14ac:dyDescent="0.45">
      <c r="A3" s="73"/>
      <c r="B3" s="76"/>
      <c r="C3" s="76"/>
      <c r="D3" s="76"/>
      <c r="E3" s="76"/>
      <c r="F3" s="76"/>
      <c r="G3" s="77"/>
      <c r="H3" s="77"/>
      <c r="I3" s="77"/>
      <c r="J3" s="77"/>
      <c r="K3" s="77"/>
      <c r="L3" s="77"/>
      <c r="M3" s="77"/>
      <c r="N3" s="77"/>
      <c r="O3" s="77"/>
      <c r="P3" s="77"/>
      <c r="Q3" s="77"/>
      <c r="R3" s="77"/>
      <c r="S3" s="77"/>
      <c r="T3" s="77"/>
      <c r="U3" s="77"/>
      <c r="V3" s="77"/>
      <c r="W3" s="77"/>
      <c r="X3" s="77"/>
      <c r="Y3" s="77"/>
      <c r="Z3" s="77"/>
      <c r="AA3" s="77"/>
      <c r="AB3" s="77"/>
      <c r="AC3" s="73"/>
      <c r="AD3" s="102"/>
      <c r="AE3" s="261"/>
      <c r="AF3" s="261"/>
      <c r="AG3" s="261"/>
      <c r="AH3" s="261"/>
      <c r="AI3" s="261"/>
      <c r="AJ3" s="104"/>
      <c r="AK3" s="104"/>
      <c r="AL3" s="104"/>
      <c r="AM3" s="104"/>
      <c r="AN3" s="104"/>
      <c r="AO3" s="104"/>
      <c r="AP3" s="104"/>
      <c r="AQ3" s="104"/>
      <c r="AR3" s="104"/>
      <c r="AS3" s="104"/>
      <c r="AT3" s="104"/>
      <c r="AU3" s="104"/>
      <c r="AV3" s="104"/>
      <c r="AW3" s="104"/>
      <c r="AX3" s="104"/>
      <c r="AY3" s="104"/>
      <c r="AZ3" s="104"/>
      <c r="BA3" s="104"/>
      <c r="BB3" s="104"/>
      <c r="BC3" s="104"/>
      <c r="BD3" s="104"/>
      <c r="BE3" s="104"/>
      <c r="BF3" s="105"/>
      <c r="BG3" s="106"/>
      <c r="BH3" s="106"/>
      <c r="BI3" s="106"/>
      <c r="BJ3" s="106"/>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row>
    <row r="4" spans="1:89" ht="18.600000000000001" customHeight="1" x14ac:dyDescent="0.45">
      <c r="A4" s="73"/>
      <c r="B4" s="73" t="s">
        <v>1</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102"/>
      <c r="AE4" s="106" t="s">
        <v>1</v>
      </c>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5"/>
      <c r="BG4" s="106"/>
      <c r="BH4" s="106"/>
      <c r="BI4" s="106"/>
      <c r="BJ4" s="106"/>
      <c r="BL4" s="196"/>
      <c r="BM4" s="196"/>
      <c r="BN4" s="72" t="s">
        <v>302</v>
      </c>
      <c r="BV4" s="72"/>
      <c r="BW4" s="72"/>
      <c r="BX4" s="72"/>
      <c r="BY4" s="72"/>
      <c r="BZ4" s="72"/>
      <c r="CA4" s="72"/>
      <c r="CB4" s="72"/>
      <c r="CC4" s="72"/>
      <c r="CD4" s="72"/>
      <c r="CE4" s="72"/>
      <c r="CF4" s="72"/>
      <c r="CG4" s="72"/>
      <c r="CH4" s="72"/>
      <c r="CI4" s="72"/>
      <c r="CJ4" s="72"/>
      <c r="CK4" s="72"/>
    </row>
    <row r="5" spans="1:89" ht="18.600000000000001" customHeight="1" x14ac:dyDescent="0.45">
      <c r="A5" s="73"/>
      <c r="B5" s="78"/>
      <c r="C5" s="78"/>
      <c r="D5" s="78"/>
      <c r="E5" s="78"/>
      <c r="F5" s="78"/>
      <c r="G5" s="73"/>
      <c r="H5" s="73"/>
      <c r="I5" s="73"/>
      <c r="J5" s="73"/>
      <c r="K5" s="73"/>
      <c r="L5" s="73"/>
      <c r="M5" s="73"/>
      <c r="N5" s="73"/>
      <c r="O5" s="73"/>
      <c r="P5" s="73"/>
      <c r="Q5" s="73"/>
      <c r="R5" s="73"/>
      <c r="S5" s="73"/>
      <c r="T5" s="73"/>
      <c r="U5" s="315" t="s">
        <v>61</v>
      </c>
      <c r="V5" s="315"/>
      <c r="W5" s="79"/>
      <c r="X5" s="80" t="s">
        <v>62</v>
      </c>
      <c r="Y5" s="81"/>
      <c r="Z5" s="80" t="s">
        <v>63</v>
      </c>
      <c r="AA5" s="81"/>
      <c r="AB5" s="80" t="s">
        <v>64</v>
      </c>
      <c r="AC5" s="73"/>
      <c r="AD5" s="102"/>
      <c r="AE5" s="272"/>
      <c r="AF5" s="272"/>
      <c r="AG5" s="272"/>
      <c r="AH5" s="272"/>
      <c r="AI5" s="272"/>
      <c r="AJ5" s="106"/>
      <c r="AK5" s="106"/>
      <c r="AL5" s="106"/>
      <c r="AM5" s="106"/>
      <c r="AN5" s="106"/>
      <c r="AO5" s="106"/>
      <c r="AP5" s="106"/>
      <c r="AQ5" s="106"/>
      <c r="AR5" s="106"/>
      <c r="AS5" s="106"/>
      <c r="AT5" s="106"/>
      <c r="AU5" s="106"/>
      <c r="AV5" s="106"/>
      <c r="AW5" s="106"/>
      <c r="AX5" s="315" t="s">
        <v>61</v>
      </c>
      <c r="AY5" s="315"/>
      <c r="AZ5" s="197" t="s">
        <v>308</v>
      </c>
      <c r="BA5" s="107" t="s">
        <v>19</v>
      </c>
      <c r="BB5" s="188" t="s">
        <v>308</v>
      </c>
      <c r="BC5" s="107" t="s">
        <v>63</v>
      </c>
      <c r="BD5" s="188" t="s">
        <v>308</v>
      </c>
      <c r="BE5" s="107" t="s">
        <v>64</v>
      </c>
      <c r="BF5" s="105"/>
      <c r="BG5" s="106"/>
      <c r="BH5" s="106"/>
      <c r="BI5" s="106"/>
      <c r="BJ5" s="106"/>
      <c r="BU5" s="72"/>
      <c r="BV5" s="72"/>
      <c r="BW5" s="72"/>
      <c r="BX5" s="72"/>
      <c r="BY5" s="72"/>
      <c r="BZ5" s="72"/>
      <c r="CA5" s="72"/>
      <c r="CB5" s="72"/>
      <c r="CC5" s="72"/>
      <c r="CD5" s="72"/>
      <c r="CE5" s="72"/>
      <c r="CF5" s="72"/>
      <c r="CG5" s="72"/>
      <c r="CH5" s="72"/>
      <c r="CI5" s="72"/>
      <c r="CJ5" s="72"/>
      <c r="CK5" s="72"/>
    </row>
    <row r="6" spans="1:89" ht="24.6" customHeight="1" x14ac:dyDescent="0.45">
      <c r="A6" s="73"/>
      <c r="B6" s="311" t="s">
        <v>178</v>
      </c>
      <c r="C6" s="312"/>
      <c r="D6" s="312"/>
      <c r="E6" s="312"/>
      <c r="F6" s="313"/>
      <c r="G6" s="328" t="s">
        <v>176</v>
      </c>
      <c r="H6" s="329"/>
      <c r="I6" s="329"/>
      <c r="J6" s="329"/>
      <c r="K6" s="329"/>
      <c r="L6" s="329"/>
      <c r="M6" s="330"/>
      <c r="N6" s="334"/>
      <c r="O6" s="335"/>
      <c r="P6" s="335"/>
      <c r="Q6" s="335"/>
      <c r="R6" s="335"/>
      <c r="S6" s="335"/>
      <c r="T6" s="329" t="s">
        <v>179</v>
      </c>
      <c r="U6" s="329"/>
      <c r="V6" s="329"/>
      <c r="W6" s="335"/>
      <c r="X6" s="335"/>
      <c r="Y6" s="335"/>
      <c r="Z6" s="335"/>
      <c r="AA6" s="335"/>
      <c r="AB6" s="339"/>
      <c r="AC6" s="73"/>
      <c r="AD6" s="102"/>
      <c r="AE6" s="311" t="s">
        <v>177</v>
      </c>
      <c r="AF6" s="312"/>
      <c r="AG6" s="312"/>
      <c r="AH6" s="312"/>
      <c r="AI6" s="313"/>
      <c r="AJ6" s="328" t="s">
        <v>176</v>
      </c>
      <c r="AK6" s="329"/>
      <c r="AL6" s="329"/>
      <c r="AM6" s="329"/>
      <c r="AN6" s="329"/>
      <c r="AO6" s="329"/>
      <c r="AP6" s="330"/>
      <c r="AQ6" s="372" t="s">
        <v>306</v>
      </c>
      <c r="AR6" s="373"/>
      <c r="AS6" s="373"/>
      <c r="AT6" s="373"/>
      <c r="AU6" s="373"/>
      <c r="AV6" s="373"/>
      <c r="AW6" s="329" t="s">
        <v>136</v>
      </c>
      <c r="AX6" s="329"/>
      <c r="AY6" s="329"/>
      <c r="AZ6" s="373" t="s">
        <v>307</v>
      </c>
      <c r="BA6" s="373"/>
      <c r="BB6" s="373"/>
      <c r="BC6" s="373"/>
      <c r="BD6" s="373"/>
      <c r="BE6" s="374"/>
      <c r="BF6" s="105"/>
      <c r="BG6" s="106"/>
      <c r="BH6" s="106"/>
      <c r="BI6" s="106"/>
      <c r="BJ6" s="106"/>
      <c r="BK6" s="72"/>
      <c r="BL6" s="389" t="s">
        <v>418</v>
      </c>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72"/>
    </row>
    <row r="7" spans="1:89" ht="25.2" customHeight="1" x14ac:dyDescent="0.45">
      <c r="A7" s="73"/>
      <c r="B7" s="314"/>
      <c r="C7" s="315"/>
      <c r="D7" s="315"/>
      <c r="E7" s="315"/>
      <c r="F7" s="316"/>
      <c r="G7" s="325"/>
      <c r="H7" s="326"/>
      <c r="I7" s="326"/>
      <c r="J7" s="326"/>
      <c r="K7" s="326"/>
      <c r="L7" s="326"/>
      <c r="M7" s="326"/>
      <c r="N7" s="326"/>
      <c r="O7" s="326"/>
      <c r="P7" s="326"/>
      <c r="Q7" s="326"/>
      <c r="R7" s="326"/>
      <c r="S7" s="326"/>
      <c r="T7" s="326"/>
      <c r="U7" s="326"/>
      <c r="V7" s="326"/>
      <c r="W7" s="326"/>
      <c r="X7" s="326"/>
      <c r="Y7" s="326"/>
      <c r="Z7" s="326"/>
      <c r="AA7" s="326"/>
      <c r="AB7" s="327"/>
      <c r="AC7" s="73"/>
      <c r="AD7" s="102"/>
      <c r="AE7" s="314"/>
      <c r="AF7" s="315"/>
      <c r="AG7" s="315"/>
      <c r="AH7" s="315"/>
      <c r="AI7" s="316"/>
      <c r="AJ7" s="375" t="s">
        <v>309</v>
      </c>
      <c r="AK7" s="376"/>
      <c r="AL7" s="376"/>
      <c r="AM7" s="376"/>
      <c r="AN7" s="376"/>
      <c r="AO7" s="376"/>
      <c r="AP7" s="376"/>
      <c r="AQ7" s="376"/>
      <c r="AR7" s="376"/>
      <c r="AS7" s="376"/>
      <c r="AT7" s="376"/>
      <c r="AU7" s="376"/>
      <c r="AV7" s="376"/>
      <c r="AW7" s="376"/>
      <c r="AX7" s="376"/>
      <c r="AY7" s="376"/>
      <c r="AZ7" s="376"/>
      <c r="BA7" s="376"/>
      <c r="BB7" s="376"/>
      <c r="BC7" s="376"/>
      <c r="BD7" s="376"/>
      <c r="BE7" s="377"/>
      <c r="BF7" s="105"/>
      <c r="BG7" s="106"/>
      <c r="BH7" s="106"/>
      <c r="BI7" s="106"/>
      <c r="BJ7" s="106"/>
      <c r="BK7" s="72"/>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72"/>
    </row>
    <row r="8" spans="1:89" ht="25.2" customHeight="1" x14ac:dyDescent="0.45">
      <c r="A8" s="73"/>
      <c r="B8" s="317" t="s">
        <v>2</v>
      </c>
      <c r="C8" s="318"/>
      <c r="D8" s="318"/>
      <c r="E8" s="318"/>
      <c r="F8" s="319"/>
      <c r="G8" s="322"/>
      <c r="H8" s="323"/>
      <c r="I8" s="323"/>
      <c r="J8" s="323"/>
      <c r="K8" s="323"/>
      <c r="L8" s="323"/>
      <c r="M8" s="323"/>
      <c r="N8" s="323"/>
      <c r="O8" s="323"/>
      <c r="P8" s="323"/>
      <c r="Q8" s="323"/>
      <c r="R8" s="323"/>
      <c r="S8" s="323"/>
      <c r="T8" s="323"/>
      <c r="U8" s="323"/>
      <c r="V8" s="323"/>
      <c r="W8" s="323"/>
      <c r="X8" s="323"/>
      <c r="Y8" s="323"/>
      <c r="Z8" s="323"/>
      <c r="AA8" s="323"/>
      <c r="AB8" s="324"/>
      <c r="AC8" s="73"/>
      <c r="AD8" s="102"/>
      <c r="AE8" s="317" t="s">
        <v>2</v>
      </c>
      <c r="AF8" s="318"/>
      <c r="AG8" s="318"/>
      <c r="AH8" s="318"/>
      <c r="AI8" s="319"/>
      <c r="AJ8" s="394" t="s">
        <v>310</v>
      </c>
      <c r="AK8" s="395"/>
      <c r="AL8" s="395"/>
      <c r="AM8" s="395"/>
      <c r="AN8" s="395"/>
      <c r="AO8" s="395"/>
      <c r="AP8" s="395"/>
      <c r="AQ8" s="395"/>
      <c r="AR8" s="395"/>
      <c r="AS8" s="395"/>
      <c r="AT8" s="395"/>
      <c r="AU8" s="395"/>
      <c r="AV8" s="395"/>
      <c r="AW8" s="395"/>
      <c r="AX8" s="395"/>
      <c r="AY8" s="395"/>
      <c r="AZ8" s="395"/>
      <c r="BA8" s="395"/>
      <c r="BB8" s="395"/>
      <c r="BC8" s="395"/>
      <c r="BD8" s="395"/>
      <c r="BE8" s="396"/>
      <c r="BF8" s="105"/>
      <c r="BG8" s="106"/>
      <c r="BH8" s="106"/>
      <c r="BI8" s="106"/>
      <c r="BJ8" s="106"/>
      <c r="BK8" s="72"/>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72"/>
    </row>
    <row r="9" spans="1:89" ht="12.6" customHeight="1" x14ac:dyDescent="0.45">
      <c r="A9" s="73"/>
      <c r="B9" s="311" t="s">
        <v>303</v>
      </c>
      <c r="C9" s="312"/>
      <c r="D9" s="312"/>
      <c r="E9" s="312"/>
      <c r="F9" s="313"/>
      <c r="G9" s="336" t="s">
        <v>185</v>
      </c>
      <c r="H9" s="337"/>
      <c r="I9" s="338"/>
      <c r="J9" s="331"/>
      <c r="K9" s="332"/>
      <c r="L9" s="332"/>
      <c r="M9" s="332"/>
      <c r="N9" s="332"/>
      <c r="O9" s="332"/>
      <c r="P9" s="332"/>
      <c r="Q9" s="332"/>
      <c r="R9" s="332"/>
      <c r="S9" s="332"/>
      <c r="T9" s="332"/>
      <c r="U9" s="332"/>
      <c r="V9" s="332"/>
      <c r="W9" s="332"/>
      <c r="X9" s="332"/>
      <c r="Y9" s="332"/>
      <c r="Z9" s="332"/>
      <c r="AA9" s="332"/>
      <c r="AB9" s="333"/>
      <c r="AC9" s="73"/>
      <c r="AD9" s="102"/>
      <c r="AE9" s="311" t="s">
        <v>303</v>
      </c>
      <c r="AF9" s="312"/>
      <c r="AG9" s="312"/>
      <c r="AH9" s="312"/>
      <c r="AI9" s="313"/>
      <c r="AJ9" s="336" t="s">
        <v>185</v>
      </c>
      <c r="AK9" s="337"/>
      <c r="AL9" s="338"/>
      <c r="AM9" s="397" t="s">
        <v>311</v>
      </c>
      <c r="AN9" s="398"/>
      <c r="AO9" s="398"/>
      <c r="AP9" s="398"/>
      <c r="AQ9" s="398"/>
      <c r="AR9" s="398"/>
      <c r="AS9" s="398"/>
      <c r="AT9" s="398"/>
      <c r="AU9" s="398"/>
      <c r="AV9" s="398"/>
      <c r="AW9" s="398"/>
      <c r="AX9" s="398"/>
      <c r="AY9" s="398"/>
      <c r="AZ9" s="398"/>
      <c r="BA9" s="398"/>
      <c r="BB9" s="398"/>
      <c r="BC9" s="398"/>
      <c r="BD9" s="398"/>
      <c r="BE9" s="399"/>
      <c r="BF9" s="105"/>
      <c r="BG9" s="106"/>
      <c r="BH9" s="106"/>
      <c r="BI9" s="106"/>
      <c r="BJ9" s="106"/>
      <c r="BK9" s="72"/>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72"/>
    </row>
    <row r="10" spans="1:89" ht="25.2" customHeight="1" x14ac:dyDescent="0.45">
      <c r="A10" s="73"/>
      <c r="B10" s="314"/>
      <c r="C10" s="315"/>
      <c r="D10" s="315"/>
      <c r="E10" s="315"/>
      <c r="F10" s="316"/>
      <c r="G10" s="344"/>
      <c r="H10" s="345"/>
      <c r="I10" s="345"/>
      <c r="J10" s="345"/>
      <c r="K10" s="345"/>
      <c r="L10" s="345"/>
      <c r="M10" s="345"/>
      <c r="N10" s="345"/>
      <c r="O10" s="345"/>
      <c r="P10" s="345"/>
      <c r="Q10" s="345"/>
      <c r="R10" s="345"/>
      <c r="S10" s="345"/>
      <c r="T10" s="345"/>
      <c r="U10" s="345"/>
      <c r="V10" s="345"/>
      <c r="W10" s="345"/>
      <c r="X10" s="345"/>
      <c r="Y10" s="345"/>
      <c r="Z10" s="345"/>
      <c r="AA10" s="345"/>
      <c r="AB10" s="347"/>
      <c r="AC10" s="73"/>
      <c r="AD10" s="102"/>
      <c r="AE10" s="314"/>
      <c r="AF10" s="315"/>
      <c r="AG10" s="315"/>
      <c r="AH10" s="315"/>
      <c r="AI10" s="316"/>
      <c r="AJ10" s="369" t="s">
        <v>311</v>
      </c>
      <c r="AK10" s="370"/>
      <c r="AL10" s="370"/>
      <c r="AM10" s="370"/>
      <c r="AN10" s="370"/>
      <c r="AO10" s="370"/>
      <c r="AP10" s="370"/>
      <c r="AQ10" s="370"/>
      <c r="AR10" s="370"/>
      <c r="AS10" s="370"/>
      <c r="AT10" s="370"/>
      <c r="AU10" s="370"/>
      <c r="AV10" s="370"/>
      <c r="AW10" s="370"/>
      <c r="AX10" s="370"/>
      <c r="AY10" s="370"/>
      <c r="AZ10" s="370"/>
      <c r="BA10" s="370"/>
      <c r="BB10" s="370"/>
      <c r="BC10" s="370"/>
      <c r="BD10" s="370"/>
      <c r="BE10" s="371"/>
      <c r="BF10" s="105"/>
      <c r="BG10" s="106"/>
      <c r="BH10" s="106"/>
      <c r="BI10" s="106"/>
      <c r="BJ10" s="106"/>
      <c r="BK10" s="72"/>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72"/>
    </row>
    <row r="11" spans="1:89" ht="25.2" customHeight="1" x14ac:dyDescent="0.45">
      <c r="A11" s="73"/>
      <c r="B11" s="317" t="s">
        <v>3</v>
      </c>
      <c r="C11" s="318"/>
      <c r="D11" s="318"/>
      <c r="E11" s="318"/>
      <c r="F11" s="319"/>
      <c r="G11" s="344"/>
      <c r="H11" s="345"/>
      <c r="I11" s="345"/>
      <c r="J11" s="345"/>
      <c r="K11" s="345"/>
      <c r="L11" s="345"/>
      <c r="M11" s="345"/>
      <c r="N11" s="345"/>
      <c r="O11" s="345"/>
      <c r="P11" s="345"/>
      <c r="Q11" s="345"/>
      <c r="R11" s="345"/>
      <c r="S11" s="345"/>
      <c r="T11" s="345"/>
      <c r="U11" s="345"/>
      <c r="V11" s="346"/>
      <c r="W11" s="346"/>
      <c r="X11" s="346"/>
      <c r="Y11" s="346"/>
      <c r="Z11" s="345"/>
      <c r="AA11" s="345"/>
      <c r="AB11" s="347"/>
      <c r="AC11" s="73"/>
      <c r="AD11" s="102"/>
      <c r="AE11" s="317" t="s">
        <v>3</v>
      </c>
      <c r="AF11" s="318"/>
      <c r="AG11" s="318"/>
      <c r="AH11" s="318"/>
      <c r="AI11" s="319"/>
      <c r="AJ11" s="369" t="s">
        <v>312</v>
      </c>
      <c r="AK11" s="370"/>
      <c r="AL11" s="370"/>
      <c r="AM11" s="370"/>
      <c r="AN11" s="370"/>
      <c r="AO11" s="370"/>
      <c r="AP11" s="370"/>
      <c r="AQ11" s="370"/>
      <c r="AR11" s="370"/>
      <c r="AS11" s="370"/>
      <c r="AT11" s="370"/>
      <c r="AU11" s="370"/>
      <c r="AV11" s="370"/>
      <c r="AW11" s="370"/>
      <c r="AX11" s="370"/>
      <c r="AY11" s="386"/>
      <c r="AZ11" s="386"/>
      <c r="BA11" s="386"/>
      <c r="BB11" s="386"/>
      <c r="BC11" s="370"/>
      <c r="BD11" s="370"/>
      <c r="BE11" s="371"/>
      <c r="BF11" s="105"/>
      <c r="BG11" s="106"/>
      <c r="BH11" s="106"/>
      <c r="BI11" s="106"/>
      <c r="BJ11" s="106"/>
      <c r="BK11" s="72"/>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72"/>
    </row>
    <row r="12" spans="1:89" ht="12.6" customHeight="1" x14ac:dyDescent="0.45">
      <c r="A12" s="73"/>
      <c r="B12" s="311" t="s">
        <v>227</v>
      </c>
      <c r="C12" s="312"/>
      <c r="D12" s="312"/>
      <c r="E12" s="312"/>
      <c r="F12" s="313"/>
      <c r="G12" s="360" t="s">
        <v>185</v>
      </c>
      <c r="H12" s="360"/>
      <c r="I12" s="360"/>
      <c r="J12" s="363"/>
      <c r="K12" s="363"/>
      <c r="L12" s="363"/>
      <c r="M12" s="363"/>
      <c r="N12" s="363"/>
      <c r="O12" s="363"/>
      <c r="P12" s="363"/>
      <c r="Q12" s="363"/>
      <c r="R12" s="361" t="s">
        <v>4</v>
      </c>
      <c r="S12" s="361"/>
      <c r="T12" s="361"/>
      <c r="U12" s="361"/>
      <c r="V12" s="362"/>
      <c r="W12" s="362"/>
      <c r="X12" s="362"/>
      <c r="Y12" s="362"/>
      <c r="Z12" s="362"/>
      <c r="AA12" s="362"/>
      <c r="AB12" s="362"/>
      <c r="AC12" s="73"/>
      <c r="AD12" s="102"/>
      <c r="AE12" s="311" t="s">
        <v>227</v>
      </c>
      <c r="AF12" s="312"/>
      <c r="AG12" s="312"/>
      <c r="AH12" s="312"/>
      <c r="AI12" s="313"/>
      <c r="AJ12" s="360" t="s">
        <v>185</v>
      </c>
      <c r="AK12" s="360"/>
      <c r="AL12" s="360"/>
      <c r="AM12" s="391" t="s">
        <v>313</v>
      </c>
      <c r="AN12" s="391"/>
      <c r="AO12" s="391"/>
      <c r="AP12" s="391"/>
      <c r="AQ12" s="391"/>
      <c r="AR12" s="391"/>
      <c r="AS12" s="391"/>
      <c r="AT12" s="391"/>
      <c r="AU12" s="361" t="s">
        <v>4</v>
      </c>
      <c r="AV12" s="361"/>
      <c r="AW12" s="361"/>
      <c r="AX12" s="361"/>
      <c r="AY12" s="392" t="s">
        <v>314</v>
      </c>
      <c r="AZ12" s="392"/>
      <c r="BA12" s="392"/>
      <c r="BB12" s="392"/>
      <c r="BC12" s="392"/>
      <c r="BD12" s="392"/>
      <c r="BE12" s="392"/>
      <c r="BF12" s="105"/>
      <c r="BG12" s="106"/>
      <c r="BH12" s="106"/>
      <c r="BI12" s="106"/>
      <c r="BJ12" s="106"/>
      <c r="BK12" s="72"/>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72"/>
    </row>
    <row r="13" spans="1:89" ht="25.2" customHeight="1" x14ac:dyDescent="0.45">
      <c r="A13" s="73"/>
      <c r="B13" s="314"/>
      <c r="C13" s="315"/>
      <c r="D13" s="315"/>
      <c r="E13" s="315"/>
      <c r="F13" s="316"/>
      <c r="G13" s="358"/>
      <c r="H13" s="358"/>
      <c r="I13" s="358"/>
      <c r="J13" s="358"/>
      <c r="K13" s="358"/>
      <c r="L13" s="358"/>
      <c r="M13" s="358"/>
      <c r="N13" s="358"/>
      <c r="O13" s="358"/>
      <c r="P13" s="358"/>
      <c r="Q13" s="358"/>
      <c r="R13" s="361"/>
      <c r="S13" s="361"/>
      <c r="T13" s="361"/>
      <c r="U13" s="361"/>
      <c r="V13" s="362"/>
      <c r="W13" s="362"/>
      <c r="X13" s="362"/>
      <c r="Y13" s="362"/>
      <c r="Z13" s="362"/>
      <c r="AA13" s="362"/>
      <c r="AB13" s="362"/>
      <c r="AC13" s="73"/>
      <c r="AD13" s="102"/>
      <c r="AE13" s="314"/>
      <c r="AF13" s="315"/>
      <c r="AG13" s="315"/>
      <c r="AH13" s="315"/>
      <c r="AI13" s="316"/>
      <c r="AJ13" s="393" t="s">
        <v>313</v>
      </c>
      <c r="AK13" s="393"/>
      <c r="AL13" s="393"/>
      <c r="AM13" s="393"/>
      <c r="AN13" s="393"/>
      <c r="AO13" s="393"/>
      <c r="AP13" s="393"/>
      <c r="AQ13" s="393"/>
      <c r="AR13" s="393"/>
      <c r="AS13" s="393"/>
      <c r="AT13" s="393"/>
      <c r="AU13" s="361"/>
      <c r="AV13" s="361"/>
      <c r="AW13" s="361"/>
      <c r="AX13" s="361"/>
      <c r="AY13" s="392"/>
      <c r="AZ13" s="392"/>
      <c r="BA13" s="392"/>
      <c r="BB13" s="392"/>
      <c r="BC13" s="392"/>
      <c r="BD13" s="392"/>
      <c r="BE13" s="392"/>
      <c r="BF13" s="105"/>
      <c r="BG13" s="106"/>
      <c r="BH13" s="106"/>
      <c r="BI13" s="106"/>
      <c r="BJ13" s="106"/>
      <c r="BK13" s="72"/>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72"/>
    </row>
    <row r="14" spans="1:89" ht="25.2" customHeight="1" x14ac:dyDescent="0.45">
      <c r="A14" s="73"/>
      <c r="B14" s="356" t="s">
        <v>393</v>
      </c>
      <c r="C14" s="356"/>
      <c r="D14" s="356"/>
      <c r="E14" s="356"/>
      <c r="F14" s="356"/>
      <c r="G14" s="387"/>
      <c r="H14" s="387"/>
      <c r="I14" s="387"/>
      <c r="J14" s="387"/>
      <c r="K14" s="387"/>
      <c r="L14" s="387"/>
      <c r="M14" s="387"/>
      <c r="N14" s="387"/>
      <c r="O14" s="387"/>
      <c r="P14" s="387"/>
      <c r="Q14" s="387"/>
      <c r="R14" s="361" t="s">
        <v>417</v>
      </c>
      <c r="S14" s="361"/>
      <c r="T14" s="361"/>
      <c r="U14" s="361"/>
      <c r="V14" s="362"/>
      <c r="W14" s="362"/>
      <c r="X14" s="362"/>
      <c r="Y14" s="362"/>
      <c r="Z14" s="362"/>
      <c r="AA14" s="362"/>
      <c r="AB14" s="362"/>
      <c r="AC14" s="73"/>
      <c r="AD14" s="102"/>
      <c r="AE14" s="356" t="s">
        <v>393</v>
      </c>
      <c r="AF14" s="356"/>
      <c r="AG14" s="356"/>
      <c r="AH14" s="356"/>
      <c r="AI14" s="356"/>
      <c r="AJ14" s="388" t="s">
        <v>395</v>
      </c>
      <c r="AK14" s="388"/>
      <c r="AL14" s="388"/>
      <c r="AM14" s="388"/>
      <c r="AN14" s="388"/>
      <c r="AO14" s="388"/>
      <c r="AP14" s="388"/>
      <c r="AQ14" s="388"/>
      <c r="AR14" s="388"/>
      <c r="AS14" s="388"/>
      <c r="AT14" s="388"/>
      <c r="AU14" s="361" t="s">
        <v>417</v>
      </c>
      <c r="AV14" s="361"/>
      <c r="AW14" s="361"/>
      <c r="AX14" s="361"/>
      <c r="AY14" s="390" t="s">
        <v>397</v>
      </c>
      <c r="AZ14" s="390"/>
      <c r="BA14" s="390"/>
      <c r="BB14" s="390"/>
      <c r="BC14" s="390"/>
      <c r="BD14" s="390"/>
      <c r="BE14" s="390"/>
      <c r="BF14" s="105"/>
      <c r="BG14" s="106"/>
      <c r="BH14" s="106"/>
      <c r="BI14" s="106"/>
      <c r="BJ14" s="106"/>
      <c r="BK14" s="72"/>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72"/>
    </row>
    <row r="15" spans="1:89" ht="25.2" customHeight="1" x14ac:dyDescent="0.45">
      <c r="A15" s="73"/>
      <c r="B15" s="356" t="s">
        <v>394</v>
      </c>
      <c r="C15" s="356"/>
      <c r="D15" s="356"/>
      <c r="E15" s="356"/>
      <c r="F15" s="356"/>
      <c r="G15" s="387"/>
      <c r="H15" s="387"/>
      <c r="I15" s="387"/>
      <c r="J15" s="387"/>
      <c r="K15" s="387"/>
      <c r="L15" s="387"/>
      <c r="M15" s="387"/>
      <c r="N15" s="387"/>
      <c r="O15" s="387"/>
      <c r="P15" s="387"/>
      <c r="Q15" s="387"/>
      <c r="R15" s="361" t="s">
        <v>417</v>
      </c>
      <c r="S15" s="361"/>
      <c r="T15" s="361"/>
      <c r="U15" s="361"/>
      <c r="V15" s="362"/>
      <c r="W15" s="362"/>
      <c r="X15" s="362"/>
      <c r="Y15" s="362"/>
      <c r="Z15" s="362"/>
      <c r="AA15" s="362"/>
      <c r="AB15" s="362"/>
      <c r="AC15" s="73"/>
      <c r="AD15" s="102"/>
      <c r="AE15" s="356" t="s">
        <v>394</v>
      </c>
      <c r="AF15" s="356"/>
      <c r="AG15" s="356"/>
      <c r="AH15" s="356"/>
      <c r="AI15" s="356"/>
      <c r="AJ15" s="388" t="s">
        <v>396</v>
      </c>
      <c r="AK15" s="388"/>
      <c r="AL15" s="388"/>
      <c r="AM15" s="388"/>
      <c r="AN15" s="388"/>
      <c r="AO15" s="388"/>
      <c r="AP15" s="388"/>
      <c r="AQ15" s="388"/>
      <c r="AR15" s="388"/>
      <c r="AS15" s="388"/>
      <c r="AT15" s="388"/>
      <c r="AU15" s="361" t="s">
        <v>417</v>
      </c>
      <c r="AV15" s="361"/>
      <c r="AW15" s="361"/>
      <c r="AX15" s="361"/>
      <c r="AY15" s="390" t="s">
        <v>398</v>
      </c>
      <c r="AZ15" s="390"/>
      <c r="BA15" s="390"/>
      <c r="BB15" s="390"/>
      <c r="BC15" s="390"/>
      <c r="BD15" s="390"/>
      <c r="BE15" s="390"/>
      <c r="BF15" s="105"/>
      <c r="BG15" s="106"/>
      <c r="BH15" s="106"/>
      <c r="BI15" s="106"/>
      <c r="BJ15" s="106"/>
      <c r="BK15" s="72"/>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72"/>
    </row>
    <row r="16" spans="1:89" ht="15" customHeight="1" x14ac:dyDescent="0.45">
      <c r="A16" s="73"/>
      <c r="B16" s="78"/>
      <c r="C16" s="78"/>
      <c r="D16" s="78"/>
      <c r="E16" s="78"/>
      <c r="F16" s="78"/>
      <c r="G16" s="348"/>
      <c r="H16" s="348"/>
      <c r="I16" s="348"/>
      <c r="J16" s="348"/>
      <c r="K16" s="348"/>
      <c r="L16" s="348"/>
      <c r="M16" s="348"/>
      <c r="N16" s="348"/>
      <c r="O16" s="348"/>
      <c r="P16" s="348"/>
      <c r="Q16" s="348"/>
      <c r="R16" s="348"/>
      <c r="S16" s="348"/>
      <c r="T16" s="348"/>
      <c r="U16" s="348"/>
      <c r="V16" s="348"/>
      <c r="W16" s="348"/>
      <c r="X16" s="348"/>
      <c r="Y16" s="348"/>
      <c r="Z16" s="348"/>
      <c r="AA16" s="348"/>
      <c r="AB16" s="348"/>
      <c r="AC16" s="73"/>
      <c r="AD16" s="102"/>
      <c r="AE16" s="272"/>
      <c r="AF16" s="272"/>
      <c r="AG16" s="272"/>
      <c r="AH16" s="272"/>
      <c r="AI16" s="272"/>
      <c r="AJ16" s="380"/>
      <c r="AK16" s="380"/>
      <c r="AL16" s="380"/>
      <c r="AM16" s="380"/>
      <c r="AN16" s="380"/>
      <c r="AO16" s="380"/>
      <c r="AP16" s="380"/>
      <c r="AQ16" s="380"/>
      <c r="AR16" s="380"/>
      <c r="AS16" s="380"/>
      <c r="AT16" s="380"/>
      <c r="AU16" s="380"/>
      <c r="AV16" s="380"/>
      <c r="AW16" s="380"/>
      <c r="AX16" s="380"/>
      <c r="AY16" s="380"/>
      <c r="AZ16" s="380"/>
      <c r="BA16" s="380"/>
      <c r="BB16" s="380"/>
      <c r="BC16" s="380"/>
      <c r="BD16" s="380"/>
      <c r="BE16" s="380"/>
      <c r="BF16" s="105"/>
      <c r="BG16" s="106"/>
      <c r="BH16" s="106"/>
      <c r="BI16" s="106"/>
      <c r="BJ16" s="106"/>
      <c r="BK16" s="72"/>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72"/>
    </row>
    <row r="17" spans="1:89" ht="18.600000000000001" customHeight="1" x14ac:dyDescent="0.45">
      <c r="A17" s="73"/>
      <c r="B17" s="83" t="s">
        <v>419</v>
      </c>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102"/>
      <c r="AE17" s="108" t="s">
        <v>419</v>
      </c>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5"/>
      <c r="BG17" s="106"/>
      <c r="BH17" s="106"/>
      <c r="BI17" s="106"/>
      <c r="BJ17" s="106"/>
      <c r="BK17" s="72"/>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72"/>
    </row>
    <row r="18" spans="1:89" ht="18.600000000000001" customHeight="1" x14ac:dyDescent="0.45">
      <c r="A18" s="73"/>
      <c r="B18" s="83" t="s">
        <v>420</v>
      </c>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102"/>
      <c r="AE18" s="108" t="s">
        <v>420</v>
      </c>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5"/>
      <c r="BG18" s="106"/>
      <c r="BH18" s="106"/>
      <c r="BI18" s="106"/>
      <c r="BJ18" s="106"/>
      <c r="BK18" s="72"/>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72"/>
    </row>
    <row r="19" spans="1:89" ht="18.600000000000001" customHeight="1" x14ac:dyDescent="0.45">
      <c r="A19" s="73"/>
      <c r="B19" s="83" t="s">
        <v>422</v>
      </c>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102"/>
      <c r="AE19" s="108" t="s">
        <v>422</v>
      </c>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5"/>
      <c r="BG19" s="106"/>
      <c r="BH19" s="106"/>
      <c r="BI19" s="106"/>
      <c r="BJ19" s="106"/>
      <c r="BK19" s="72"/>
      <c r="BL19" s="389"/>
      <c r="BM19" s="389"/>
      <c r="BN19" s="389"/>
      <c r="BO19" s="389"/>
      <c r="BP19" s="389"/>
      <c r="BQ19" s="389"/>
      <c r="BR19" s="389"/>
      <c r="BS19" s="389"/>
      <c r="BT19" s="389"/>
      <c r="BU19" s="389"/>
      <c r="BV19" s="389"/>
      <c r="BW19" s="389"/>
      <c r="BX19" s="389"/>
      <c r="BY19" s="389"/>
      <c r="BZ19" s="389"/>
      <c r="CA19" s="389"/>
      <c r="CB19" s="389"/>
      <c r="CC19" s="389"/>
      <c r="CD19" s="389"/>
      <c r="CE19" s="389"/>
      <c r="CF19" s="389"/>
      <c r="CG19" s="389"/>
      <c r="CH19" s="389"/>
      <c r="CI19" s="389"/>
      <c r="CJ19" s="389"/>
      <c r="CK19" s="72"/>
    </row>
    <row r="20" spans="1:89" ht="18.600000000000001" customHeight="1" x14ac:dyDescent="0.45">
      <c r="A20" s="73"/>
      <c r="B20" s="83" t="s">
        <v>421</v>
      </c>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102"/>
      <c r="AE20" s="108" t="s">
        <v>421</v>
      </c>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5"/>
      <c r="BG20" s="106"/>
      <c r="BH20" s="106"/>
      <c r="BI20" s="106"/>
      <c r="BJ20" s="106"/>
      <c r="BK20" s="72"/>
      <c r="BL20" s="389"/>
      <c r="BM20" s="389"/>
      <c r="BN20" s="389"/>
      <c r="BO20" s="389"/>
      <c r="BP20" s="389"/>
      <c r="BQ20" s="389"/>
      <c r="BR20" s="389"/>
      <c r="BS20" s="389"/>
      <c r="BT20" s="389"/>
      <c r="BU20" s="389"/>
      <c r="BV20" s="389"/>
      <c r="BW20" s="389"/>
      <c r="BX20" s="389"/>
      <c r="BY20" s="389"/>
      <c r="BZ20" s="389"/>
      <c r="CA20" s="389"/>
      <c r="CB20" s="389"/>
      <c r="CC20" s="389"/>
      <c r="CD20" s="389"/>
      <c r="CE20" s="389"/>
      <c r="CF20" s="389"/>
      <c r="CG20" s="389"/>
      <c r="CH20" s="389"/>
      <c r="CI20" s="389"/>
      <c r="CJ20" s="389"/>
      <c r="CK20" s="72"/>
    </row>
    <row r="21" spans="1:89" ht="15" customHeight="1" x14ac:dyDescent="0.45">
      <c r="A21" s="73"/>
      <c r="B21" s="8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102"/>
      <c r="AE21" s="108"/>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5"/>
      <c r="BG21" s="106"/>
      <c r="BH21" s="106"/>
      <c r="BI21" s="106"/>
      <c r="BJ21" s="106"/>
      <c r="BK21" s="72"/>
      <c r="BL21" s="389"/>
      <c r="BM21" s="389"/>
      <c r="BN21" s="389"/>
      <c r="BO21" s="389"/>
      <c r="BP21" s="389"/>
      <c r="BQ21" s="389"/>
      <c r="BR21" s="389"/>
      <c r="BS21" s="389"/>
      <c r="BT21" s="389"/>
      <c r="BU21" s="389"/>
      <c r="BV21" s="389"/>
      <c r="BW21" s="389"/>
      <c r="BX21" s="389"/>
      <c r="BY21" s="389"/>
      <c r="BZ21" s="389"/>
      <c r="CA21" s="389"/>
      <c r="CB21" s="389"/>
      <c r="CC21" s="389"/>
      <c r="CD21" s="389"/>
      <c r="CE21" s="389"/>
      <c r="CF21" s="389"/>
      <c r="CG21" s="389"/>
      <c r="CH21" s="389"/>
      <c r="CI21" s="389"/>
      <c r="CJ21" s="389"/>
      <c r="CK21" s="72"/>
    </row>
    <row r="22" spans="1:89" ht="18.600000000000001" customHeight="1" thickBot="1" x14ac:dyDescent="0.5">
      <c r="A22" s="73"/>
      <c r="B22" s="73" t="s">
        <v>6</v>
      </c>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102"/>
      <c r="AE22" s="106" t="s">
        <v>6</v>
      </c>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5"/>
      <c r="BG22" s="106"/>
      <c r="BH22" s="106"/>
      <c r="BI22" s="106"/>
      <c r="BJ22" s="106"/>
      <c r="BK22" s="72"/>
      <c r="BL22" s="389"/>
      <c r="BM22" s="389"/>
      <c r="BN22" s="389"/>
      <c r="BO22" s="389"/>
      <c r="BP22" s="389"/>
      <c r="BQ22" s="389"/>
      <c r="BR22" s="389"/>
      <c r="BS22" s="389"/>
      <c r="BT22" s="389"/>
      <c r="BU22" s="389"/>
      <c r="BV22" s="389"/>
      <c r="BW22" s="389"/>
      <c r="BX22" s="389"/>
      <c r="BY22" s="389"/>
      <c r="BZ22" s="389"/>
      <c r="CA22" s="389"/>
      <c r="CB22" s="389"/>
      <c r="CC22" s="389"/>
      <c r="CD22" s="389"/>
      <c r="CE22" s="389"/>
      <c r="CF22" s="389"/>
      <c r="CG22" s="389"/>
      <c r="CH22" s="389"/>
      <c r="CI22" s="389"/>
      <c r="CJ22" s="389"/>
      <c r="CK22" s="72"/>
    </row>
    <row r="23" spans="1:89" ht="36" customHeight="1" thickBot="1" x14ac:dyDescent="0.5">
      <c r="A23" s="73"/>
      <c r="B23" s="349"/>
      <c r="C23" s="350"/>
      <c r="D23" s="350"/>
      <c r="E23" s="350"/>
      <c r="F23" s="350"/>
      <c r="G23" s="350"/>
      <c r="H23" s="350"/>
      <c r="I23" s="350"/>
      <c r="J23" s="350"/>
      <c r="K23" s="350"/>
      <c r="L23" s="350"/>
      <c r="M23" s="350"/>
      <c r="N23" s="350"/>
      <c r="O23" s="350"/>
      <c r="P23" s="350"/>
      <c r="Q23" s="350"/>
      <c r="R23" s="350"/>
      <c r="S23" s="350"/>
      <c r="T23" s="350"/>
      <c r="U23" s="350"/>
      <c r="V23" s="350"/>
      <c r="W23" s="350"/>
      <c r="X23" s="350"/>
      <c r="Y23" s="350"/>
      <c r="Z23" s="350"/>
      <c r="AA23" s="350"/>
      <c r="AB23" s="351"/>
      <c r="AC23" s="73"/>
      <c r="AD23" s="102"/>
      <c r="AE23" s="381" t="s">
        <v>315</v>
      </c>
      <c r="AF23" s="382"/>
      <c r="AG23" s="382"/>
      <c r="AH23" s="382"/>
      <c r="AI23" s="382"/>
      <c r="AJ23" s="382"/>
      <c r="AK23" s="382"/>
      <c r="AL23" s="382"/>
      <c r="AM23" s="382"/>
      <c r="AN23" s="382"/>
      <c r="AO23" s="382"/>
      <c r="AP23" s="382"/>
      <c r="AQ23" s="382"/>
      <c r="AR23" s="382"/>
      <c r="AS23" s="382"/>
      <c r="AT23" s="382"/>
      <c r="AU23" s="382"/>
      <c r="AV23" s="382"/>
      <c r="AW23" s="382"/>
      <c r="AX23" s="382"/>
      <c r="AY23" s="382"/>
      <c r="AZ23" s="382"/>
      <c r="BA23" s="382"/>
      <c r="BB23" s="382"/>
      <c r="BC23" s="382"/>
      <c r="BD23" s="382"/>
      <c r="BE23" s="383"/>
      <c r="BF23" s="105"/>
      <c r="BG23" s="106"/>
      <c r="BH23" s="106"/>
      <c r="BI23" s="106"/>
      <c r="BJ23" s="106"/>
      <c r="BK23" s="72"/>
      <c r="BL23" s="389"/>
      <c r="BM23" s="389"/>
      <c r="BN23" s="389"/>
      <c r="BO23" s="389"/>
      <c r="BP23" s="389"/>
      <c r="BQ23" s="389"/>
      <c r="BR23" s="389"/>
      <c r="BS23" s="389"/>
      <c r="BT23" s="389"/>
      <c r="BU23" s="389"/>
      <c r="BV23" s="389"/>
      <c r="BW23" s="389"/>
      <c r="BX23" s="389"/>
      <c r="BY23" s="389"/>
      <c r="BZ23" s="389"/>
      <c r="CA23" s="389"/>
      <c r="CB23" s="389"/>
      <c r="CC23" s="389"/>
      <c r="CD23" s="389"/>
      <c r="CE23" s="389"/>
      <c r="CF23" s="389"/>
      <c r="CG23" s="389"/>
      <c r="CH23" s="389"/>
      <c r="CI23" s="389"/>
      <c r="CJ23" s="389"/>
      <c r="CK23" s="72"/>
    </row>
    <row r="24" spans="1:89" ht="24.6" customHeight="1" thickBot="1" x14ac:dyDescent="0.5">
      <c r="A24" s="73"/>
      <c r="B24" s="84"/>
      <c r="C24" s="85"/>
      <c r="D24" s="85"/>
      <c r="E24" s="85"/>
      <c r="F24" s="85"/>
      <c r="G24" s="85"/>
      <c r="H24" s="85"/>
      <c r="I24" s="85"/>
      <c r="J24" s="85"/>
      <c r="K24" s="85"/>
      <c r="L24" s="85"/>
      <c r="M24" s="85"/>
      <c r="N24" s="85"/>
      <c r="O24" s="85"/>
      <c r="P24" s="85"/>
      <c r="Q24" s="85"/>
      <c r="R24" s="85"/>
      <c r="S24" s="85"/>
      <c r="T24" s="85"/>
      <c r="U24" s="354" t="s">
        <v>65</v>
      </c>
      <c r="V24" s="354"/>
      <c r="W24" s="86"/>
      <c r="X24" s="354" t="s">
        <v>98</v>
      </c>
      <c r="Y24" s="354"/>
      <c r="Z24" s="355"/>
      <c r="AA24" s="352"/>
      <c r="AB24" s="353"/>
      <c r="AC24" s="73"/>
      <c r="AD24" s="102"/>
      <c r="AE24" s="84"/>
      <c r="AF24" s="85"/>
      <c r="AG24" s="85"/>
      <c r="AH24" s="85"/>
      <c r="AI24" s="85"/>
      <c r="AJ24" s="85"/>
      <c r="AK24" s="85"/>
      <c r="AL24" s="85"/>
      <c r="AM24" s="85"/>
      <c r="AN24" s="85"/>
      <c r="AO24" s="85"/>
      <c r="AP24" s="85"/>
      <c r="AQ24" s="85"/>
      <c r="AR24" s="85"/>
      <c r="AS24" s="85"/>
      <c r="AT24" s="85"/>
      <c r="AU24" s="85"/>
      <c r="AV24" s="85"/>
      <c r="AW24" s="85"/>
      <c r="AX24" s="354" t="s">
        <v>65</v>
      </c>
      <c r="AY24" s="354"/>
      <c r="AZ24" s="224">
        <v>5</v>
      </c>
      <c r="BA24" s="354" t="s">
        <v>98</v>
      </c>
      <c r="BB24" s="354"/>
      <c r="BC24" s="355"/>
      <c r="BD24" s="384" t="s">
        <v>205</v>
      </c>
      <c r="BE24" s="385"/>
      <c r="BF24" s="105"/>
      <c r="BG24" s="106"/>
      <c r="BH24" s="106"/>
      <c r="BI24" s="106"/>
      <c r="BJ24" s="106"/>
      <c r="BK24" s="72"/>
      <c r="BL24" s="389"/>
      <c r="BM24" s="389"/>
      <c r="BN24" s="389"/>
      <c r="BO24" s="389"/>
      <c r="BP24" s="389"/>
      <c r="BQ24" s="389"/>
      <c r="BR24" s="389"/>
      <c r="BS24" s="389"/>
      <c r="BT24" s="389"/>
      <c r="BU24" s="389"/>
      <c r="BV24" s="389"/>
      <c r="BW24" s="389"/>
      <c r="BX24" s="389"/>
      <c r="BY24" s="389"/>
      <c r="BZ24" s="389"/>
      <c r="CA24" s="389"/>
      <c r="CB24" s="389"/>
      <c r="CC24" s="389"/>
      <c r="CD24" s="389"/>
      <c r="CE24" s="389"/>
      <c r="CF24" s="389"/>
      <c r="CG24" s="389"/>
      <c r="CH24" s="389"/>
      <c r="CI24" s="389"/>
      <c r="CJ24" s="389"/>
      <c r="CK24" s="72"/>
    </row>
    <row r="25" spans="1:89" ht="15" customHeight="1" x14ac:dyDescent="0.45">
      <c r="A25" s="73"/>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102"/>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5"/>
      <c r="BG25" s="106"/>
      <c r="BH25" s="106"/>
      <c r="BI25" s="106"/>
      <c r="BJ25" s="106"/>
      <c r="BK25" s="72"/>
      <c r="BL25" s="389"/>
      <c r="BM25" s="389"/>
      <c r="BN25" s="389"/>
      <c r="BO25" s="389"/>
      <c r="BP25" s="389"/>
      <c r="BQ25" s="389"/>
      <c r="BR25" s="389"/>
      <c r="BS25" s="389"/>
      <c r="BT25" s="389"/>
      <c r="BU25" s="389"/>
      <c r="BV25" s="389"/>
      <c r="BW25" s="389"/>
      <c r="BX25" s="389"/>
      <c r="BY25" s="389"/>
      <c r="BZ25" s="389"/>
      <c r="CA25" s="389"/>
      <c r="CB25" s="389"/>
      <c r="CC25" s="389"/>
      <c r="CD25" s="389"/>
      <c r="CE25" s="389"/>
      <c r="CF25" s="389"/>
      <c r="CG25" s="389"/>
      <c r="CH25" s="389"/>
      <c r="CI25" s="389"/>
      <c r="CJ25" s="389"/>
      <c r="CK25" s="72"/>
    </row>
    <row r="26" spans="1:89" ht="27" customHeight="1" x14ac:dyDescent="0.45">
      <c r="A26" s="73"/>
      <c r="B26" s="317" t="s">
        <v>298</v>
      </c>
      <c r="C26" s="318"/>
      <c r="D26" s="318"/>
      <c r="E26" s="318"/>
      <c r="F26" s="318"/>
      <c r="G26" s="318"/>
      <c r="H26" s="318"/>
      <c r="I26" s="319"/>
      <c r="J26" s="359"/>
      <c r="K26" s="359"/>
      <c r="L26" s="359"/>
      <c r="M26" s="317" t="s">
        <v>7</v>
      </c>
      <c r="N26" s="318"/>
      <c r="O26" s="318"/>
      <c r="P26" s="318"/>
      <c r="Q26" s="318"/>
      <c r="R26" s="318"/>
      <c r="S26" s="318"/>
      <c r="T26" s="318"/>
      <c r="U26" s="318"/>
      <c r="V26" s="318"/>
      <c r="W26" s="318"/>
      <c r="X26" s="318"/>
      <c r="Y26" s="318"/>
      <c r="Z26" s="318"/>
      <c r="AA26" s="318"/>
      <c r="AB26" s="319"/>
      <c r="AC26" s="73"/>
      <c r="AD26" s="102"/>
      <c r="AE26" s="317" t="s">
        <v>298</v>
      </c>
      <c r="AF26" s="318"/>
      <c r="AG26" s="318"/>
      <c r="AH26" s="318"/>
      <c r="AI26" s="318"/>
      <c r="AJ26" s="318"/>
      <c r="AK26" s="318"/>
      <c r="AL26" s="319"/>
      <c r="AM26" s="379">
        <v>1</v>
      </c>
      <c r="AN26" s="379"/>
      <c r="AO26" s="379"/>
      <c r="AP26" s="317" t="s">
        <v>7</v>
      </c>
      <c r="AQ26" s="318"/>
      <c r="AR26" s="318"/>
      <c r="AS26" s="318"/>
      <c r="AT26" s="318"/>
      <c r="AU26" s="318"/>
      <c r="AV26" s="318"/>
      <c r="AW26" s="318"/>
      <c r="AX26" s="318"/>
      <c r="AY26" s="318"/>
      <c r="AZ26" s="318"/>
      <c r="BA26" s="318"/>
      <c r="BB26" s="318"/>
      <c r="BC26" s="318"/>
      <c r="BD26" s="318"/>
      <c r="BE26" s="319"/>
      <c r="BF26" s="105"/>
      <c r="BG26" s="106"/>
      <c r="BH26" s="106"/>
      <c r="BI26" s="106"/>
      <c r="BJ26" s="106"/>
      <c r="BK26" s="72"/>
      <c r="BL26" s="389"/>
      <c r="BM26" s="389"/>
      <c r="BN26" s="389"/>
      <c r="BO26" s="389"/>
      <c r="BP26" s="389"/>
      <c r="BQ26" s="389"/>
      <c r="BR26" s="389"/>
      <c r="BS26" s="389"/>
      <c r="BT26" s="389"/>
      <c r="BU26" s="389"/>
      <c r="BV26" s="389"/>
      <c r="BW26" s="389"/>
      <c r="BX26" s="389"/>
      <c r="BY26" s="389"/>
      <c r="BZ26" s="389"/>
      <c r="CA26" s="389"/>
      <c r="CB26" s="389"/>
      <c r="CC26" s="389"/>
      <c r="CD26" s="389"/>
      <c r="CE26" s="389"/>
      <c r="CF26" s="389"/>
      <c r="CG26" s="389"/>
      <c r="CH26" s="389"/>
      <c r="CI26" s="389"/>
      <c r="CJ26" s="389"/>
      <c r="CK26" s="72"/>
    </row>
    <row r="27" spans="1:89" ht="33" customHeight="1" x14ac:dyDescent="0.45">
      <c r="A27" s="73"/>
      <c r="B27" s="317" t="s">
        <v>299</v>
      </c>
      <c r="C27" s="318"/>
      <c r="D27" s="318"/>
      <c r="E27" s="318"/>
      <c r="F27" s="318"/>
      <c r="G27" s="318"/>
      <c r="H27" s="318"/>
      <c r="I27" s="319"/>
      <c r="J27" s="357"/>
      <c r="K27" s="357"/>
      <c r="L27" s="357"/>
      <c r="M27" s="356" t="s">
        <v>8</v>
      </c>
      <c r="N27" s="356"/>
      <c r="O27" s="356"/>
      <c r="P27" s="356"/>
      <c r="Q27" s="356"/>
      <c r="R27" s="356"/>
      <c r="S27" s="356"/>
      <c r="T27" s="356"/>
      <c r="U27" s="356"/>
      <c r="V27" s="356"/>
      <c r="W27" s="356"/>
      <c r="X27" s="356"/>
      <c r="Y27" s="356"/>
      <c r="Z27" s="356"/>
      <c r="AA27" s="356"/>
      <c r="AB27" s="356"/>
      <c r="AC27" s="73"/>
      <c r="AD27" s="102"/>
      <c r="AE27" s="317" t="s">
        <v>299</v>
      </c>
      <c r="AF27" s="318"/>
      <c r="AG27" s="318"/>
      <c r="AH27" s="318"/>
      <c r="AI27" s="318"/>
      <c r="AJ27" s="318"/>
      <c r="AK27" s="318"/>
      <c r="AL27" s="319"/>
      <c r="AM27" s="379">
        <v>2</v>
      </c>
      <c r="AN27" s="379"/>
      <c r="AO27" s="379"/>
      <c r="AP27" s="356" t="s">
        <v>8</v>
      </c>
      <c r="AQ27" s="356"/>
      <c r="AR27" s="356"/>
      <c r="AS27" s="356"/>
      <c r="AT27" s="356"/>
      <c r="AU27" s="356"/>
      <c r="AV27" s="356"/>
      <c r="AW27" s="356"/>
      <c r="AX27" s="356"/>
      <c r="AY27" s="356"/>
      <c r="AZ27" s="356"/>
      <c r="BA27" s="356"/>
      <c r="BB27" s="356"/>
      <c r="BC27" s="356"/>
      <c r="BD27" s="356"/>
      <c r="BE27" s="356"/>
      <c r="BF27" s="105"/>
      <c r="BG27" s="106"/>
      <c r="BH27" s="106"/>
      <c r="BI27" s="106"/>
      <c r="BJ27" s="106"/>
      <c r="BK27" s="72"/>
      <c r="BL27" s="389"/>
      <c r="BM27" s="389"/>
      <c r="BN27" s="389"/>
      <c r="BO27" s="389"/>
      <c r="BP27" s="389"/>
      <c r="BQ27" s="389"/>
      <c r="BR27" s="389"/>
      <c r="BS27" s="389"/>
      <c r="BT27" s="389"/>
      <c r="BU27" s="389"/>
      <c r="BV27" s="389"/>
      <c r="BW27" s="389"/>
      <c r="BX27" s="389"/>
      <c r="BY27" s="389"/>
      <c r="BZ27" s="389"/>
      <c r="CA27" s="389"/>
      <c r="CB27" s="389"/>
      <c r="CC27" s="389"/>
      <c r="CD27" s="389"/>
      <c r="CE27" s="389"/>
      <c r="CF27" s="389"/>
      <c r="CG27" s="389"/>
      <c r="CH27" s="389"/>
      <c r="CI27" s="389"/>
      <c r="CJ27" s="389"/>
      <c r="CK27" s="72"/>
    </row>
    <row r="28" spans="1:89" ht="15" customHeight="1" x14ac:dyDescent="0.45">
      <c r="A28" s="73"/>
      <c r="B28" s="87" t="s">
        <v>206</v>
      </c>
      <c r="C28" s="87"/>
      <c r="D28" s="87"/>
      <c r="E28" s="87"/>
      <c r="F28" s="87"/>
      <c r="G28" s="88"/>
      <c r="H28" s="88"/>
      <c r="I28" s="88"/>
      <c r="J28" s="88"/>
      <c r="K28" s="88"/>
      <c r="L28" s="88"/>
      <c r="M28" s="88"/>
      <c r="N28" s="88"/>
      <c r="O28" s="88"/>
      <c r="P28" s="88"/>
      <c r="Q28" s="88"/>
      <c r="R28" s="88"/>
      <c r="S28" s="88"/>
      <c r="T28" s="88"/>
      <c r="U28" s="88"/>
      <c r="V28" s="88"/>
      <c r="W28" s="88"/>
      <c r="X28" s="88"/>
      <c r="Y28" s="88"/>
      <c r="Z28" s="88"/>
      <c r="AA28" s="88"/>
      <c r="AB28" s="88"/>
      <c r="AC28" s="73"/>
      <c r="AD28" s="102"/>
      <c r="AE28" s="33" t="s">
        <v>206</v>
      </c>
      <c r="AF28" s="33"/>
      <c r="AG28" s="33"/>
      <c r="AH28" s="33"/>
      <c r="AI28" s="33"/>
      <c r="AJ28" s="29"/>
      <c r="AK28" s="29"/>
      <c r="AL28" s="29"/>
      <c r="AM28" s="29"/>
      <c r="AN28" s="29"/>
      <c r="AO28" s="29"/>
      <c r="AP28" s="29"/>
      <c r="AQ28" s="29"/>
      <c r="AR28" s="29"/>
      <c r="AS28" s="29"/>
      <c r="AT28" s="29"/>
      <c r="AU28" s="29"/>
      <c r="AV28" s="29"/>
      <c r="AW28" s="29"/>
      <c r="AX28" s="29"/>
      <c r="AY28" s="29"/>
      <c r="AZ28" s="29"/>
      <c r="BA28" s="29"/>
      <c r="BB28" s="29"/>
      <c r="BC28" s="29"/>
      <c r="BD28" s="29"/>
      <c r="BE28" s="29"/>
      <c r="BF28" s="105"/>
      <c r="BG28" s="106"/>
      <c r="BH28" s="106"/>
      <c r="BI28" s="106"/>
      <c r="BJ28" s="106"/>
      <c r="BK28" s="72"/>
      <c r="BL28" s="389"/>
      <c r="BM28" s="389"/>
      <c r="BN28" s="389"/>
      <c r="BO28" s="389"/>
      <c r="BP28" s="389"/>
      <c r="BQ28" s="389"/>
      <c r="BR28" s="389"/>
      <c r="BS28" s="389"/>
      <c r="BT28" s="389"/>
      <c r="BU28" s="389"/>
      <c r="BV28" s="389"/>
      <c r="BW28" s="389"/>
      <c r="BX28" s="389"/>
      <c r="BY28" s="389"/>
      <c r="BZ28" s="389"/>
      <c r="CA28" s="389"/>
      <c r="CB28" s="389"/>
      <c r="CC28" s="389"/>
      <c r="CD28" s="389"/>
      <c r="CE28" s="389"/>
      <c r="CF28" s="389"/>
      <c r="CG28" s="389"/>
      <c r="CH28" s="389"/>
      <c r="CI28" s="389"/>
      <c r="CJ28" s="389"/>
      <c r="CK28" s="72"/>
    </row>
    <row r="29" spans="1:89" ht="15" customHeight="1" x14ac:dyDescent="0.45">
      <c r="A29" s="73"/>
      <c r="B29" s="89"/>
      <c r="C29" s="90" t="s">
        <v>207</v>
      </c>
      <c r="D29" s="89"/>
      <c r="E29" s="89"/>
      <c r="F29" s="89"/>
      <c r="G29" s="91"/>
      <c r="H29" s="91"/>
      <c r="I29" s="91"/>
      <c r="J29" s="91"/>
      <c r="K29" s="91"/>
      <c r="L29" s="91"/>
      <c r="M29" s="91"/>
      <c r="N29" s="91"/>
      <c r="O29" s="91"/>
      <c r="P29" s="91"/>
      <c r="Q29" s="91"/>
      <c r="R29" s="91"/>
      <c r="S29" s="91"/>
      <c r="T29" s="91"/>
      <c r="U29" s="91"/>
      <c r="V29" s="91"/>
      <c r="W29" s="91"/>
      <c r="X29" s="91"/>
      <c r="Y29" s="91"/>
      <c r="Z29" s="91"/>
      <c r="AA29" s="91"/>
      <c r="AB29" s="91"/>
      <c r="AC29" s="73"/>
      <c r="AD29" s="102"/>
      <c r="AE29" s="268"/>
      <c r="AF29" s="109" t="s">
        <v>207</v>
      </c>
      <c r="AG29" s="268"/>
      <c r="AH29" s="268"/>
      <c r="AI29" s="268"/>
      <c r="AJ29" s="267"/>
      <c r="AK29" s="267"/>
      <c r="AL29" s="267"/>
      <c r="AM29" s="267"/>
      <c r="AN29" s="267"/>
      <c r="AO29" s="267"/>
      <c r="AP29" s="267"/>
      <c r="AQ29" s="267"/>
      <c r="AR29" s="267"/>
      <c r="AS29" s="267"/>
      <c r="AT29" s="267"/>
      <c r="AU29" s="267"/>
      <c r="AV29" s="267"/>
      <c r="AW29" s="267"/>
      <c r="AX29" s="267"/>
      <c r="AY29" s="267"/>
      <c r="AZ29" s="267"/>
      <c r="BA29" s="267"/>
      <c r="BB29" s="267"/>
      <c r="BC29" s="267"/>
      <c r="BD29" s="267"/>
      <c r="BE29" s="267"/>
      <c r="BF29" s="105"/>
      <c r="BG29" s="106"/>
      <c r="BH29" s="106"/>
      <c r="BI29" s="106"/>
      <c r="BJ29" s="106"/>
      <c r="BK29" s="72"/>
      <c r="BL29" s="389"/>
      <c r="BM29" s="389"/>
      <c r="BN29" s="389"/>
      <c r="BO29" s="389"/>
      <c r="BP29" s="389"/>
      <c r="BQ29" s="389"/>
      <c r="BR29" s="389"/>
      <c r="BS29" s="389"/>
      <c r="BT29" s="389"/>
      <c r="BU29" s="389"/>
      <c r="BV29" s="389"/>
      <c r="BW29" s="389"/>
      <c r="BX29" s="389"/>
      <c r="BY29" s="389"/>
      <c r="BZ29" s="389"/>
      <c r="CA29" s="389"/>
      <c r="CB29" s="389"/>
      <c r="CC29" s="389"/>
      <c r="CD29" s="389"/>
      <c r="CE29" s="389"/>
      <c r="CF29" s="389"/>
      <c r="CG29" s="389"/>
      <c r="CH29" s="389"/>
      <c r="CI29" s="389"/>
      <c r="CJ29" s="389"/>
      <c r="CK29" s="72"/>
    </row>
    <row r="30" spans="1:89" ht="16.95" customHeight="1" thickBot="1" x14ac:dyDescent="0.5">
      <c r="A30" s="73"/>
      <c r="B30" s="89"/>
      <c r="C30" s="90"/>
      <c r="D30" s="89"/>
      <c r="E30" s="89"/>
      <c r="F30" s="89"/>
      <c r="G30" s="91"/>
      <c r="H30" s="91"/>
      <c r="I30" s="91"/>
      <c r="J30" s="91"/>
      <c r="K30" s="91"/>
      <c r="L30" s="91"/>
      <c r="M30" s="91"/>
      <c r="N30" s="91"/>
      <c r="O30" s="91"/>
      <c r="P30" s="91"/>
      <c r="Q30" s="91"/>
      <c r="R30" s="91"/>
      <c r="S30" s="91"/>
      <c r="T30" s="91"/>
      <c r="U30" s="91"/>
      <c r="V30" s="91"/>
      <c r="W30" s="91"/>
      <c r="X30" s="91"/>
      <c r="Y30" s="91"/>
      <c r="Z30" s="91"/>
      <c r="AA30" s="91"/>
      <c r="AB30" s="91"/>
      <c r="AC30" s="73"/>
      <c r="AD30" s="102"/>
      <c r="AE30" s="268"/>
      <c r="AF30" s="109"/>
      <c r="AG30" s="268"/>
      <c r="AH30" s="268"/>
      <c r="AI30" s="268"/>
      <c r="AJ30" s="267"/>
      <c r="AK30" s="267"/>
      <c r="AL30" s="267"/>
      <c r="AM30" s="267"/>
      <c r="AN30" s="267"/>
      <c r="AO30" s="267"/>
      <c r="AP30" s="267"/>
      <c r="AQ30" s="267"/>
      <c r="AR30" s="267"/>
      <c r="AS30" s="267"/>
      <c r="AT30" s="267"/>
      <c r="AU30" s="267"/>
      <c r="AV30" s="267"/>
      <c r="AW30" s="267"/>
      <c r="AX30" s="267"/>
      <c r="AY30" s="267"/>
      <c r="AZ30" s="267"/>
      <c r="BA30" s="267"/>
      <c r="BB30" s="267"/>
      <c r="BC30" s="267"/>
      <c r="BD30" s="267"/>
      <c r="BE30" s="267"/>
      <c r="BF30" s="105"/>
      <c r="BG30" s="106"/>
      <c r="BH30" s="106"/>
      <c r="BI30" s="106"/>
      <c r="BJ30" s="106"/>
      <c r="BK30" s="72"/>
      <c r="BL30" s="389"/>
      <c r="BM30" s="389"/>
      <c r="BN30" s="389"/>
      <c r="BO30" s="389"/>
      <c r="BP30" s="389"/>
      <c r="BQ30" s="389"/>
      <c r="BR30" s="389"/>
      <c r="BS30" s="389"/>
      <c r="BT30" s="389"/>
      <c r="BU30" s="389"/>
      <c r="BV30" s="389"/>
      <c r="BW30" s="389"/>
      <c r="BX30" s="389"/>
      <c r="BY30" s="389"/>
      <c r="BZ30" s="389"/>
      <c r="CA30" s="389"/>
      <c r="CB30" s="389"/>
      <c r="CC30" s="389"/>
      <c r="CD30" s="389"/>
      <c r="CE30" s="389"/>
      <c r="CF30" s="389"/>
      <c r="CG30" s="389"/>
      <c r="CH30" s="389"/>
      <c r="CI30" s="389"/>
      <c r="CJ30" s="389"/>
      <c r="CK30" s="72"/>
    </row>
    <row r="31" spans="1:89" ht="23.4" customHeight="1" thickBot="1" x14ac:dyDescent="0.5">
      <c r="A31" s="73"/>
      <c r="B31" s="73" t="s">
        <v>9</v>
      </c>
      <c r="C31" s="73"/>
      <c r="D31" s="73"/>
      <c r="E31" s="73"/>
      <c r="F31" s="73"/>
      <c r="G31" s="73"/>
      <c r="H31" s="73"/>
      <c r="I31" s="73"/>
      <c r="J31" s="73"/>
      <c r="K31" s="73"/>
      <c r="L31" s="340">
        <f>'(３号-１様式)収支予算書'!V53</f>
        <v>0</v>
      </c>
      <c r="M31" s="341"/>
      <c r="N31" s="342"/>
      <c r="O31" s="342"/>
      <c r="P31" s="342"/>
      <c r="Q31" s="342"/>
      <c r="R31" s="342"/>
      <c r="S31" s="342"/>
      <c r="T31" s="342"/>
      <c r="U31" s="343"/>
      <c r="V31" s="40"/>
      <c r="W31" s="40"/>
      <c r="X31" s="73" t="s">
        <v>10</v>
      </c>
      <c r="Y31" s="73"/>
      <c r="Z31" s="73"/>
      <c r="AA31" s="73"/>
      <c r="AB31" s="73"/>
      <c r="AC31" s="73"/>
      <c r="AD31" s="102"/>
      <c r="AE31" s="106" t="s">
        <v>9</v>
      </c>
      <c r="AF31" s="106"/>
      <c r="AG31" s="106"/>
      <c r="AH31" s="106"/>
      <c r="AI31" s="106"/>
      <c r="AJ31" s="106"/>
      <c r="AK31" s="106"/>
      <c r="AL31" s="106"/>
      <c r="AM31" s="106"/>
      <c r="AN31" s="106"/>
      <c r="AO31" s="340">
        <f>'(３号-１様式)収支予算書'!AY53</f>
        <v>91000</v>
      </c>
      <c r="AP31" s="341"/>
      <c r="AQ31" s="342"/>
      <c r="AR31" s="342"/>
      <c r="AS31" s="342"/>
      <c r="AT31" s="342"/>
      <c r="AU31" s="342"/>
      <c r="AV31" s="342"/>
      <c r="AW31" s="342"/>
      <c r="AX31" s="343"/>
      <c r="AY31" s="40"/>
      <c r="AZ31" s="40"/>
      <c r="BA31" s="106" t="s">
        <v>10</v>
      </c>
      <c r="BB31" s="106"/>
      <c r="BC31" s="106"/>
      <c r="BD31" s="106"/>
      <c r="BE31" s="106"/>
      <c r="BF31" s="105"/>
      <c r="BG31" s="106"/>
      <c r="BH31" s="106"/>
      <c r="BI31" s="106"/>
      <c r="BJ31" s="106"/>
      <c r="BK31" s="72"/>
      <c r="BL31" s="389"/>
      <c r="BM31" s="389"/>
      <c r="BN31" s="389"/>
      <c r="BO31" s="389"/>
      <c r="BP31" s="389"/>
      <c r="BQ31" s="389"/>
      <c r="BR31" s="389"/>
      <c r="BS31" s="389"/>
      <c r="BT31" s="389"/>
      <c r="BU31" s="389"/>
      <c r="BV31" s="389"/>
      <c r="BW31" s="389"/>
      <c r="BX31" s="389"/>
      <c r="BY31" s="389"/>
      <c r="BZ31" s="389"/>
      <c r="CA31" s="389"/>
      <c r="CB31" s="389"/>
      <c r="CC31" s="389"/>
      <c r="CD31" s="389"/>
      <c r="CE31" s="389"/>
      <c r="CF31" s="389"/>
      <c r="CG31" s="389"/>
      <c r="CH31" s="389"/>
      <c r="CI31" s="389"/>
      <c r="CJ31" s="389"/>
      <c r="CK31" s="72"/>
    </row>
    <row r="32" spans="1:89" ht="23.4" customHeight="1" x14ac:dyDescent="0.45">
      <c r="A32" s="73"/>
      <c r="B32" s="73" t="s">
        <v>11</v>
      </c>
      <c r="C32" s="73"/>
      <c r="D32" s="73"/>
      <c r="E32" s="73"/>
      <c r="F32" s="73"/>
      <c r="G32" s="73"/>
      <c r="H32" s="73"/>
      <c r="I32" s="73"/>
      <c r="J32" s="73"/>
      <c r="K32" s="73"/>
      <c r="L32" s="92"/>
      <c r="M32" s="92"/>
      <c r="N32" s="73"/>
      <c r="O32" s="73"/>
      <c r="P32" s="73"/>
      <c r="Q32" s="73"/>
      <c r="R32" s="73"/>
      <c r="S32" s="73"/>
      <c r="T32" s="73"/>
      <c r="U32" s="73"/>
      <c r="V32" s="73"/>
      <c r="W32" s="73"/>
      <c r="X32" s="73"/>
      <c r="Y32" s="73"/>
      <c r="Z32" s="73"/>
      <c r="AA32" s="73"/>
      <c r="AB32" s="73"/>
      <c r="AC32" s="73"/>
      <c r="AD32" s="102"/>
      <c r="AE32" s="106" t="s">
        <v>11</v>
      </c>
      <c r="AF32" s="106"/>
      <c r="AG32" s="106"/>
      <c r="AH32" s="106"/>
      <c r="AI32" s="106"/>
      <c r="AJ32" s="106"/>
      <c r="AK32" s="106"/>
      <c r="AL32" s="106"/>
      <c r="AM32" s="106"/>
      <c r="AN32" s="106"/>
      <c r="AO32" s="260"/>
      <c r="AP32" s="260"/>
      <c r="AQ32" s="106"/>
      <c r="AR32" s="106"/>
      <c r="AS32" s="106"/>
      <c r="AT32" s="106"/>
      <c r="AU32" s="106"/>
      <c r="AV32" s="106"/>
      <c r="AW32" s="106"/>
      <c r="AX32" s="106"/>
      <c r="AY32" s="106"/>
      <c r="AZ32" s="106"/>
      <c r="BA32" s="106"/>
      <c r="BB32" s="106"/>
      <c r="BC32" s="106"/>
      <c r="BD32" s="106"/>
      <c r="BE32" s="106"/>
      <c r="BF32" s="105"/>
      <c r="BG32" s="106"/>
      <c r="BH32" s="106"/>
      <c r="BI32" s="106"/>
      <c r="BJ32" s="106"/>
      <c r="BK32" s="72"/>
      <c r="BL32" s="389"/>
      <c r="BM32" s="389"/>
      <c r="BN32" s="389"/>
      <c r="BO32" s="389"/>
      <c r="BP32" s="389"/>
      <c r="BQ32" s="389"/>
      <c r="BR32" s="389"/>
      <c r="BS32" s="389"/>
      <c r="BT32" s="389"/>
      <c r="BU32" s="389"/>
      <c r="BV32" s="389"/>
      <c r="BW32" s="389"/>
      <c r="BX32" s="389"/>
      <c r="BY32" s="389"/>
      <c r="BZ32" s="389"/>
      <c r="CA32" s="389"/>
      <c r="CB32" s="389"/>
      <c r="CC32" s="389"/>
      <c r="CD32" s="389"/>
      <c r="CE32" s="389"/>
      <c r="CF32" s="389"/>
      <c r="CG32" s="389"/>
      <c r="CH32" s="389"/>
      <c r="CI32" s="389"/>
      <c r="CJ32" s="389"/>
      <c r="CK32" s="72"/>
    </row>
    <row r="33" spans="1:89" ht="15" customHeight="1" x14ac:dyDescent="0.45">
      <c r="A33" s="73"/>
      <c r="B33" s="93" t="s">
        <v>208</v>
      </c>
      <c r="C33" s="73"/>
      <c r="D33" s="73"/>
      <c r="E33" s="73"/>
      <c r="F33" s="73"/>
      <c r="G33" s="73"/>
      <c r="H33" s="73"/>
      <c r="I33" s="73"/>
      <c r="J33" s="73"/>
      <c r="K33" s="73"/>
      <c r="L33" s="92"/>
      <c r="M33" s="92"/>
      <c r="N33" s="73"/>
      <c r="O33" s="73"/>
      <c r="P33" s="73"/>
      <c r="Q33" s="73"/>
      <c r="R33" s="73"/>
      <c r="S33" s="73"/>
      <c r="T33" s="73"/>
      <c r="U33" s="73"/>
      <c r="V33" s="73"/>
      <c r="W33" s="73"/>
      <c r="X33" s="73"/>
      <c r="Y33" s="73"/>
      <c r="Z33" s="73"/>
      <c r="AA33" s="73"/>
      <c r="AB33" s="73"/>
      <c r="AC33" s="73"/>
      <c r="AD33" s="102"/>
      <c r="AE33" s="110" t="s">
        <v>208</v>
      </c>
      <c r="AF33" s="106"/>
      <c r="AG33" s="106"/>
      <c r="AH33" s="106"/>
      <c r="AI33" s="106"/>
      <c r="AJ33" s="106"/>
      <c r="AK33" s="106"/>
      <c r="AL33" s="106"/>
      <c r="AM33" s="106"/>
      <c r="AN33" s="106"/>
      <c r="AO33" s="260"/>
      <c r="AP33" s="260"/>
      <c r="AQ33" s="106"/>
      <c r="AR33" s="106"/>
      <c r="AS33" s="106"/>
      <c r="AT33" s="106"/>
      <c r="AU33" s="106"/>
      <c r="AV33" s="106"/>
      <c r="AW33" s="106"/>
      <c r="AX33" s="106"/>
      <c r="AY33" s="106"/>
      <c r="AZ33" s="106"/>
      <c r="BA33" s="106"/>
      <c r="BB33" s="106"/>
      <c r="BC33" s="106"/>
      <c r="BD33" s="106"/>
      <c r="BE33" s="106"/>
      <c r="BF33" s="105"/>
      <c r="BG33" s="106"/>
      <c r="BH33" s="106"/>
      <c r="BI33" s="106"/>
      <c r="BJ33" s="106"/>
      <c r="BK33" s="72"/>
      <c r="BL33" s="389"/>
      <c r="BM33" s="389"/>
      <c r="BN33" s="389"/>
      <c r="BO33" s="389"/>
      <c r="BP33" s="389"/>
      <c r="BQ33" s="389"/>
      <c r="BR33" s="389"/>
      <c r="BS33" s="389"/>
      <c r="BT33" s="389"/>
      <c r="BU33" s="389"/>
      <c r="BV33" s="389"/>
      <c r="BW33" s="389"/>
      <c r="BX33" s="389"/>
      <c r="BY33" s="389"/>
      <c r="BZ33" s="389"/>
      <c r="CA33" s="389"/>
      <c r="CB33" s="389"/>
      <c r="CC33" s="389"/>
      <c r="CD33" s="389"/>
      <c r="CE33" s="389"/>
      <c r="CF33" s="389"/>
      <c r="CG33" s="389"/>
      <c r="CH33" s="389"/>
      <c r="CI33" s="389"/>
      <c r="CJ33" s="389"/>
      <c r="CK33" s="72"/>
    </row>
    <row r="34" spans="1:89" ht="15" customHeight="1" x14ac:dyDescent="0.45">
      <c r="A34" s="73"/>
      <c r="B34" s="93" t="s">
        <v>209</v>
      </c>
      <c r="C34" s="73"/>
      <c r="D34" s="73"/>
      <c r="E34" s="73"/>
      <c r="F34" s="73"/>
      <c r="G34" s="73"/>
      <c r="H34" s="73"/>
      <c r="I34" s="73"/>
      <c r="J34" s="73"/>
      <c r="K34" s="73"/>
      <c r="L34" s="92"/>
      <c r="M34" s="92"/>
      <c r="N34" s="73"/>
      <c r="O34" s="73"/>
      <c r="P34" s="73"/>
      <c r="Q34" s="73"/>
      <c r="R34" s="73"/>
      <c r="S34" s="73"/>
      <c r="T34" s="73"/>
      <c r="U34" s="73"/>
      <c r="V34" s="73"/>
      <c r="W34" s="73"/>
      <c r="X34" s="73"/>
      <c r="Y34" s="73"/>
      <c r="Z34" s="73"/>
      <c r="AA34" s="73"/>
      <c r="AB34" s="73"/>
      <c r="AC34" s="73"/>
      <c r="AD34" s="102"/>
      <c r="AE34" s="110" t="s">
        <v>209</v>
      </c>
      <c r="AF34" s="106"/>
      <c r="AG34" s="106"/>
      <c r="AH34" s="106"/>
      <c r="AI34" s="106"/>
      <c r="AJ34" s="106"/>
      <c r="AK34" s="106"/>
      <c r="AL34" s="106"/>
      <c r="AM34" s="106"/>
      <c r="AN34" s="106"/>
      <c r="AO34" s="260"/>
      <c r="AP34" s="260"/>
      <c r="AQ34" s="106"/>
      <c r="AR34" s="106"/>
      <c r="AS34" s="106"/>
      <c r="AT34" s="106"/>
      <c r="AU34" s="106"/>
      <c r="AV34" s="106"/>
      <c r="AW34" s="106"/>
      <c r="AX34" s="106"/>
      <c r="AY34" s="106"/>
      <c r="AZ34" s="106"/>
      <c r="BA34" s="106"/>
      <c r="BB34" s="106"/>
      <c r="BC34" s="106"/>
      <c r="BD34" s="106"/>
      <c r="BE34" s="106"/>
      <c r="BF34" s="105"/>
      <c r="BG34" s="106"/>
      <c r="BH34" s="106"/>
      <c r="BI34" s="106"/>
      <c r="BJ34" s="106"/>
      <c r="BK34" s="72"/>
      <c r="BL34" s="389"/>
      <c r="BM34" s="389"/>
      <c r="BN34" s="389"/>
      <c r="BO34" s="389"/>
      <c r="BP34" s="389"/>
      <c r="BQ34" s="389"/>
      <c r="BR34" s="389"/>
      <c r="BS34" s="389"/>
      <c r="BT34" s="389"/>
      <c r="BU34" s="389"/>
      <c r="BV34" s="389"/>
      <c r="BW34" s="389"/>
      <c r="BX34" s="389"/>
      <c r="BY34" s="389"/>
      <c r="BZ34" s="389"/>
      <c r="CA34" s="389"/>
      <c r="CB34" s="389"/>
      <c r="CC34" s="389"/>
      <c r="CD34" s="389"/>
      <c r="CE34" s="389"/>
      <c r="CF34" s="389"/>
      <c r="CG34" s="389"/>
      <c r="CH34" s="389"/>
      <c r="CI34" s="389"/>
      <c r="CJ34" s="389"/>
      <c r="CK34" s="72"/>
    </row>
    <row r="35" spans="1:89" ht="15" customHeight="1" x14ac:dyDescent="0.45">
      <c r="A35" s="73"/>
      <c r="B35" s="93" t="s">
        <v>210</v>
      </c>
      <c r="C35" s="73"/>
      <c r="D35" s="73"/>
      <c r="E35" s="73"/>
      <c r="F35" s="73"/>
      <c r="G35" s="73"/>
      <c r="H35" s="73"/>
      <c r="I35" s="73"/>
      <c r="J35" s="73"/>
      <c r="K35" s="73"/>
      <c r="L35" s="92"/>
      <c r="M35" s="92"/>
      <c r="N35" s="73"/>
      <c r="O35" s="73"/>
      <c r="P35" s="73"/>
      <c r="Q35" s="73"/>
      <c r="R35" s="73"/>
      <c r="S35" s="73"/>
      <c r="T35" s="73"/>
      <c r="U35" s="73"/>
      <c r="V35" s="73"/>
      <c r="W35" s="73"/>
      <c r="X35" s="73"/>
      <c r="Y35" s="73"/>
      <c r="Z35" s="73"/>
      <c r="AA35" s="73"/>
      <c r="AB35" s="73"/>
      <c r="AC35" s="73"/>
      <c r="AD35" s="102"/>
      <c r="AE35" s="110" t="s">
        <v>210</v>
      </c>
      <c r="AF35" s="106"/>
      <c r="AG35" s="106"/>
      <c r="AH35" s="106"/>
      <c r="AI35" s="106"/>
      <c r="AJ35" s="106"/>
      <c r="AK35" s="106"/>
      <c r="AL35" s="106"/>
      <c r="AM35" s="106"/>
      <c r="AN35" s="106"/>
      <c r="AO35" s="260"/>
      <c r="AP35" s="260"/>
      <c r="AQ35" s="106"/>
      <c r="AR35" s="106"/>
      <c r="AS35" s="106"/>
      <c r="AT35" s="106"/>
      <c r="AU35" s="106"/>
      <c r="AV35" s="106"/>
      <c r="AW35" s="106"/>
      <c r="AX35" s="106"/>
      <c r="AY35" s="106"/>
      <c r="AZ35" s="106"/>
      <c r="BA35" s="106"/>
      <c r="BB35" s="106"/>
      <c r="BC35" s="106"/>
      <c r="BD35" s="106"/>
      <c r="BE35" s="106"/>
      <c r="BF35" s="105"/>
      <c r="BG35" s="106"/>
      <c r="BH35" s="106"/>
      <c r="BI35" s="106"/>
      <c r="BJ35" s="106"/>
      <c r="BK35" s="72"/>
      <c r="BL35" s="389"/>
      <c r="BM35" s="389"/>
      <c r="BN35" s="389"/>
      <c r="BO35" s="389"/>
      <c r="BP35" s="389"/>
      <c r="BQ35" s="389"/>
      <c r="BR35" s="389"/>
      <c r="BS35" s="389"/>
      <c r="BT35" s="389"/>
      <c r="BU35" s="389"/>
      <c r="BV35" s="389"/>
      <c r="BW35" s="389"/>
      <c r="BX35" s="389"/>
      <c r="BY35" s="389"/>
      <c r="BZ35" s="389"/>
      <c r="CA35" s="389"/>
      <c r="CB35" s="389"/>
      <c r="CC35" s="389"/>
      <c r="CD35" s="389"/>
      <c r="CE35" s="389"/>
      <c r="CF35" s="389"/>
      <c r="CG35" s="389"/>
      <c r="CH35" s="389"/>
      <c r="CI35" s="389"/>
      <c r="CJ35" s="389"/>
      <c r="CK35" s="72"/>
    </row>
    <row r="36" spans="1:89" ht="15" customHeight="1" x14ac:dyDescent="0.45">
      <c r="A36" s="73"/>
      <c r="B36" s="93" t="s">
        <v>211</v>
      </c>
      <c r="C36" s="73"/>
      <c r="D36" s="73"/>
      <c r="E36" s="73"/>
      <c r="F36" s="73"/>
      <c r="G36" s="73"/>
      <c r="H36" s="73"/>
      <c r="I36" s="73"/>
      <c r="J36" s="73"/>
      <c r="K36" s="73"/>
      <c r="L36" s="92"/>
      <c r="M36" s="92"/>
      <c r="N36" s="73"/>
      <c r="O36" s="73"/>
      <c r="P36" s="73"/>
      <c r="Q36" s="73"/>
      <c r="R36" s="73"/>
      <c r="S36" s="73"/>
      <c r="T36" s="73"/>
      <c r="U36" s="73"/>
      <c r="V36" s="73"/>
      <c r="W36" s="73"/>
      <c r="X36" s="73"/>
      <c r="Y36" s="73"/>
      <c r="Z36" s="73"/>
      <c r="AA36" s="73"/>
      <c r="AB36" s="73"/>
      <c r="AC36" s="73"/>
      <c r="AD36" s="102"/>
      <c r="AE36" s="110" t="s">
        <v>211</v>
      </c>
      <c r="AF36" s="106"/>
      <c r="AG36" s="106"/>
      <c r="AH36" s="106"/>
      <c r="AI36" s="106"/>
      <c r="AJ36" s="106"/>
      <c r="AK36" s="106"/>
      <c r="AL36" s="106"/>
      <c r="AM36" s="106"/>
      <c r="AN36" s="106"/>
      <c r="AO36" s="260"/>
      <c r="AP36" s="260"/>
      <c r="AQ36" s="106"/>
      <c r="AR36" s="106"/>
      <c r="AS36" s="106"/>
      <c r="AT36" s="106"/>
      <c r="AU36" s="106"/>
      <c r="AV36" s="106"/>
      <c r="AW36" s="106"/>
      <c r="AX36" s="106"/>
      <c r="AY36" s="106"/>
      <c r="AZ36" s="106"/>
      <c r="BA36" s="106"/>
      <c r="BB36" s="106"/>
      <c r="BC36" s="106"/>
      <c r="BD36" s="106"/>
      <c r="BE36" s="106"/>
      <c r="BF36" s="105"/>
      <c r="BG36" s="106"/>
      <c r="BH36" s="106"/>
      <c r="BI36" s="106"/>
      <c r="BJ36" s="106"/>
      <c r="BK36" s="72"/>
      <c r="BL36" s="389"/>
      <c r="BM36" s="389"/>
      <c r="BN36" s="389"/>
      <c r="BO36" s="389"/>
      <c r="BP36" s="389"/>
      <c r="BQ36" s="389"/>
      <c r="BR36" s="389"/>
      <c r="BS36" s="389"/>
      <c r="BT36" s="389"/>
      <c r="BU36" s="389"/>
      <c r="BV36" s="389"/>
      <c r="BW36" s="389"/>
      <c r="BX36" s="389"/>
      <c r="BY36" s="389"/>
      <c r="BZ36" s="389"/>
      <c r="CA36" s="389"/>
      <c r="CB36" s="389"/>
      <c r="CC36" s="389"/>
      <c r="CD36" s="389"/>
      <c r="CE36" s="389"/>
      <c r="CF36" s="389"/>
      <c r="CG36" s="389"/>
      <c r="CH36" s="389"/>
      <c r="CI36" s="389"/>
      <c r="CJ36" s="389"/>
      <c r="CK36" s="72"/>
    </row>
    <row r="37" spans="1:89" ht="15" customHeight="1" x14ac:dyDescent="0.45">
      <c r="A37" s="73"/>
      <c r="B37" s="93" t="s">
        <v>212</v>
      </c>
      <c r="C37" s="73"/>
      <c r="D37" s="73"/>
      <c r="E37" s="73"/>
      <c r="F37" s="73"/>
      <c r="G37" s="73"/>
      <c r="H37" s="73"/>
      <c r="I37" s="73"/>
      <c r="J37" s="73"/>
      <c r="K37" s="73"/>
      <c r="L37" s="92"/>
      <c r="M37" s="92"/>
      <c r="N37" s="73"/>
      <c r="O37" s="73"/>
      <c r="P37" s="73"/>
      <c r="Q37" s="73"/>
      <c r="R37" s="73"/>
      <c r="S37" s="73"/>
      <c r="T37" s="73"/>
      <c r="U37" s="73"/>
      <c r="V37" s="73"/>
      <c r="W37" s="73"/>
      <c r="X37" s="73"/>
      <c r="Y37" s="73"/>
      <c r="Z37" s="73"/>
      <c r="AA37" s="73"/>
      <c r="AB37" s="73"/>
      <c r="AC37" s="73"/>
      <c r="AD37" s="102"/>
      <c r="AE37" s="110" t="s">
        <v>212</v>
      </c>
      <c r="AF37" s="106"/>
      <c r="AG37" s="106"/>
      <c r="AH37" s="106"/>
      <c r="AI37" s="106"/>
      <c r="AJ37" s="106"/>
      <c r="AK37" s="106"/>
      <c r="AL37" s="106"/>
      <c r="AM37" s="106"/>
      <c r="AN37" s="106"/>
      <c r="AO37" s="260"/>
      <c r="AP37" s="260"/>
      <c r="AQ37" s="106"/>
      <c r="AR37" s="106"/>
      <c r="AS37" s="106"/>
      <c r="AT37" s="106"/>
      <c r="AU37" s="106"/>
      <c r="AV37" s="106"/>
      <c r="AW37" s="106"/>
      <c r="AX37" s="106"/>
      <c r="AY37" s="106"/>
      <c r="AZ37" s="106"/>
      <c r="BA37" s="106"/>
      <c r="BB37" s="106"/>
      <c r="BC37" s="106"/>
      <c r="BD37" s="106"/>
      <c r="BE37" s="106"/>
      <c r="BF37" s="105"/>
      <c r="BG37" s="106"/>
      <c r="BH37" s="106"/>
      <c r="BI37" s="106"/>
      <c r="BJ37" s="106"/>
      <c r="BK37" s="72"/>
      <c r="BL37" s="389"/>
      <c r="BM37" s="389"/>
      <c r="BN37" s="389"/>
      <c r="BO37" s="389"/>
      <c r="BP37" s="389"/>
      <c r="BQ37" s="389"/>
      <c r="BR37" s="389"/>
      <c r="BS37" s="389"/>
      <c r="BT37" s="389"/>
      <c r="BU37" s="389"/>
      <c r="BV37" s="389"/>
      <c r="BW37" s="389"/>
      <c r="BX37" s="389"/>
      <c r="BY37" s="389"/>
      <c r="BZ37" s="389"/>
      <c r="CA37" s="389"/>
      <c r="CB37" s="389"/>
      <c r="CC37" s="389"/>
      <c r="CD37" s="389"/>
      <c r="CE37" s="389"/>
      <c r="CF37" s="389"/>
      <c r="CG37" s="389"/>
      <c r="CH37" s="389"/>
      <c r="CI37" s="389"/>
      <c r="CJ37" s="389"/>
      <c r="CK37" s="72"/>
    </row>
    <row r="38" spans="1:89" ht="15" customHeight="1" x14ac:dyDescent="0.45">
      <c r="A38" s="73"/>
      <c r="B38" s="93" t="s">
        <v>213</v>
      </c>
      <c r="C38" s="73"/>
      <c r="D38" s="73"/>
      <c r="E38" s="73"/>
      <c r="F38" s="73"/>
      <c r="G38" s="73"/>
      <c r="H38" s="73"/>
      <c r="I38" s="73"/>
      <c r="J38" s="73"/>
      <c r="K38" s="73"/>
      <c r="L38" s="92"/>
      <c r="M38" s="92"/>
      <c r="N38" s="73"/>
      <c r="O38" s="73"/>
      <c r="P38" s="73"/>
      <c r="Q38" s="73"/>
      <c r="R38" s="73"/>
      <c r="S38" s="73"/>
      <c r="T38" s="73"/>
      <c r="U38" s="73"/>
      <c r="V38" s="73"/>
      <c r="W38" s="73"/>
      <c r="X38" s="73"/>
      <c r="Y38" s="73"/>
      <c r="Z38" s="73"/>
      <c r="AA38" s="73"/>
      <c r="AB38" s="73"/>
      <c r="AC38" s="73"/>
      <c r="AD38" s="102"/>
      <c r="AE38" s="110" t="s">
        <v>213</v>
      </c>
      <c r="AF38" s="106"/>
      <c r="AG38" s="106"/>
      <c r="AH38" s="106"/>
      <c r="AI38" s="106"/>
      <c r="AJ38" s="106"/>
      <c r="AK38" s="106"/>
      <c r="AL38" s="106"/>
      <c r="AM38" s="106"/>
      <c r="AN38" s="106"/>
      <c r="AO38" s="260"/>
      <c r="AP38" s="260"/>
      <c r="AQ38" s="106"/>
      <c r="AR38" s="106"/>
      <c r="AS38" s="106"/>
      <c r="AT38" s="106"/>
      <c r="AU38" s="106"/>
      <c r="AV38" s="106"/>
      <c r="AW38" s="106"/>
      <c r="AX38" s="106"/>
      <c r="AY38" s="106"/>
      <c r="AZ38" s="106"/>
      <c r="BA38" s="106"/>
      <c r="BB38" s="106"/>
      <c r="BC38" s="106"/>
      <c r="BD38" s="106"/>
      <c r="BE38" s="106"/>
      <c r="BF38" s="105"/>
      <c r="BG38" s="106"/>
      <c r="BH38" s="106"/>
      <c r="BI38" s="106"/>
      <c r="BJ38" s="106"/>
      <c r="BK38" s="72"/>
      <c r="BL38" s="389"/>
      <c r="BM38" s="389"/>
      <c r="BN38" s="389"/>
      <c r="BO38" s="389"/>
      <c r="BP38" s="389"/>
      <c r="BQ38" s="389"/>
      <c r="BR38" s="389"/>
      <c r="BS38" s="389"/>
      <c r="BT38" s="389"/>
      <c r="BU38" s="389"/>
      <c r="BV38" s="389"/>
      <c r="BW38" s="389"/>
      <c r="BX38" s="389"/>
      <c r="BY38" s="389"/>
      <c r="BZ38" s="389"/>
      <c r="CA38" s="389"/>
      <c r="CB38" s="389"/>
      <c r="CC38" s="389"/>
      <c r="CD38" s="389"/>
      <c r="CE38" s="389"/>
      <c r="CF38" s="389"/>
      <c r="CG38" s="389"/>
      <c r="CH38" s="389"/>
      <c r="CI38" s="389"/>
      <c r="CJ38" s="389"/>
      <c r="CK38" s="72"/>
    </row>
    <row r="39" spans="1:89" ht="15" customHeight="1" x14ac:dyDescent="0.45">
      <c r="A39" s="73"/>
      <c r="B39" s="93" t="s">
        <v>214</v>
      </c>
      <c r="C39" s="73"/>
      <c r="D39" s="73"/>
      <c r="E39" s="73"/>
      <c r="F39" s="73"/>
      <c r="G39" s="73"/>
      <c r="H39" s="73"/>
      <c r="I39" s="73"/>
      <c r="J39" s="73"/>
      <c r="K39" s="73"/>
      <c r="L39" s="92"/>
      <c r="M39" s="92"/>
      <c r="N39" s="73"/>
      <c r="O39" s="73"/>
      <c r="P39" s="73"/>
      <c r="Q39" s="73"/>
      <c r="R39" s="73"/>
      <c r="S39" s="73"/>
      <c r="T39" s="73"/>
      <c r="U39" s="73"/>
      <c r="V39" s="73"/>
      <c r="W39" s="73"/>
      <c r="X39" s="73"/>
      <c r="Y39" s="73"/>
      <c r="Z39" s="73"/>
      <c r="AA39" s="73"/>
      <c r="AB39" s="73"/>
      <c r="AC39" s="73"/>
      <c r="AD39" s="102"/>
      <c r="AE39" s="110" t="s">
        <v>214</v>
      </c>
      <c r="AF39" s="106"/>
      <c r="AG39" s="106"/>
      <c r="AH39" s="106"/>
      <c r="AI39" s="106"/>
      <c r="AJ39" s="106"/>
      <c r="AK39" s="106"/>
      <c r="AL39" s="106"/>
      <c r="AM39" s="106"/>
      <c r="AN39" s="106"/>
      <c r="AO39" s="260"/>
      <c r="AP39" s="260"/>
      <c r="AQ39" s="106"/>
      <c r="AR39" s="106"/>
      <c r="AS39" s="106"/>
      <c r="AT39" s="106"/>
      <c r="AU39" s="106"/>
      <c r="AV39" s="106"/>
      <c r="AW39" s="106"/>
      <c r="AX39" s="106"/>
      <c r="AY39" s="106"/>
      <c r="AZ39" s="106"/>
      <c r="BA39" s="106"/>
      <c r="BB39" s="106"/>
      <c r="BC39" s="106"/>
      <c r="BD39" s="106"/>
      <c r="BE39" s="106"/>
      <c r="BF39" s="105"/>
      <c r="BG39" s="106"/>
      <c r="BH39" s="106"/>
      <c r="BI39" s="106"/>
      <c r="BJ39" s="106"/>
      <c r="BK39" s="72"/>
      <c r="BL39" s="389"/>
      <c r="BM39" s="389"/>
      <c r="BN39" s="389"/>
      <c r="BO39" s="389"/>
      <c r="BP39" s="389"/>
      <c r="BQ39" s="389"/>
      <c r="BR39" s="389"/>
      <c r="BS39" s="389"/>
      <c r="BT39" s="389"/>
      <c r="BU39" s="389"/>
      <c r="BV39" s="389"/>
      <c r="BW39" s="389"/>
      <c r="BX39" s="389"/>
      <c r="BY39" s="389"/>
      <c r="BZ39" s="389"/>
      <c r="CA39" s="389"/>
      <c r="CB39" s="389"/>
      <c r="CC39" s="389"/>
      <c r="CD39" s="389"/>
      <c r="CE39" s="389"/>
      <c r="CF39" s="389"/>
      <c r="CG39" s="389"/>
      <c r="CH39" s="389"/>
      <c r="CI39" s="389"/>
      <c r="CJ39" s="389"/>
      <c r="CK39" s="72"/>
    </row>
    <row r="40" spans="1:89" ht="15" customHeight="1" x14ac:dyDescent="0.45">
      <c r="A40" s="73"/>
      <c r="B40" s="93" t="s">
        <v>215</v>
      </c>
      <c r="C40" s="73"/>
      <c r="D40" s="73"/>
      <c r="E40" s="73"/>
      <c r="F40" s="73"/>
      <c r="G40" s="73"/>
      <c r="H40" s="73"/>
      <c r="I40" s="73"/>
      <c r="J40" s="73"/>
      <c r="K40" s="73"/>
      <c r="L40" s="92"/>
      <c r="M40" s="92"/>
      <c r="N40" s="73"/>
      <c r="O40" s="73"/>
      <c r="P40" s="73"/>
      <c r="Q40" s="73"/>
      <c r="R40" s="73"/>
      <c r="S40" s="73"/>
      <c r="T40" s="73"/>
      <c r="U40" s="73"/>
      <c r="V40" s="73"/>
      <c r="W40" s="73"/>
      <c r="X40" s="73"/>
      <c r="Y40" s="73"/>
      <c r="Z40" s="73"/>
      <c r="AA40" s="73"/>
      <c r="AB40" s="73"/>
      <c r="AC40" s="73"/>
      <c r="AD40" s="102"/>
      <c r="AE40" s="110" t="s">
        <v>215</v>
      </c>
      <c r="AF40" s="106"/>
      <c r="AG40" s="106"/>
      <c r="AH40" s="106"/>
      <c r="AI40" s="106"/>
      <c r="AJ40" s="106"/>
      <c r="AK40" s="106"/>
      <c r="AL40" s="106"/>
      <c r="AM40" s="106"/>
      <c r="AN40" s="106"/>
      <c r="AO40" s="260"/>
      <c r="AP40" s="260"/>
      <c r="AQ40" s="106"/>
      <c r="AR40" s="106"/>
      <c r="AS40" s="106"/>
      <c r="AT40" s="106"/>
      <c r="AU40" s="106"/>
      <c r="AV40" s="106"/>
      <c r="AW40" s="106"/>
      <c r="AX40" s="106"/>
      <c r="AY40" s="106"/>
      <c r="AZ40" s="106"/>
      <c r="BA40" s="106"/>
      <c r="BB40" s="106"/>
      <c r="BC40" s="106"/>
      <c r="BD40" s="106"/>
      <c r="BE40" s="106"/>
      <c r="BF40" s="105"/>
      <c r="BG40" s="106"/>
      <c r="BH40" s="106"/>
      <c r="BI40" s="106"/>
      <c r="BJ40" s="106"/>
      <c r="BK40" s="72"/>
      <c r="BL40" s="389"/>
      <c r="BM40" s="389"/>
      <c r="BN40" s="389"/>
      <c r="BO40" s="389"/>
      <c r="BP40" s="389"/>
      <c r="BQ40" s="389"/>
      <c r="BR40" s="389"/>
      <c r="BS40" s="389"/>
      <c r="BT40" s="389"/>
      <c r="BU40" s="389"/>
      <c r="BV40" s="389"/>
      <c r="BW40" s="389"/>
      <c r="BX40" s="389"/>
      <c r="BY40" s="389"/>
      <c r="BZ40" s="389"/>
      <c r="CA40" s="389"/>
      <c r="CB40" s="389"/>
      <c r="CC40" s="389"/>
      <c r="CD40" s="389"/>
      <c r="CE40" s="389"/>
      <c r="CF40" s="389"/>
      <c r="CG40" s="389"/>
      <c r="CH40" s="389"/>
      <c r="CI40" s="389"/>
      <c r="CJ40" s="389"/>
      <c r="CK40" s="72"/>
    </row>
    <row r="41" spans="1:89" ht="15" customHeight="1" x14ac:dyDescent="0.45">
      <c r="A41" s="73"/>
      <c r="B41" s="93" t="s">
        <v>220</v>
      </c>
      <c r="C41" s="73"/>
      <c r="D41" s="73"/>
      <c r="E41" s="73"/>
      <c r="F41" s="73"/>
      <c r="G41" s="73"/>
      <c r="H41" s="73"/>
      <c r="I41" s="73"/>
      <c r="J41" s="73"/>
      <c r="K41" s="73"/>
      <c r="L41" s="92"/>
      <c r="M41" s="92"/>
      <c r="N41" s="73"/>
      <c r="O41" s="73"/>
      <c r="P41" s="73"/>
      <c r="Q41" s="73"/>
      <c r="R41" s="73"/>
      <c r="S41" s="73"/>
      <c r="T41" s="73"/>
      <c r="U41" s="73"/>
      <c r="V41" s="73"/>
      <c r="W41" s="73"/>
      <c r="X41" s="73"/>
      <c r="Y41" s="73"/>
      <c r="Z41" s="73"/>
      <c r="AA41" s="73"/>
      <c r="AB41" s="73"/>
      <c r="AC41" s="73"/>
      <c r="AD41" s="102"/>
      <c r="AE41" s="110" t="s">
        <v>220</v>
      </c>
      <c r="AF41" s="106"/>
      <c r="AG41" s="106"/>
      <c r="AH41" s="106"/>
      <c r="AI41" s="106"/>
      <c r="AJ41" s="106"/>
      <c r="AK41" s="106"/>
      <c r="AL41" s="106"/>
      <c r="AM41" s="106"/>
      <c r="AN41" s="106"/>
      <c r="AO41" s="260"/>
      <c r="AP41" s="260"/>
      <c r="AQ41" s="106"/>
      <c r="AR41" s="106"/>
      <c r="AS41" s="106"/>
      <c r="AT41" s="106"/>
      <c r="AU41" s="106"/>
      <c r="AV41" s="106"/>
      <c r="AW41" s="106"/>
      <c r="AX41" s="106"/>
      <c r="AY41" s="106"/>
      <c r="AZ41" s="106"/>
      <c r="BA41" s="106"/>
      <c r="BB41" s="106"/>
      <c r="BC41" s="106"/>
      <c r="BD41" s="106"/>
      <c r="BE41" s="106"/>
      <c r="BF41" s="105"/>
      <c r="BG41" s="106"/>
      <c r="BH41" s="106"/>
      <c r="BI41" s="106"/>
      <c r="BJ41" s="106"/>
      <c r="BK41" s="72"/>
      <c r="BL41" s="389"/>
      <c r="BM41" s="389"/>
      <c r="BN41" s="389"/>
      <c r="BO41" s="389"/>
      <c r="BP41" s="389"/>
      <c r="BQ41" s="389"/>
      <c r="BR41" s="389"/>
      <c r="BS41" s="389"/>
      <c r="BT41" s="389"/>
      <c r="BU41" s="389"/>
      <c r="BV41" s="389"/>
      <c r="BW41" s="389"/>
      <c r="BX41" s="389"/>
      <c r="BY41" s="389"/>
      <c r="BZ41" s="389"/>
      <c r="CA41" s="389"/>
      <c r="CB41" s="389"/>
      <c r="CC41" s="389"/>
      <c r="CD41" s="389"/>
      <c r="CE41" s="389"/>
      <c r="CF41" s="389"/>
      <c r="CG41" s="389"/>
      <c r="CH41" s="389"/>
      <c r="CI41" s="389"/>
      <c r="CJ41" s="389"/>
      <c r="CK41" s="72"/>
    </row>
    <row r="42" spans="1:89" ht="15" customHeight="1" x14ac:dyDescent="0.45">
      <c r="A42" s="73"/>
      <c r="B42" s="73"/>
      <c r="C42" s="93" t="s">
        <v>221</v>
      </c>
      <c r="E42" s="73"/>
      <c r="F42" s="73"/>
      <c r="G42" s="73"/>
      <c r="H42" s="73"/>
      <c r="I42" s="73"/>
      <c r="J42" s="73"/>
      <c r="K42" s="73"/>
      <c r="L42" s="92"/>
      <c r="M42" s="92"/>
      <c r="N42" s="73"/>
      <c r="O42" s="73"/>
      <c r="P42" s="73"/>
      <c r="Q42" s="73"/>
      <c r="R42" s="73"/>
      <c r="S42" s="73"/>
      <c r="T42" s="73"/>
      <c r="U42" s="73"/>
      <c r="V42" s="73"/>
      <c r="W42" s="73"/>
      <c r="X42" s="73"/>
      <c r="Y42" s="73"/>
      <c r="Z42" s="73"/>
      <c r="AA42" s="73"/>
      <c r="AB42" s="73"/>
      <c r="AC42" s="73"/>
      <c r="AD42" s="102"/>
      <c r="AE42" s="106"/>
      <c r="AF42" s="110" t="s">
        <v>221</v>
      </c>
      <c r="AG42" s="277"/>
      <c r="AH42" s="106"/>
      <c r="AI42" s="106"/>
      <c r="AJ42" s="106"/>
      <c r="AK42" s="106"/>
      <c r="AL42" s="106"/>
      <c r="AM42" s="106"/>
      <c r="AN42" s="106"/>
      <c r="AO42" s="260"/>
      <c r="AP42" s="260"/>
      <c r="AQ42" s="106"/>
      <c r="AR42" s="106"/>
      <c r="AS42" s="106"/>
      <c r="AT42" s="106"/>
      <c r="AU42" s="106"/>
      <c r="AV42" s="106"/>
      <c r="AW42" s="106"/>
      <c r="AX42" s="106"/>
      <c r="AY42" s="106"/>
      <c r="AZ42" s="106"/>
      <c r="BA42" s="106"/>
      <c r="BB42" s="106"/>
      <c r="BC42" s="106"/>
      <c r="BD42" s="106"/>
      <c r="BE42" s="106"/>
      <c r="BF42" s="105"/>
      <c r="BG42" s="106"/>
      <c r="BH42" s="106"/>
      <c r="BI42" s="106"/>
      <c r="BJ42" s="106"/>
      <c r="BK42" s="72"/>
      <c r="BL42" s="389"/>
      <c r="BM42" s="389"/>
      <c r="BN42" s="389"/>
      <c r="BO42" s="389"/>
      <c r="BP42" s="389"/>
      <c r="BQ42" s="389"/>
      <c r="BR42" s="389"/>
      <c r="BS42" s="389"/>
      <c r="BT42" s="389"/>
      <c r="BU42" s="389"/>
      <c r="BV42" s="389"/>
      <c r="BW42" s="389"/>
      <c r="BX42" s="389"/>
      <c r="BY42" s="389"/>
      <c r="BZ42" s="389"/>
      <c r="CA42" s="389"/>
      <c r="CB42" s="389"/>
      <c r="CC42" s="389"/>
      <c r="CD42" s="389"/>
      <c r="CE42" s="389"/>
      <c r="CF42" s="389"/>
      <c r="CG42" s="389"/>
      <c r="CH42" s="389"/>
      <c r="CI42" s="389"/>
      <c r="CJ42" s="389"/>
      <c r="CK42" s="72"/>
    </row>
    <row r="43" spans="1:89" ht="15" customHeight="1" x14ac:dyDescent="0.45">
      <c r="A43" s="73"/>
      <c r="B43" s="93" t="s">
        <v>216</v>
      </c>
      <c r="C43" s="73"/>
      <c r="D43" s="93"/>
      <c r="E43" s="73"/>
      <c r="F43" s="73"/>
      <c r="G43" s="73"/>
      <c r="H43" s="73"/>
      <c r="I43" s="73"/>
      <c r="J43" s="73"/>
      <c r="K43" s="73"/>
      <c r="L43" s="92"/>
      <c r="M43" s="92"/>
      <c r="N43" s="73"/>
      <c r="O43" s="73"/>
      <c r="P43" s="73"/>
      <c r="Q43" s="73"/>
      <c r="R43" s="73"/>
      <c r="S43" s="73"/>
      <c r="T43" s="73"/>
      <c r="U43" s="73"/>
      <c r="V43" s="73"/>
      <c r="W43" s="73"/>
      <c r="X43" s="73"/>
      <c r="Y43" s="73"/>
      <c r="Z43" s="73"/>
      <c r="AA43" s="73"/>
      <c r="AB43" s="73"/>
      <c r="AC43" s="73"/>
      <c r="AD43" s="102"/>
      <c r="AE43" s="110" t="s">
        <v>216</v>
      </c>
      <c r="AF43" s="106"/>
      <c r="AG43" s="110"/>
      <c r="AH43" s="106"/>
      <c r="AI43" s="106"/>
      <c r="AJ43" s="106"/>
      <c r="AK43" s="106"/>
      <c r="AL43" s="106"/>
      <c r="AM43" s="106"/>
      <c r="AN43" s="106"/>
      <c r="AO43" s="260"/>
      <c r="AP43" s="260"/>
      <c r="AQ43" s="106"/>
      <c r="AR43" s="106"/>
      <c r="AS43" s="106"/>
      <c r="AT43" s="106"/>
      <c r="AU43" s="106"/>
      <c r="AV43" s="106"/>
      <c r="AW43" s="106"/>
      <c r="AX43" s="106"/>
      <c r="AY43" s="106"/>
      <c r="AZ43" s="106"/>
      <c r="BA43" s="106"/>
      <c r="BB43" s="106"/>
      <c r="BC43" s="106"/>
      <c r="BD43" s="106"/>
      <c r="BE43" s="106"/>
      <c r="BF43" s="105"/>
      <c r="BG43" s="106"/>
      <c r="BH43" s="106"/>
      <c r="BI43" s="106"/>
      <c r="BJ43" s="106"/>
      <c r="BK43" s="72"/>
      <c r="BL43" s="389"/>
      <c r="BM43" s="389"/>
      <c r="BN43" s="389"/>
      <c r="BO43" s="389"/>
      <c r="BP43" s="389"/>
      <c r="BQ43" s="389"/>
      <c r="BR43" s="389"/>
      <c r="BS43" s="389"/>
      <c r="BT43" s="389"/>
      <c r="BU43" s="389"/>
      <c r="BV43" s="389"/>
      <c r="BW43" s="389"/>
      <c r="BX43" s="389"/>
      <c r="BY43" s="389"/>
      <c r="BZ43" s="389"/>
      <c r="CA43" s="389"/>
      <c r="CB43" s="389"/>
      <c r="CC43" s="389"/>
      <c r="CD43" s="389"/>
      <c r="CE43" s="389"/>
      <c r="CF43" s="389"/>
      <c r="CG43" s="389"/>
      <c r="CH43" s="389"/>
      <c r="CI43" s="389"/>
      <c r="CJ43" s="389"/>
      <c r="CK43" s="72"/>
    </row>
    <row r="44" spans="1:89" ht="15" customHeight="1" x14ac:dyDescent="0.45">
      <c r="A44" s="73"/>
      <c r="B44" s="73"/>
      <c r="C44" s="73"/>
      <c r="D44" s="94" t="s">
        <v>217</v>
      </c>
      <c r="E44" s="73"/>
      <c r="F44" s="93"/>
      <c r="G44" s="73"/>
      <c r="H44" s="73"/>
      <c r="I44" s="73"/>
      <c r="J44" s="73"/>
      <c r="K44" s="73"/>
      <c r="L44" s="73"/>
      <c r="M44" s="73"/>
      <c r="N44" s="92"/>
      <c r="O44" s="92"/>
      <c r="P44" s="73"/>
      <c r="Q44" s="73"/>
      <c r="R44" s="73"/>
      <c r="S44" s="73"/>
      <c r="T44" s="73"/>
      <c r="U44" s="73"/>
      <c r="V44" s="73"/>
      <c r="W44" s="73"/>
      <c r="X44" s="73"/>
      <c r="Y44" s="73"/>
      <c r="Z44" s="73"/>
      <c r="AA44" s="73"/>
      <c r="AB44" s="73"/>
      <c r="AC44" s="73"/>
      <c r="AD44" s="102"/>
      <c r="AE44" s="106"/>
      <c r="AF44" s="106"/>
      <c r="AG44" s="111" t="s">
        <v>217</v>
      </c>
      <c r="AH44" s="106"/>
      <c r="AI44" s="110"/>
      <c r="AJ44" s="106"/>
      <c r="AK44" s="106"/>
      <c r="AL44" s="106"/>
      <c r="AM44" s="106"/>
      <c r="AN44" s="106"/>
      <c r="AO44" s="106"/>
      <c r="AP44" s="106"/>
      <c r="AQ44" s="260"/>
      <c r="AR44" s="260"/>
      <c r="AS44" s="106"/>
      <c r="AT44" s="106"/>
      <c r="AU44" s="106"/>
      <c r="AV44" s="106"/>
      <c r="AW44" s="106"/>
      <c r="AX44" s="106"/>
      <c r="AY44" s="106"/>
      <c r="AZ44" s="106"/>
      <c r="BA44" s="106"/>
      <c r="BB44" s="106"/>
      <c r="BC44" s="106"/>
      <c r="BD44" s="106"/>
      <c r="BE44" s="106"/>
      <c r="BF44" s="105"/>
      <c r="BG44" s="106"/>
      <c r="BH44" s="106"/>
      <c r="BI44" s="106"/>
      <c r="BJ44" s="106"/>
      <c r="BK44" s="72"/>
      <c r="BL44" s="389"/>
      <c r="BM44" s="389"/>
      <c r="BN44" s="389"/>
      <c r="BO44" s="389"/>
      <c r="BP44" s="389"/>
      <c r="BQ44" s="389"/>
      <c r="BR44" s="389"/>
      <c r="BS44" s="389"/>
      <c r="BT44" s="389"/>
      <c r="BU44" s="389"/>
      <c r="BV44" s="389"/>
      <c r="BW44" s="389"/>
      <c r="BX44" s="389"/>
      <c r="BY44" s="389"/>
      <c r="BZ44" s="389"/>
      <c r="CA44" s="389"/>
      <c r="CB44" s="389"/>
      <c r="CC44" s="389"/>
      <c r="CD44" s="389"/>
      <c r="CE44" s="389"/>
      <c r="CF44" s="389"/>
      <c r="CG44" s="389"/>
      <c r="CH44" s="389"/>
      <c r="CI44" s="389"/>
      <c r="CJ44" s="389"/>
      <c r="CK44" s="72"/>
    </row>
    <row r="45" spans="1:89" ht="21.6" customHeight="1" thickBot="1" x14ac:dyDescent="0.5">
      <c r="A45" s="73"/>
      <c r="B45" s="73"/>
      <c r="C45" s="73"/>
      <c r="D45" s="94" t="s">
        <v>218</v>
      </c>
      <c r="E45" s="95"/>
      <c r="F45" s="95"/>
      <c r="G45" s="95"/>
      <c r="H45" s="95"/>
      <c r="I45" s="96"/>
      <c r="J45" s="96"/>
      <c r="K45" s="96"/>
      <c r="L45" s="96"/>
      <c r="M45" s="96"/>
      <c r="N45" s="96"/>
      <c r="O45" s="96"/>
      <c r="P45" s="96"/>
      <c r="Q45" s="96"/>
      <c r="R45" s="96"/>
      <c r="S45" s="96"/>
      <c r="T45" s="96"/>
      <c r="U45" s="96"/>
      <c r="V45" s="96"/>
      <c r="W45" s="96"/>
      <c r="X45" s="96"/>
      <c r="Y45" s="96"/>
      <c r="Z45" s="96"/>
      <c r="AA45" s="96"/>
      <c r="AB45" s="96"/>
      <c r="AC45" s="96"/>
      <c r="AD45" s="112"/>
      <c r="AE45" s="113"/>
      <c r="AF45" s="113"/>
      <c r="AG45" s="114" t="s">
        <v>218</v>
      </c>
      <c r="AH45" s="115"/>
      <c r="AI45" s="115"/>
      <c r="AJ45" s="115"/>
      <c r="AK45" s="115"/>
      <c r="AL45" s="116"/>
      <c r="AM45" s="116"/>
      <c r="AN45" s="116"/>
      <c r="AO45" s="116"/>
      <c r="AP45" s="116"/>
      <c r="AQ45" s="116"/>
      <c r="AR45" s="116"/>
      <c r="AS45" s="116"/>
      <c r="AT45" s="116"/>
      <c r="AU45" s="116"/>
      <c r="AV45" s="116"/>
      <c r="AW45" s="116"/>
      <c r="AX45" s="116"/>
      <c r="AY45" s="116"/>
      <c r="AZ45" s="116"/>
      <c r="BA45" s="116"/>
      <c r="BB45" s="116"/>
      <c r="BC45" s="116"/>
      <c r="BD45" s="116"/>
      <c r="BE45" s="116"/>
      <c r="BF45" s="117"/>
      <c r="BG45" s="28"/>
      <c r="BH45" s="28"/>
      <c r="BI45" s="28"/>
      <c r="BJ45" s="28"/>
      <c r="BK45" s="72"/>
      <c r="BL45" s="389"/>
      <c r="BM45" s="389"/>
      <c r="BN45" s="389"/>
      <c r="BO45" s="389"/>
      <c r="BP45" s="389"/>
      <c r="BQ45" s="389"/>
      <c r="BR45" s="389"/>
      <c r="BS45" s="389"/>
      <c r="BT45" s="389"/>
      <c r="BU45" s="389"/>
      <c r="BV45" s="389"/>
      <c r="BW45" s="389"/>
      <c r="BX45" s="389"/>
      <c r="BY45" s="389"/>
      <c r="BZ45" s="389"/>
      <c r="CA45" s="389"/>
      <c r="CB45" s="389"/>
      <c r="CC45" s="389"/>
      <c r="CD45" s="389"/>
      <c r="CE45" s="389"/>
      <c r="CF45" s="389"/>
      <c r="CG45" s="389"/>
      <c r="CH45" s="389"/>
      <c r="CI45" s="389"/>
      <c r="CJ45" s="389"/>
      <c r="CK45" s="72"/>
    </row>
    <row r="49" spans="37:37" x14ac:dyDescent="0.45">
      <c r="AK49" s="10" t="s">
        <v>219</v>
      </c>
    </row>
    <row r="54" spans="37:37" ht="18.600000000000001" customHeight="1" x14ac:dyDescent="0.45"/>
    <row r="62" spans="37:37" ht="15.6" customHeight="1" x14ac:dyDescent="0.45"/>
  </sheetData>
  <sheetProtection algorithmName="SHA-512" hashValue="qbtdYsHS6b603IYaKAmZ3alucwXpYCIl6Ykk7uvAAGG7b8K8A4OImZMDqa+hbKqfIb+p+wI8SiHCjRXlNyFaQg==" saltValue="IbCj8Bx+NcqOaoQmoGxeLA==" spinCount="100000" sheet="1" formatCells="0" formatColumns="0" formatRows="0" selectLockedCells="1" autoFilter="0"/>
  <mergeCells count="92">
    <mergeCell ref="BL6:CJ45"/>
    <mergeCell ref="AY14:BE14"/>
    <mergeCell ref="AE15:AI15"/>
    <mergeCell ref="AJ15:AT15"/>
    <mergeCell ref="AU15:AX15"/>
    <mergeCell ref="AY15:BE15"/>
    <mergeCell ref="AO31:AX31"/>
    <mergeCell ref="AM12:AT12"/>
    <mergeCell ref="AU12:AX13"/>
    <mergeCell ref="AY12:BE13"/>
    <mergeCell ref="AJ13:AT13"/>
    <mergeCell ref="AE8:AI8"/>
    <mergeCell ref="AJ8:BE8"/>
    <mergeCell ref="AE9:AI10"/>
    <mergeCell ref="AJ9:AL9"/>
    <mergeCell ref="AM9:BE9"/>
    <mergeCell ref="V14:AB14"/>
    <mergeCell ref="V15:AB15"/>
    <mergeCell ref="AE14:AI14"/>
    <mergeCell ref="AJ14:AT14"/>
    <mergeCell ref="AU14:AX14"/>
    <mergeCell ref="B14:F14"/>
    <mergeCell ref="B15:F15"/>
    <mergeCell ref="G14:Q14"/>
    <mergeCell ref="G15:Q15"/>
    <mergeCell ref="R14:U14"/>
    <mergeCell ref="R15:U15"/>
    <mergeCell ref="BL2:CJ2"/>
    <mergeCell ref="AE26:AL26"/>
    <mergeCell ref="AM26:AO26"/>
    <mergeCell ref="AP26:BE26"/>
    <mergeCell ref="AE27:AL27"/>
    <mergeCell ref="AM27:AO27"/>
    <mergeCell ref="AP27:BE27"/>
    <mergeCell ref="AJ16:BE16"/>
    <mergeCell ref="AE23:BE23"/>
    <mergeCell ref="AX24:AY24"/>
    <mergeCell ref="BA24:BC24"/>
    <mergeCell ref="BD24:BE24"/>
    <mergeCell ref="AE11:AI11"/>
    <mergeCell ref="AJ11:BE11"/>
    <mergeCell ref="AE12:AI13"/>
    <mergeCell ref="AJ12:AL12"/>
    <mergeCell ref="AJ10:BE10"/>
    <mergeCell ref="AE6:AI7"/>
    <mergeCell ref="AJ6:AP6"/>
    <mergeCell ref="AQ6:AV6"/>
    <mergeCell ref="AW6:AY6"/>
    <mergeCell ref="AZ6:BE6"/>
    <mergeCell ref="AJ7:BE7"/>
    <mergeCell ref="BC1:BD1"/>
    <mergeCell ref="AE2:AF2"/>
    <mergeCell ref="AH2:AI2"/>
    <mergeCell ref="AJ2:BF2"/>
    <mergeCell ref="AX5:AY5"/>
    <mergeCell ref="G12:I12"/>
    <mergeCell ref="B12:F13"/>
    <mergeCell ref="R12:U13"/>
    <mergeCell ref="V12:AB13"/>
    <mergeCell ref="J12:Q12"/>
    <mergeCell ref="L31:U31"/>
    <mergeCell ref="G11:AB11"/>
    <mergeCell ref="G10:AB10"/>
    <mergeCell ref="G16:AB16"/>
    <mergeCell ref="B23:AB23"/>
    <mergeCell ref="AA24:AB24"/>
    <mergeCell ref="U24:V24"/>
    <mergeCell ref="X24:Z24"/>
    <mergeCell ref="B11:F11"/>
    <mergeCell ref="B27:I27"/>
    <mergeCell ref="M27:AB27"/>
    <mergeCell ref="J27:L27"/>
    <mergeCell ref="G13:Q13"/>
    <mergeCell ref="B26:I26"/>
    <mergeCell ref="J26:L26"/>
    <mergeCell ref="M26:AB26"/>
    <mergeCell ref="G2:AC2"/>
    <mergeCell ref="Z1:AA1"/>
    <mergeCell ref="B6:F7"/>
    <mergeCell ref="B8:F8"/>
    <mergeCell ref="B9:F10"/>
    <mergeCell ref="B2:C2"/>
    <mergeCell ref="E2:F2"/>
    <mergeCell ref="G8:AB8"/>
    <mergeCell ref="G7:AB7"/>
    <mergeCell ref="U5:V5"/>
    <mergeCell ref="G6:M6"/>
    <mergeCell ref="J9:AB9"/>
    <mergeCell ref="N6:S6"/>
    <mergeCell ref="T6:V6"/>
    <mergeCell ref="G9:I9"/>
    <mergeCell ref="W6:AB6"/>
  </mergeCells>
  <phoneticPr fontId="2"/>
  <dataValidations count="3">
    <dataValidation type="list" allowBlank="1" showInputMessage="1" showErrorMessage="1" sqref="AA24 BD24">
      <formula1>"新規,継続"</formula1>
    </dataValidation>
    <dataValidation type="list" allowBlank="1" showInputMessage="1" showErrorMessage="1" sqref="J26 AM26">
      <formula1>"１,２,３"</formula1>
    </dataValidation>
    <dataValidation type="list" allowBlank="1" showInputMessage="1" showErrorMessage="1" sqref="J27 AM27">
      <formula1>"１,２,３,４"</formula1>
    </dataValidation>
  </dataValidations>
  <pageMargins left="0.51181102362204722" right="0" top="0.15748031496062992" bottom="0.15748031496062992" header="0.31496062992125984" footer="0.31496062992125984"/>
  <pageSetup paperSize="9" scale="64" orientation="landscape" cellComments="asDisplayed"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99"/>
    <pageSetUpPr fitToPage="1"/>
  </sheetPr>
  <dimension ref="A1:CK51"/>
  <sheetViews>
    <sheetView showZeros="0" topLeftCell="A19" zoomScale="70" zoomScaleNormal="70" zoomScaleSheetLayoutView="100" workbookViewId="0">
      <selection activeCell="B39" sqref="B39:AB39"/>
    </sheetView>
  </sheetViews>
  <sheetFormatPr defaultColWidth="8.59765625" defaultRowHeight="13.2" x14ac:dyDescent="0.45"/>
  <cols>
    <col min="1" max="1" width="2.69921875" style="10" customWidth="1"/>
    <col min="2" max="7" width="3.09765625" style="10" customWidth="1"/>
    <col min="8" max="28" width="3.19921875" style="10" customWidth="1"/>
    <col min="29" max="30" width="2.69921875" style="10" customWidth="1"/>
    <col min="31" max="57" width="3.19921875" style="10" customWidth="1"/>
    <col min="58" max="62" width="2.69921875" style="10" customWidth="1"/>
    <col min="63" max="89" width="3.19921875" style="10" customWidth="1"/>
    <col min="90" max="16384" width="8.59765625" style="10"/>
  </cols>
  <sheetData>
    <row r="1" spans="1:89" ht="18.899999999999999" customHeight="1" x14ac:dyDescent="0.45">
      <c r="A1" s="9" t="s">
        <v>56</v>
      </c>
      <c r="B1" s="9"/>
      <c r="C1" s="9"/>
      <c r="D1" s="9"/>
      <c r="E1" s="9"/>
      <c r="F1" s="9"/>
      <c r="G1" s="9"/>
      <c r="H1" s="9"/>
      <c r="I1" s="9"/>
      <c r="J1" s="9"/>
      <c r="K1" s="9"/>
      <c r="L1" s="9"/>
      <c r="M1" s="9"/>
      <c r="N1" s="9"/>
      <c r="O1" s="9"/>
      <c r="P1" s="9"/>
      <c r="Q1" s="9"/>
      <c r="R1" s="9"/>
      <c r="S1" s="9"/>
      <c r="T1" s="9"/>
      <c r="U1" s="9"/>
      <c r="V1" s="37" t="s">
        <v>99</v>
      </c>
      <c r="W1" s="38"/>
      <c r="X1" s="38"/>
      <c r="Y1" s="38" t="s">
        <v>101</v>
      </c>
      <c r="Z1" s="423">
        <f>'(１号様式)交付申請書'!Z1:AA1</f>
        <v>0</v>
      </c>
      <c r="AA1" s="423"/>
      <c r="AB1" s="38" t="s">
        <v>100</v>
      </c>
      <c r="AC1" s="38"/>
      <c r="AD1" s="276" t="s">
        <v>56</v>
      </c>
      <c r="AE1" s="97"/>
      <c r="AF1" s="97"/>
      <c r="AG1" s="97"/>
      <c r="AH1" s="97"/>
      <c r="AI1" s="97"/>
      <c r="AJ1" s="97"/>
      <c r="AK1" s="97"/>
      <c r="AL1" s="97"/>
      <c r="AM1" s="97"/>
      <c r="AN1" s="97"/>
      <c r="AO1" s="97"/>
      <c r="AP1" s="97"/>
      <c r="AQ1" s="97"/>
      <c r="AR1" s="97"/>
      <c r="AS1" s="97"/>
      <c r="AT1" s="97"/>
      <c r="AU1" s="97"/>
      <c r="AV1" s="97"/>
      <c r="AW1" s="97"/>
      <c r="AX1" s="97"/>
      <c r="AY1" s="99" t="s">
        <v>99</v>
      </c>
      <c r="AZ1" s="100"/>
      <c r="BA1" s="100"/>
      <c r="BB1" s="100" t="s">
        <v>101</v>
      </c>
      <c r="BC1" s="364" t="str">
        <f>'(１号様式)交付申請書'!BC1:BD1</f>
        <v>R5-1</v>
      </c>
      <c r="BD1" s="364"/>
      <c r="BE1" s="100" t="s">
        <v>100</v>
      </c>
      <c r="BF1" s="101"/>
      <c r="BG1" s="47"/>
      <c r="BH1" s="47"/>
      <c r="BI1" s="47"/>
      <c r="BJ1" s="47"/>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row>
    <row r="2" spans="1:89" ht="18" customHeight="1" x14ac:dyDescent="0.45">
      <c r="A2" s="73"/>
      <c r="B2" s="177" t="s">
        <v>61</v>
      </c>
      <c r="C2" s="177"/>
      <c r="D2" s="74">
        <f>'(１号様式)交付申請書'!D2</f>
        <v>5</v>
      </c>
      <c r="E2" s="177" t="s">
        <v>223</v>
      </c>
      <c r="F2" s="177"/>
      <c r="G2" s="426" t="s">
        <v>305</v>
      </c>
      <c r="H2" s="427"/>
      <c r="I2" s="427"/>
      <c r="J2" s="427"/>
      <c r="K2" s="427"/>
      <c r="L2" s="427"/>
      <c r="M2" s="427"/>
      <c r="N2" s="427"/>
      <c r="O2" s="427"/>
      <c r="P2" s="427"/>
      <c r="Q2" s="427"/>
      <c r="R2" s="427"/>
      <c r="S2" s="427"/>
      <c r="T2" s="427"/>
      <c r="U2" s="427"/>
      <c r="V2" s="427"/>
      <c r="W2" s="427"/>
      <c r="X2" s="427"/>
      <c r="Y2" s="427"/>
      <c r="Z2" s="427"/>
      <c r="AA2" s="427"/>
      <c r="AB2" s="427"/>
      <c r="AC2" s="73"/>
      <c r="AD2" s="102"/>
      <c r="AE2" s="178" t="s">
        <v>61</v>
      </c>
      <c r="AF2" s="178"/>
      <c r="AG2" s="259">
        <f>'(１号様式)交付申請書'!AG2</f>
        <v>5</v>
      </c>
      <c r="AH2" s="178" t="s">
        <v>223</v>
      </c>
      <c r="AI2" s="178"/>
      <c r="AJ2" s="428" t="s">
        <v>305</v>
      </c>
      <c r="AK2" s="429"/>
      <c r="AL2" s="429"/>
      <c r="AM2" s="429"/>
      <c r="AN2" s="429"/>
      <c r="AO2" s="429"/>
      <c r="AP2" s="429"/>
      <c r="AQ2" s="429"/>
      <c r="AR2" s="429"/>
      <c r="AS2" s="429"/>
      <c r="AT2" s="429"/>
      <c r="AU2" s="429"/>
      <c r="AV2" s="429"/>
      <c r="AW2" s="429"/>
      <c r="AX2" s="429"/>
      <c r="AY2" s="429"/>
      <c r="AZ2" s="429"/>
      <c r="BA2" s="429"/>
      <c r="BB2" s="429"/>
      <c r="BC2" s="429"/>
      <c r="BD2" s="429"/>
      <c r="BE2" s="429"/>
      <c r="BF2" s="105"/>
      <c r="BG2" s="106"/>
      <c r="BH2" s="106"/>
      <c r="BI2" s="106"/>
      <c r="BJ2" s="106"/>
      <c r="BK2" s="72"/>
      <c r="BL2" s="378" t="s">
        <v>301</v>
      </c>
      <c r="BM2" s="378"/>
      <c r="BN2" s="378"/>
      <c r="BO2" s="378"/>
      <c r="BP2" s="378"/>
      <c r="BQ2" s="378"/>
      <c r="BR2" s="378"/>
      <c r="BS2" s="378"/>
      <c r="BT2" s="378"/>
      <c r="BU2" s="378"/>
      <c r="BV2" s="378"/>
      <c r="BW2" s="378"/>
      <c r="BX2" s="378"/>
      <c r="BY2" s="378"/>
      <c r="BZ2" s="378"/>
      <c r="CA2" s="378"/>
      <c r="CB2" s="378"/>
      <c r="CC2" s="378"/>
      <c r="CD2" s="378"/>
      <c r="CE2" s="378"/>
      <c r="CF2" s="378"/>
      <c r="CG2" s="378"/>
      <c r="CH2" s="378"/>
      <c r="CI2" s="378"/>
      <c r="CJ2" s="378"/>
      <c r="CK2" s="72"/>
    </row>
    <row r="3" spans="1:89" ht="16.95" customHeight="1" x14ac:dyDescent="0.45">
      <c r="A3" s="73"/>
      <c r="B3" s="76"/>
      <c r="C3" s="76"/>
      <c r="D3" s="76"/>
      <c r="E3" s="76"/>
      <c r="F3" s="76"/>
      <c r="G3" s="179"/>
      <c r="H3" s="179"/>
      <c r="I3" s="179"/>
      <c r="J3" s="179"/>
      <c r="K3" s="179"/>
      <c r="L3" s="179"/>
      <c r="M3" s="179"/>
      <c r="N3" s="179"/>
      <c r="O3" s="179"/>
      <c r="P3" s="179"/>
      <c r="Q3" s="179"/>
      <c r="R3" s="179"/>
      <c r="S3" s="179"/>
      <c r="T3" s="179"/>
      <c r="U3" s="179"/>
      <c r="V3" s="179"/>
      <c r="W3" s="179"/>
      <c r="X3" s="179"/>
      <c r="Y3" s="179"/>
      <c r="Z3" s="179"/>
      <c r="AA3" s="166"/>
      <c r="AB3" s="179"/>
      <c r="AC3" s="73"/>
      <c r="AD3" s="102"/>
      <c r="AE3" s="261"/>
      <c r="AF3" s="261"/>
      <c r="AG3" s="261"/>
      <c r="AH3" s="261"/>
      <c r="AI3" s="261"/>
      <c r="AJ3" s="264"/>
      <c r="AK3" s="264"/>
      <c r="AL3" s="264"/>
      <c r="AM3" s="264"/>
      <c r="AN3" s="264"/>
      <c r="AO3" s="264"/>
      <c r="AP3" s="264"/>
      <c r="AQ3" s="264"/>
      <c r="AR3" s="264"/>
      <c r="AS3" s="264"/>
      <c r="AT3" s="264"/>
      <c r="AU3" s="264"/>
      <c r="AV3" s="264"/>
      <c r="AW3" s="264"/>
      <c r="AX3" s="264"/>
      <c r="AY3" s="264"/>
      <c r="AZ3" s="264"/>
      <c r="BA3" s="264"/>
      <c r="BB3" s="264"/>
      <c r="BC3" s="264"/>
      <c r="BD3" s="265"/>
      <c r="BE3" s="264"/>
      <c r="BF3" s="105"/>
      <c r="BG3" s="106"/>
      <c r="BH3" s="106"/>
      <c r="BI3" s="106"/>
      <c r="BJ3" s="106"/>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row>
    <row r="4" spans="1:89" ht="18.600000000000001" customHeight="1" x14ac:dyDescent="0.45">
      <c r="A4" s="73"/>
      <c r="B4" s="73"/>
      <c r="C4" s="73"/>
      <c r="D4" s="73"/>
      <c r="E4" s="73"/>
      <c r="F4" s="73"/>
      <c r="G4" s="73"/>
      <c r="H4" s="73"/>
      <c r="I4" s="73"/>
      <c r="J4" s="73"/>
      <c r="K4" s="73"/>
      <c r="L4" s="73"/>
      <c r="M4" s="73"/>
      <c r="N4" s="73"/>
      <c r="O4" s="73"/>
      <c r="P4" s="73"/>
      <c r="Q4" s="422" t="s">
        <v>2</v>
      </c>
      <c r="R4" s="422"/>
      <c r="S4" s="421">
        <f>'(１号様式)交付申請書'!G8</f>
        <v>0</v>
      </c>
      <c r="T4" s="421"/>
      <c r="U4" s="421"/>
      <c r="V4" s="421"/>
      <c r="W4" s="421"/>
      <c r="X4" s="421"/>
      <c r="Y4" s="421"/>
      <c r="Z4" s="421"/>
      <c r="AA4" s="421"/>
      <c r="AB4" s="421"/>
      <c r="AC4" s="73"/>
      <c r="AD4" s="102"/>
      <c r="AE4" s="106"/>
      <c r="AF4" s="106"/>
      <c r="AG4" s="106"/>
      <c r="AH4" s="106"/>
      <c r="AI4" s="106"/>
      <c r="AJ4" s="106"/>
      <c r="AK4" s="106"/>
      <c r="AL4" s="106"/>
      <c r="AM4" s="106"/>
      <c r="AN4" s="106"/>
      <c r="AO4" s="106"/>
      <c r="AP4" s="106"/>
      <c r="AQ4" s="106"/>
      <c r="AR4" s="106"/>
      <c r="AS4" s="106"/>
      <c r="AT4" s="430" t="s">
        <v>2</v>
      </c>
      <c r="AU4" s="430"/>
      <c r="AV4" s="421" t="str">
        <f>'(１号様式)交付申請書'!AJ8</f>
        <v>■■■■会</v>
      </c>
      <c r="AW4" s="421"/>
      <c r="AX4" s="421"/>
      <c r="AY4" s="421"/>
      <c r="AZ4" s="421"/>
      <c r="BA4" s="421"/>
      <c r="BB4" s="421"/>
      <c r="BC4" s="421"/>
      <c r="BD4" s="421"/>
      <c r="BE4" s="421"/>
      <c r="BF4" s="105"/>
      <c r="BG4" s="106"/>
      <c r="BH4" s="106"/>
      <c r="BI4" s="106"/>
      <c r="BJ4" s="106"/>
      <c r="BL4" s="196"/>
      <c r="BM4" s="196"/>
      <c r="BN4" s="72" t="s">
        <v>302</v>
      </c>
      <c r="BV4" s="72"/>
      <c r="BW4" s="72"/>
      <c r="BX4" s="72"/>
      <c r="BY4" s="72"/>
      <c r="BZ4" s="72"/>
      <c r="CA4" s="72"/>
      <c r="CB4" s="72"/>
      <c r="CC4" s="72"/>
      <c r="CD4" s="72"/>
      <c r="CE4" s="72"/>
      <c r="CF4" s="72"/>
      <c r="CG4" s="72"/>
      <c r="CH4" s="72"/>
      <c r="CI4" s="72"/>
      <c r="CJ4" s="72"/>
      <c r="CK4" s="72"/>
    </row>
    <row r="5" spans="1:89" ht="18" customHeight="1" thickBot="1" x14ac:dyDescent="0.5">
      <c r="A5" s="73"/>
      <c r="B5" s="425" t="s">
        <v>57</v>
      </c>
      <c r="C5" s="425"/>
      <c r="D5" s="425"/>
      <c r="E5" s="425"/>
      <c r="F5" s="425"/>
      <c r="G5" s="425"/>
      <c r="H5" s="425"/>
      <c r="I5" s="425"/>
      <c r="J5" s="52"/>
      <c r="K5" s="52"/>
      <c r="L5" s="52"/>
      <c r="M5" s="52"/>
      <c r="N5" s="29"/>
      <c r="O5" s="29"/>
      <c r="P5" s="29"/>
      <c r="Q5" s="29"/>
      <c r="R5" s="29"/>
      <c r="S5" s="29"/>
      <c r="T5" s="29"/>
      <c r="U5" s="29"/>
      <c r="V5" s="29"/>
      <c r="W5" s="29"/>
      <c r="X5" s="29"/>
      <c r="Y5" s="29"/>
      <c r="Z5" s="29"/>
      <c r="AA5" s="29"/>
      <c r="AB5" s="29"/>
      <c r="AC5" s="73"/>
      <c r="AD5" s="102"/>
      <c r="AE5" s="425" t="s">
        <v>57</v>
      </c>
      <c r="AF5" s="425"/>
      <c r="AG5" s="425"/>
      <c r="AH5" s="425"/>
      <c r="AI5" s="425"/>
      <c r="AJ5" s="425"/>
      <c r="AK5" s="425"/>
      <c r="AL5" s="425"/>
      <c r="AM5" s="267"/>
      <c r="AN5" s="267"/>
      <c r="AO5" s="267"/>
      <c r="AP5" s="267"/>
      <c r="AQ5" s="29"/>
      <c r="AR5" s="29"/>
      <c r="AS5" s="29"/>
      <c r="AT5" s="29"/>
      <c r="AU5" s="29"/>
      <c r="AV5" s="29"/>
      <c r="AW5" s="29"/>
      <c r="AX5" s="29"/>
      <c r="AY5" s="29"/>
      <c r="AZ5" s="29"/>
      <c r="BA5" s="29"/>
      <c r="BB5" s="29"/>
      <c r="BC5" s="29"/>
      <c r="BD5" s="29"/>
      <c r="BE5" s="29"/>
      <c r="BF5" s="105"/>
      <c r="BG5" s="106"/>
      <c r="BH5" s="106"/>
      <c r="BI5" s="106"/>
      <c r="BJ5" s="106"/>
      <c r="BU5" s="72"/>
      <c r="BV5" s="72"/>
      <c r="BW5" s="72"/>
      <c r="BX5" s="72"/>
      <c r="BY5" s="72"/>
      <c r="BZ5" s="72"/>
      <c r="CA5" s="72"/>
      <c r="CB5" s="72"/>
      <c r="CC5" s="72"/>
      <c r="CD5" s="72"/>
      <c r="CE5" s="72"/>
      <c r="CF5" s="72"/>
      <c r="CG5" s="72"/>
      <c r="CH5" s="72"/>
      <c r="CI5" s="72"/>
      <c r="CJ5" s="72"/>
      <c r="CK5" s="72"/>
    </row>
    <row r="6" spans="1:89" ht="39" customHeight="1" thickBot="1" x14ac:dyDescent="0.5">
      <c r="A6" s="73"/>
      <c r="B6" s="405">
        <f>'(１号様式)交付申請書'!B23:AB23</f>
        <v>0</v>
      </c>
      <c r="C6" s="406"/>
      <c r="D6" s="406"/>
      <c r="E6" s="406"/>
      <c r="F6" s="406"/>
      <c r="G6" s="406"/>
      <c r="H6" s="406"/>
      <c r="I6" s="406"/>
      <c r="J6" s="406"/>
      <c r="K6" s="406"/>
      <c r="L6" s="406"/>
      <c r="M6" s="406"/>
      <c r="N6" s="406"/>
      <c r="O6" s="406"/>
      <c r="P6" s="406"/>
      <c r="Q6" s="406"/>
      <c r="R6" s="406"/>
      <c r="S6" s="406"/>
      <c r="T6" s="406"/>
      <c r="U6" s="406"/>
      <c r="V6" s="406"/>
      <c r="W6" s="406"/>
      <c r="X6" s="406"/>
      <c r="Y6" s="406"/>
      <c r="Z6" s="406"/>
      <c r="AA6" s="406"/>
      <c r="AB6" s="407"/>
      <c r="AC6" s="73"/>
      <c r="AD6" s="102"/>
      <c r="AE6" s="405" t="str">
        <f>'(１号様式)交付申請書'!AE23:BE23</f>
        <v>講演会　アルコール依存症について</v>
      </c>
      <c r="AF6" s="406"/>
      <c r="AG6" s="406"/>
      <c r="AH6" s="406"/>
      <c r="AI6" s="406"/>
      <c r="AJ6" s="406"/>
      <c r="AK6" s="406"/>
      <c r="AL6" s="406"/>
      <c r="AM6" s="406"/>
      <c r="AN6" s="406"/>
      <c r="AO6" s="406"/>
      <c r="AP6" s="406"/>
      <c r="AQ6" s="406"/>
      <c r="AR6" s="406"/>
      <c r="AS6" s="406"/>
      <c r="AT6" s="406"/>
      <c r="AU6" s="406"/>
      <c r="AV6" s="406"/>
      <c r="AW6" s="406"/>
      <c r="AX6" s="406"/>
      <c r="AY6" s="406"/>
      <c r="AZ6" s="406"/>
      <c r="BA6" s="406"/>
      <c r="BB6" s="406"/>
      <c r="BC6" s="406"/>
      <c r="BD6" s="406"/>
      <c r="BE6" s="407"/>
      <c r="BF6" s="105"/>
      <c r="BG6" s="106"/>
      <c r="BH6" s="106"/>
      <c r="BI6" s="106"/>
      <c r="BJ6" s="106"/>
      <c r="BK6" s="72"/>
      <c r="BL6" s="389" t="s">
        <v>406</v>
      </c>
      <c r="BM6" s="455"/>
      <c r="BN6" s="455"/>
      <c r="BO6" s="455"/>
      <c r="BP6" s="455"/>
      <c r="BQ6" s="455"/>
      <c r="BR6" s="455"/>
      <c r="BS6" s="455"/>
      <c r="BT6" s="455"/>
      <c r="BU6" s="455"/>
      <c r="BV6" s="455"/>
      <c r="BW6" s="455"/>
      <c r="BX6" s="455"/>
      <c r="BY6" s="455"/>
      <c r="BZ6" s="455"/>
      <c r="CA6" s="455"/>
      <c r="CB6" s="455"/>
      <c r="CC6" s="455"/>
      <c r="CD6" s="455"/>
      <c r="CE6" s="455"/>
      <c r="CF6" s="455"/>
      <c r="CG6" s="455"/>
      <c r="CH6" s="455"/>
      <c r="CI6" s="455"/>
      <c r="CJ6" s="455"/>
      <c r="CK6" s="72"/>
    </row>
    <row r="7" spans="1:89" ht="16.95" customHeight="1" x14ac:dyDescent="0.45">
      <c r="A7" s="73"/>
      <c r="B7" s="51"/>
      <c r="C7" s="51"/>
      <c r="D7" s="51"/>
      <c r="E7" s="51"/>
      <c r="F7" s="51"/>
      <c r="G7" s="51"/>
      <c r="H7" s="51"/>
      <c r="I7" s="29"/>
      <c r="J7" s="29"/>
      <c r="K7" s="29"/>
      <c r="L7" s="29"/>
      <c r="M7" s="29"/>
      <c r="N7" s="29"/>
      <c r="O7" s="29"/>
      <c r="P7" s="29"/>
      <c r="Q7" s="29"/>
      <c r="R7" s="29"/>
      <c r="S7" s="29"/>
      <c r="T7" s="29"/>
      <c r="U7" s="29"/>
      <c r="V7" s="29"/>
      <c r="W7" s="29"/>
      <c r="X7" s="29"/>
      <c r="Y7" s="29"/>
      <c r="Z7" s="29"/>
      <c r="AA7" s="29"/>
      <c r="AB7" s="29"/>
      <c r="AC7" s="73"/>
      <c r="AD7" s="102"/>
      <c r="AE7" s="272"/>
      <c r="AF7" s="272"/>
      <c r="AG7" s="272"/>
      <c r="AH7" s="272"/>
      <c r="AI7" s="272"/>
      <c r="AJ7" s="272"/>
      <c r="AK7" s="272"/>
      <c r="AL7" s="29"/>
      <c r="AM7" s="29"/>
      <c r="AN7" s="29"/>
      <c r="AO7" s="29"/>
      <c r="AP7" s="29"/>
      <c r="AQ7" s="29"/>
      <c r="AR7" s="29"/>
      <c r="AS7" s="29"/>
      <c r="AT7" s="29"/>
      <c r="AU7" s="29"/>
      <c r="AV7" s="29"/>
      <c r="AW7" s="29"/>
      <c r="AX7" s="29"/>
      <c r="AY7" s="29"/>
      <c r="AZ7" s="29"/>
      <c r="BA7" s="29"/>
      <c r="BB7" s="29"/>
      <c r="BC7" s="29"/>
      <c r="BD7" s="29"/>
      <c r="BE7" s="29"/>
      <c r="BF7" s="105"/>
      <c r="BG7" s="106"/>
      <c r="BH7" s="106"/>
      <c r="BI7" s="106"/>
      <c r="BJ7" s="106"/>
      <c r="BK7" s="72"/>
      <c r="BL7" s="455"/>
      <c r="BM7" s="455"/>
      <c r="BN7" s="455"/>
      <c r="BO7" s="455"/>
      <c r="BP7" s="455"/>
      <c r="BQ7" s="455"/>
      <c r="BR7" s="455"/>
      <c r="BS7" s="455"/>
      <c r="BT7" s="455"/>
      <c r="BU7" s="455"/>
      <c r="BV7" s="455"/>
      <c r="BW7" s="455"/>
      <c r="BX7" s="455"/>
      <c r="BY7" s="455"/>
      <c r="BZ7" s="455"/>
      <c r="CA7" s="455"/>
      <c r="CB7" s="455"/>
      <c r="CC7" s="455"/>
      <c r="CD7" s="455"/>
      <c r="CE7" s="455"/>
      <c r="CF7" s="455"/>
      <c r="CG7" s="455"/>
      <c r="CH7" s="455"/>
      <c r="CI7" s="455"/>
      <c r="CJ7" s="455"/>
      <c r="CK7" s="72"/>
    </row>
    <row r="8" spans="1:89" ht="18" customHeight="1" x14ac:dyDescent="0.45">
      <c r="A8" s="73"/>
      <c r="B8" s="424" t="s">
        <v>58</v>
      </c>
      <c r="C8" s="424"/>
      <c r="D8" s="424"/>
      <c r="E8" s="424"/>
      <c r="F8" s="424"/>
      <c r="G8" s="424"/>
      <c r="H8" s="424"/>
      <c r="I8" s="424"/>
      <c r="J8" s="52"/>
      <c r="K8" s="52"/>
      <c r="L8" s="52"/>
      <c r="M8" s="52"/>
      <c r="N8" s="29"/>
      <c r="O8" s="29"/>
      <c r="P8" s="29"/>
      <c r="Q8" s="29"/>
      <c r="R8" s="29"/>
      <c r="S8" s="29"/>
      <c r="T8" s="29"/>
      <c r="U8" s="29"/>
      <c r="V8" s="29"/>
      <c r="W8" s="29"/>
      <c r="X8" s="29"/>
      <c r="Y8" s="29"/>
      <c r="Z8" s="29"/>
      <c r="AA8" s="29"/>
      <c r="AB8" s="29"/>
      <c r="AC8" s="73"/>
      <c r="AD8" s="102"/>
      <c r="AE8" s="424" t="s">
        <v>58</v>
      </c>
      <c r="AF8" s="424"/>
      <c r="AG8" s="424"/>
      <c r="AH8" s="424"/>
      <c r="AI8" s="424"/>
      <c r="AJ8" s="424"/>
      <c r="AK8" s="424"/>
      <c r="AL8" s="424"/>
      <c r="AM8" s="267"/>
      <c r="AN8" s="267"/>
      <c r="AO8" s="267"/>
      <c r="AP8" s="267"/>
      <c r="AQ8" s="29"/>
      <c r="AR8" s="29"/>
      <c r="AS8" s="29"/>
      <c r="AT8" s="29"/>
      <c r="AU8" s="29"/>
      <c r="AV8" s="29"/>
      <c r="AW8" s="29"/>
      <c r="AX8" s="29"/>
      <c r="AY8" s="29"/>
      <c r="AZ8" s="29"/>
      <c r="BA8" s="29"/>
      <c r="BB8" s="29"/>
      <c r="BC8" s="29"/>
      <c r="BD8" s="29"/>
      <c r="BE8" s="29"/>
      <c r="BF8" s="105"/>
      <c r="BG8" s="106"/>
      <c r="BH8" s="106"/>
      <c r="BI8" s="106"/>
      <c r="BJ8" s="106"/>
      <c r="BK8" s="72"/>
      <c r="BL8" s="455"/>
      <c r="BM8" s="455"/>
      <c r="BN8" s="455"/>
      <c r="BO8" s="455"/>
      <c r="BP8" s="455"/>
      <c r="BQ8" s="455"/>
      <c r="BR8" s="455"/>
      <c r="BS8" s="455"/>
      <c r="BT8" s="455"/>
      <c r="BU8" s="455"/>
      <c r="BV8" s="455"/>
      <c r="BW8" s="455"/>
      <c r="BX8" s="455"/>
      <c r="BY8" s="455"/>
      <c r="BZ8" s="455"/>
      <c r="CA8" s="455"/>
      <c r="CB8" s="455"/>
      <c r="CC8" s="455"/>
      <c r="CD8" s="455"/>
      <c r="CE8" s="455"/>
      <c r="CF8" s="455"/>
      <c r="CG8" s="455"/>
      <c r="CH8" s="455"/>
      <c r="CI8" s="455"/>
      <c r="CJ8" s="455"/>
      <c r="CK8" s="72"/>
    </row>
    <row r="9" spans="1:89" ht="70.2" customHeight="1" x14ac:dyDescent="0.45">
      <c r="A9" s="73"/>
      <c r="B9" s="408"/>
      <c r="C9" s="409"/>
      <c r="D9" s="409"/>
      <c r="E9" s="409"/>
      <c r="F9" s="409"/>
      <c r="G9" s="409"/>
      <c r="H9" s="409"/>
      <c r="I9" s="409"/>
      <c r="J9" s="409"/>
      <c r="K9" s="409"/>
      <c r="L9" s="409"/>
      <c r="M9" s="409"/>
      <c r="N9" s="409"/>
      <c r="O9" s="409"/>
      <c r="P9" s="409"/>
      <c r="Q9" s="409"/>
      <c r="R9" s="409"/>
      <c r="S9" s="409"/>
      <c r="T9" s="409"/>
      <c r="U9" s="409"/>
      <c r="V9" s="409"/>
      <c r="W9" s="409"/>
      <c r="X9" s="409"/>
      <c r="Y9" s="409"/>
      <c r="Z9" s="409"/>
      <c r="AA9" s="409"/>
      <c r="AB9" s="410"/>
      <c r="AC9" s="73"/>
      <c r="AD9" s="102"/>
      <c r="AE9" s="437" t="s">
        <v>401</v>
      </c>
      <c r="AF9" s="438"/>
      <c r="AG9" s="438"/>
      <c r="AH9" s="438"/>
      <c r="AI9" s="438"/>
      <c r="AJ9" s="438"/>
      <c r="AK9" s="438"/>
      <c r="AL9" s="438"/>
      <c r="AM9" s="438"/>
      <c r="AN9" s="438"/>
      <c r="AO9" s="438"/>
      <c r="AP9" s="438"/>
      <c r="AQ9" s="438"/>
      <c r="AR9" s="438"/>
      <c r="AS9" s="438"/>
      <c r="AT9" s="438"/>
      <c r="AU9" s="438"/>
      <c r="AV9" s="438"/>
      <c r="AW9" s="438"/>
      <c r="AX9" s="438"/>
      <c r="AY9" s="438"/>
      <c r="AZ9" s="438"/>
      <c r="BA9" s="438"/>
      <c r="BB9" s="438"/>
      <c r="BC9" s="438"/>
      <c r="BD9" s="438"/>
      <c r="BE9" s="439"/>
      <c r="BF9" s="105"/>
      <c r="BG9" s="106"/>
      <c r="BH9" s="106"/>
      <c r="BI9" s="106"/>
      <c r="BJ9" s="106"/>
      <c r="BK9" s="72"/>
      <c r="BL9" s="455"/>
      <c r="BM9" s="455"/>
      <c r="BN9" s="455"/>
      <c r="BO9" s="455"/>
      <c r="BP9" s="455"/>
      <c r="BQ9" s="455"/>
      <c r="BR9" s="455"/>
      <c r="BS9" s="455"/>
      <c r="BT9" s="455"/>
      <c r="BU9" s="455"/>
      <c r="BV9" s="455"/>
      <c r="BW9" s="455"/>
      <c r="BX9" s="455"/>
      <c r="BY9" s="455"/>
      <c r="BZ9" s="455"/>
      <c r="CA9" s="455"/>
      <c r="CB9" s="455"/>
      <c r="CC9" s="455"/>
      <c r="CD9" s="455"/>
      <c r="CE9" s="455"/>
      <c r="CF9" s="455"/>
      <c r="CG9" s="455"/>
      <c r="CH9" s="455"/>
      <c r="CI9" s="455"/>
      <c r="CJ9" s="455"/>
      <c r="CK9" s="72"/>
    </row>
    <row r="10" spans="1:89" ht="17.399999999999999" customHeight="1" x14ac:dyDescent="0.45">
      <c r="A10" s="73"/>
      <c r="B10" s="51"/>
      <c r="C10" s="51"/>
      <c r="D10" s="51"/>
      <c r="E10" s="51"/>
      <c r="F10" s="51"/>
      <c r="G10" s="51"/>
      <c r="H10" s="51"/>
      <c r="I10" s="29"/>
      <c r="J10" s="29"/>
      <c r="K10" s="29"/>
      <c r="L10" s="29"/>
      <c r="M10" s="29"/>
      <c r="N10" s="29"/>
      <c r="O10" s="29"/>
      <c r="P10" s="29"/>
      <c r="Q10" s="29"/>
      <c r="R10" s="29"/>
      <c r="S10" s="29"/>
      <c r="T10" s="29"/>
      <c r="U10" s="29"/>
      <c r="V10" s="29"/>
      <c r="W10" s="29"/>
      <c r="X10" s="29"/>
      <c r="Y10" s="29"/>
      <c r="Z10" s="29"/>
      <c r="AA10" s="29"/>
      <c r="AB10" s="29"/>
      <c r="AC10" s="73"/>
      <c r="AD10" s="102"/>
      <c r="AE10" s="272"/>
      <c r="AF10" s="272"/>
      <c r="AG10" s="272"/>
      <c r="AH10" s="272"/>
      <c r="AI10" s="272"/>
      <c r="AJ10" s="272"/>
      <c r="AK10" s="272"/>
      <c r="AL10" s="29"/>
      <c r="AM10" s="29"/>
      <c r="AN10" s="29"/>
      <c r="AO10" s="29"/>
      <c r="AP10" s="29"/>
      <c r="AQ10" s="29"/>
      <c r="AR10" s="29"/>
      <c r="AS10" s="29"/>
      <c r="AT10" s="29"/>
      <c r="AU10" s="29"/>
      <c r="AV10" s="29"/>
      <c r="AW10" s="29"/>
      <c r="AX10" s="29"/>
      <c r="AY10" s="29"/>
      <c r="AZ10" s="29"/>
      <c r="BA10" s="29"/>
      <c r="BB10" s="29"/>
      <c r="BC10" s="29"/>
      <c r="BD10" s="29"/>
      <c r="BE10" s="29"/>
      <c r="BF10" s="105"/>
      <c r="BG10" s="106"/>
      <c r="BH10" s="106"/>
      <c r="BI10" s="106"/>
      <c r="BJ10" s="106"/>
      <c r="BK10" s="72"/>
      <c r="BL10" s="455"/>
      <c r="BM10" s="455"/>
      <c r="BN10" s="455"/>
      <c r="BO10" s="455"/>
      <c r="BP10" s="455"/>
      <c r="BQ10" s="455"/>
      <c r="BR10" s="455"/>
      <c r="BS10" s="455"/>
      <c r="BT10" s="455"/>
      <c r="BU10" s="455"/>
      <c r="BV10" s="455"/>
      <c r="BW10" s="455"/>
      <c r="BX10" s="455"/>
      <c r="BY10" s="455"/>
      <c r="BZ10" s="455"/>
      <c r="CA10" s="455"/>
      <c r="CB10" s="455"/>
      <c r="CC10" s="455"/>
      <c r="CD10" s="455"/>
      <c r="CE10" s="455"/>
      <c r="CF10" s="455"/>
      <c r="CG10" s="455"/>
      <c r="CH10" s="455"/>
      <c r="CI10" s="455"/>
      <c r="CJ10" s="455"/>
      <c r="CK10" s="72"/>
    </row>
    <row r="11" spans="1:89" ht="18" customHeight="1" x14ac:dyDescent="0.45">
      <c r="A11" s="73"/>
      <c r="B11" s="424" t="s">
        <v>59</v>
      </c>
      <c r="C11" s="424"/>
      <c r="D11" s="424"/>
      <c r="E11" s="424"/>
      <c r="F11" s="424"/>
      <c r="G11" s="424"/>
      <c r="H11" s="424"/>
      <c r="I11" s="424"/>
      <c r="J11" s="52"/>
      <c r="K11" s="52"/>
      <c r="L11" s="52"/>
      <c r="M11" s="52"/>
      <c r="N11" s="29"/>
      <c r="O11" s="29"/>
      <c r="P11" s="29"/>
      <c r="Q11" s="29"/>
      <c r="R11" s="29"/>
      <c r="S11" s="29"/>
      <c r="T11" s="29"/>
      <c r="U11" s="29"/>
      <c r="V11" s="29"/>
      <c r="W11" s="29"/>
      <c r="X11" s="53"/>
      <c r="Y11" s="53"/>
      <c r="Z11" s="53"/>
      <c r="AA11" s="29"/>
      <c r="AB11" s="29"/>
      <c r="AC11" s="73"/>
      <c r="AD11" s="102"/>
      <c r="AE11" s="424" t="s">
        <v>59</v>
      </c>
      <c r="AF11" s="424"/>
      <c r="AG11" s="424"/>
      <c r="AH11" s="424"/>
      <c r="AI11" s="424"/>
      <c r="AJ11" s="424"/>
      <c r="AK11" s="424"/>
      <c r="AL11" s="424"/>
      <c r="AM11" s="267"/>
      <c r="AN11" s="267"/>
      <c r="AO11" s="267"/>
      <c r="AP11" s="267"/>
      <c r="AQ11" s="29"/>
      <c r="AR11" s="29"/>
      <c r="AS11" s="29"/>
      <c r="AT11" s="29"/>
      <c r="AU11" s="29"/>
      <c r="AV11" s="29"/>
      <c r="AW11" s="29"/>
      <c r="AX11" s="29"/>
      <c r="AY11" s="29"/>
      <c r="AZ11" s="29"/>
      <c r="BA11" s="265"/>
      <c r="BB11" s="265"/>
      <c r="BC11" s="265"/>
      <c r="BD11" s="29"/>
      <c r="BE11" s="29"/>
      <c r="BF11" s="105"/>
      <c r="BG11" s="106"/>
      <c r="BH11" s="106"/>
      <c r="BI11" s="106"/>
      <c r="BJ11" s="106"/>
      <c r="BK11" s="72"/>
      <c r="BL11" s="455"/>
      <c r="BM11" s="455"/>
      <c r="BN11" s="455"/>
      <c r="BO11" s="455"/>
      <c r="BP11" s="455"/>
      <c r="BQ11" s="455"/>
      <c r="BR11" s="455"/>
      <c r="BS11" s="455"/>
      <c r="BT11" s="455"/>
      <c r="BU11" s="455"/>
      <c r="BV11" s="455"/>
      <c r="BW11" s="455"/>
      <c r="BX11" s="455"/>
      <c r="BY11" s="455"/>
      <c r="BZ11" s="455"/>
      <c r="CA11" s="455"/>
      <c r="CB11" s="455"/>
      <c r="CC11" s="455"/>
      <c r="CD11" s="455"/>
      <c r="CE11" s="455"/>
      <c r="CF11" s="455"/>
      <c r="CG11" s="455"/>
      <c r="CH11" s="455"/>
      <c r="CI11" s="455"/>
      <c r="CJ11" s="455"/>
      <c r="CK11" s="72"/>
    </row>
    <row r="12" spans="1:89" ht="22.2" customHeight="1" x14ac:dyDescent="0.45">
      <c r="A12" s="73"/>
      <c r="B12" s="311" t="s">
        <v>69</v>
      </c>
      <c r="C12" s="312"/>
      <c r="D12" s="312"/>
      <c r="E12" s="312"/>
      <c r="F12" s="313"/>
      <c r="G12" s="456"/>
      <c r="H12" s="457"/>
      <c r="I12" s="457"/>
      <c r="J12" s="457"/>
      <c r="K12" s="457"/>
      <c r="L12" s="457"/>
      <c r="M12" s="457"/>
      <c r="N12" s="457"/>
      <c r="O12" s="457"/>
      <c r="P12" s="457"/>
      <c r="Q12" s="457"/>
      <c r="R12" s="457"/>
      <c r="S12" s="457"/>
      <c r="T12" s="457"/>
      <c r="U12" s="457"/>
      <c r="V12" s="457"/>
      <c r="W12" s="457"/>
      <c r="X12" s="457"/>
      <c r="Y12" s="457"/>
      <c r="Z12" s="457"/>
      <c r="AA12" s="457"/>
      <c r="AB12" s="458"/>
      <c r="AC12" s="73"/>
      <c r="AD12" s="102"/>
      <c r="AE12" s="311" t="s">
        <v>69</v>
      </c>
      <c r="AF12" s="312"/>
      <c r="AG12" s="312"/>
      <c r="AH12" s="312"/>
      <c r="AI12" s="313"/>
      <c r="AJ12" s="431" t="s">
        <v>316</v>
      </c>
      <c r="AK12" s="432"/>
      <c r="AL12" s="432"/>
      <c r="AM12" s="432"/>
      <c r="AN12" s="432"/>
      <c r="AO12" s="432"/>
      <c r="AP12" s="432"/>
      <c r="AQ12" s="432"/>
      <c r="AR12" s="432"/>
      <c r="AS12" s="432"/>
      <c r="AT12" s="432"/>
      <c r="AU12" s="432"/>
      <c r="AV12" s="432"/>
      <c r="AW12" s="432"/>
      <c r="AX12" s="432"/>
      <c r="AY12" s="432"/>
      <c r="AZ12" s="432"/>
      <c r="BA12" s="432"/>
      <c r="BB12" s="432"/>
      <c r="BC12" s="432"/>
      <c r="BD12" s="432"/>
      <c r="BE12" s="433"/>
      <c r="BF12" s="105"/>
      <c r="BG12" s="106"/>
      <c r="BH12" s="106"/>
      <c r="BI12" s="106"/>
      <c r="BJ12" s="106"/>
      <c r="BK12" s="72"/>
      <c r="BL12" s="455"/>
      <c r="BM12" s="455"/>
      <c r="BN12" s="455"/>
      <c r="BO12" s="455"/>
      <c r="BP12" s="455"/>
      <c r="BQ12" s="455"/>
      <c r="BR12" s="455"/>
      <c r="BS12" s="455"/>
      <c r="BT12" s="455"/>
      <c r="BU12" s="455"/>
      <c r="BV12" s="455"/>
      <c r="BW12" s="455"/>
      <c r="BX12" s="455"/>
      <c r="BY12" s="455"/>
      <c r="BZ12" s="455"/>
      <c r="CA12" s="455"/>
      <c r="CB12" s="455"/>
      <c r="CC12" s="455"/>
      <c r="CD12" s="455"/>
      <c r="CE12" s="455"/>
      <c r="CF12" s="455"/>
      <c r="CG12" s="455"/>
      <c r="CH12" s="455"/>
      <c r="CI12" s="455"/>
      <c r="CJ12" s="455"/>
      <c r="CK12" s="72"/>
    </row>
    <row r="13" spans="1:89" ht="22.2" customHeight="1" x14ac:dyDescent="0.45">
      <c r="A13" s="73"/>
      <c r="B13" s="314"/>
      <c r="C13" s="315"/>
      <c r="D13" s="315"/>
      <c r="E13" s="315"/>
      <c r="F13" s="316"/>
      <c r="G13" s="459"/>
      <c r="H13" s="460"/>
      <c r="I13" s="460"/>
      <c r="J13" s="460"/>
      <c r="K13" s="460"/>
      <c r="L13" s="460"/>
      <c r="M13" s="460"/>
      <c r="N13" s="460"/>
      <c r="O13" s="460"/>
      <c r="P13" s="460"/>
      <c r="Q13" s="460"/>
      <c r="R13" s="460"/>
      <c r="S13" s="460"/>
      <c r="T13" s="460"/>
      <c r="U13" s="460"/>
      <c r="V13" s="460"/>
      <c r="W13" s="460"/>
      <c r="X13" s="460"/>
      <c r="Y13" s="460"/>
      <c r="Z13" s="460"/>
      <c r="AA13" s="460"/>
      <c r="AB13" s="461"/>
      <c r="AC13" s="73"/>
      <c r="AD13" s="102"/>
      <c r="AE13" s="314"/>
      <c r="AF13" s="315"/>
      <c r="AG13" s="315"/>
      <c r="AH13" s="315"/>
      <c r="AI13" s="316"/>
      <c r="AJ13" s="434"/>
      <c r="AK13" s="435"/>
      <c r="AL13" s="435"/>
      <c r="AM13" s="435"/>
      <c r="AN13" s="435"/>
      <c r="AO13" s="435"/>
      <c r="AP13" s="435"/>
      <c r="AQ13" s="435"/>
      <c r="AR13" s="435"/>
      <c r="AS13" s="435"/>
      <c r="AT13" s="435"/>
      <c r="AU13" s="435"/>
      <c r="AV13" s="435"/>
      <c r="AW13" s="435"/>
      <c r="AX13" s="435"/>
      <c r="AY13" s="435"/>
      <c r="AZ13" s="435"/>
      <c r="BA13" s="435"/>
      <c r="BB13" s="435"/>
      <c r="BC13" s="435"/>
      <c r="BD13" s="435"/>
      <c r="BE13" s="436"/>
      <c r="BF13" s="105"/>
      <c r="BG13" s="106"/>
      <c r="BH13" s="106"/>
      <c r="BI13" s="106"/>
      <c r="BJ13" s="106"/>
      <c r="BK13" s="72"/>
      <c r="BL13" s="455"/>
      <c r="BM13" s="455"/>
      <c r="BN13" s="455"/>
      <c r="BO13" s="455"/>
      <c r="BP13" s="455"/>
      <c r="BQ13" s="455"/>
      <c r="BR13" s="455"/>
      <c r="BS13" s="455"/>
      <c r="BT13" s="455"/>
      <c r="BU13" s="455"/>
      <c r="BV13" s="455"/>
      <c r="BW13" s="455"/>
      <c r="BX13" s="455"/>
      <c r="BY13" s="455"/>
      <c r="BZ13" s="455"/>
      <c r="CA13" s="455"/>
      <c r="CB13" s="455"/>
      <c r="CC13" s="455"/>
      <c r="CD13" s="455"/>
      <c r="CE13" s="455"/>
      <c r="CF13" s="455"/>
      <c r="CG13" s="455"/>
      <c r="CH13" s="455"/>
      <c r="CI13" s="455"/>
      <c r="CJ13" s="455"/>
      <c r="CK13" s="72"/>
    </row>
    <row r="14" spans="1:89" ht="22.2" customHeight="1" x14ac:dyDescent="0.45">
      <c r="A14" s="73"/>
      <c r="B14" s="311" t="s">
        <v>402</v>
      </c>
      <c r="C14" s="312"/>
      <c r="D14" s="312"/>
      <c r="E14" s="312"/>
      <c r="F14" s="313"/>
      <c r="G14" s="456"/>
      <c r="H14" s="457"/>
      <c r="I14" s="457"/>
      <c r="J14" s="457"/>
      <c r="K14" s="457"/>
      <c r="L14" s="457"/>
      <c r="M14" s="457"/>
      <c r="N14" s="457"/>
      <c r="O14" s="457"/>
      <c r="P14" s="457"/>
      <c r="Q14" s="457"/>
      <c r="R14" s="457"/>
      <c r="S14" s="457"/>
      <c r="T14" s="457"/>
      <c r="U14" s="457"/>
      <c r="V14" s="457"/>
      <c r="W14" s="457"/>
      <c r="X14" s="457"/>
      <c r="Y14" s="457"/>
      <c r="Z14" s="457"/>
      <c r="AA14" s="457"/>
      <c r="AB14" s="458"/>
      <c r="AC14" s="73"/>
      <c r="AD14" s="102"/>
      <c r="AE14" s="311" t="s">
        <v>402</v>
      </c>
      <c r="AF14" s="312"/>
      <c r="AG14" s="312"/>
      <c r="AH14" s="312"/>
      <c r="AI14" s="313"/>
      <c r="AJ14" s="431" t="s">
        <v>317</v>
      </c>
      <c r="AK14" s="432"/>
      <c r="AL14" s="432"/>
      <c r="AM14" s="432"/>
      <c r="AN14" s="432"/>
      <c r="AO14" s="432"/>
      <c r="AP14" s="432"/>
      <c r="AQ14" s="432"/>
      <c r="AR14" s="432"/>
      <c r="AS14" s="432"/>
      <c r="AT14" s="432"/>
      <c r="AU14" s="432"/>
      <c r="AV14" s="432"/>
      <c r="AW14" s="432"/>
      <c r="AX14" s="432"/>
      <c r="AY14" s="432"/>
      <c r="AZ14" s="432"/>
      <c r="BA14" s="432"/>
      <c r="BB14" s="432"/>
      <c r="BC14" s="432"/>
      <c r="BD14" s="432"/>
      <c r="BE14" s="433"/>
      <c r="BF14" s="105"/>
      <c r="BG14" s="106"/>
      <c r="BH14" s="106"/>
      <c r="BI14" s="106"/>
      <c r="BJ14" s="106"/>
      <c r="BK14" s="72"/>
      <c r="BL14" s="455"/>
      <c r="BM14" s="455"/>
      <c r="BN14" s="455"/>
      <c r="BO14" s="455"/>
      <c r="BP14" s="455"/>
      <c r="BQ14" s="455"/>
      <c r="BR14" s="455"/>
      <c r="BS14" s="455"/>
      <c r="BT14" s="455"/>
      <c r="BU14" s="455"/>
      <c r="BV14" s="455"/>
      <c r="BW14" s="455"/>
      <c r="BX14" s="455"/>
      <c r="BY14" s="455"/>
      <c r="BZ14" s="455"/>
      <c r="CA14" s="455"/>
      <c r="CB14" s="455"/>
      <c r="CC14" s="455"/>
      <c r="CD14" s="455"/>
      <c r="CE14" s="455"/>
      <c r="CF14" s="455"/>
      <c r="CG14" s="455"/>
      <c r="CH14" s="455"/>
      <c r="CI14" s="455"/>
      <c r="CJ14" s="455"/>
      <c r="CK14" s="72"/>
    </row>
    <row r="15" spans="1:89" ht="22.2" customHeight="1" x14ac:dyDescent="0.45">
      <c r="A15" s="73"/>
      <c r="B15" s="314"/>
      <c r="C15" s="315"/>
      <c r="D15" s="315"/>
      <c r="E15" s="315"/>
      <c r="F15" s="316"/>
      <c r="G15" s="459"/>
      <c r="H15" s="460"/>
      <c r="I15" s="460"/>
      <c r="J15" s="460"/>
      <c r="K15" s="460"/>
      <c r="L15" s="460"/>
      <c r="M15" s="460"/>
      <c r="N15" s="460"/>
      <c r="O15" s="460"/>
      <c r="P15" s="460"/>
      <c r="Q15" s="460"/>
      <c r="R15" s="460"/>
      <c r="S15" s="460"/>
      <c r="T15" s="460"/>
      <c r="U15" s="460"/>
      <c r="V15" s="460"/>
      <c r="W15" s="460"/>
      <c r="X15" s="460"/>
      <c r="Y15" s="460"/>
      <c r="Z15" s="460"/>
      <c r="AA15" s="460"/>
      <c r="AB15" s="461"/>
      <c r="AC15" s="73"/>
      <c r="AD15" s="102"/>
      <c r="AE15" s="314"/>
      <c r="AF15" s="315"/>
      <c r="AG15" s="315"/>
      <c r="AH15" s="315"/>
      <c r="AI15" s="316"/>
      <c r="AJ15" s="434"/>
      <c r="AK15" s="435"/>
      <c r="AL15" s="435"/>
      <c r="AM15" s="435"/>
      <c r="AN15" s="435"/>
      <c r="AO15" s="435"/>
      <c r="AP15" s="435"/>
      <c r="AQ15" s="435"/>
      <c r="AR15" s="435"/>
      <c r="AS15" s="435"/>
      <c r="AT15" s="435"/>
      <c r="AU15" s="435"/>
      <c r="AV15" s="435"/>
      <c r="AW15" s="435"/>
      <c r="AX15" s="435"/>
      <c r="AY15" s="435"/>
      <c r="AZ15" s="435"/>
      <c r="BA15" s="435"/>
      <c r="BB15" s="435"/>
      <c r="BC15" s="435"/>
      <c r="BD15" s="435"/>
      <c r="BE15" s="436"/>
      <c r="BF15" s="105"/>
      <c r="BG15" s="106"/>
      <c r="BH15" s="106"/>
      <c r="BI15" s="106"/>
      <c r="BJ15" s="106"/>
      <c r="BK15" s="72"/>
      <c r="BL15" s="455"/>
      <c r="BM15" s="455"/>
      <c r="BN15" s="455"/>
      <c r="BO15" s="455"/>
      <c r="BP15" s="455"/>
      <c r="BQ15" s="455"/>
      <c r="BR15" s="455"/>
      <c r="BS15" s="455"/>
      <c r="BT15" s="455"/>
      <c r="BU15" s="455"/>
      <c r="BV15" s="455"/>
      <c r="BW15" s="455"/>
      <c r="BX15" s="455"/>
      <c r="BY15" s="455"/>
      <c r="BZ15" s="455"/>
      <c r="CA15" s="455"/>
      <c r="CB15" s="455"/>
      <c r="CC15" s="455"/>
      <c r="CD15" s="455"/>
      <c r="CE15" s="455"/>
      <c r="CF15" s="455"/>
      <c r="CG15" s="455"/>
      <c r="CH15" s="455"/>
      <c r="CI15" s="455"/>
      <c r="CJ15" s="455"/>
      <c r="CK15" s="72"/>
    </row>
    <row r="16" spans="1:89" ht="22.2" customHeight="1" x14ac:dyDescent="0.45">
      <c r="A16" s="73"/>
      <c r="B16" s="311" t="s">
        <v>70</v>
      </c>
      <c r="C16" s="312"/>
      <c r="D16" s="312"/>
      <c r="E16" s="312"/>
      <c r="F16" s="313"/>
      <c r="G16" s="456"/>
      <c r="H16" s="457"/>
      <c r="I16" s="457"/>
      <c r="J16" s="457"/>
      <c r="K16" s="457"/>
      <c r="L16" s="457"/>
      <c r="M16" s="457"/>
      <c r="N16" s="457"/>
      <c r="O16" s="457"/>
      <c r="P16" s="457"/>
      <c r="Q16" s="457"/>
      <c r="R16" s="457"/>
      <c r="S16" s="457"/>
      <c r="T16" s="457"/>
      <c r="U16" s="457"/>
      <c r="V16" s="457"/>
      <c r="W16" s="457"/>
      <c r="X16" s="457"/>
      <c r="Y16" s="457"/>
      <c r="Z16" s="457"/>
      <c r="AA16" s="457"/>
      <c r="AB16" s="458"/>
      <c r="AC16" s="73"/>
      <c r="AD16" s="102"/>
      <c r="AE16" s="311" t="s">
        <v>70</v>
      </c>
      <c r="AF16" s="312"/>
      <c r="AG16" s="312"/>
      <c r="AH16" s="312"/>
      <c r="AI16" s="313"/>
      <c r="AJ16" s="431" t="s">
        <v>318</v>
      </c>
      <c r="AK16" s="432"/>
      <c r="AL16" s="432"/>
      <c r="AM16" s="432"/>
      <c r="AN16" s="432"/>
      <c r="AO16" s="432"/>
      <c r="AP16" s="432"/>
      <c r="AQ16" s="432"/>
      <c r="AR16" s="432"/>
      <c r="AS16" s="432"/>
      <c r="AT16" s="432"/>
      <c r="AU16" s="432"/>
      <c r="AV16" s="432"/>
      <c r="AW16" s="432"/>
      <c r="AX16" s="432"/>
      <c r="AY16" s="432"/>
      <c r="AZ16" s="432"/>
      <c r="BA16" s="432"/>
      <c r="BB16" s="432"/>
      <c r="BC16" s="432"/>
      <c r="BD16" s="432"/>
      <c r="BE16" s="433"/>
      <c r="BF16" s="105"/>
      <c r="BG16" s="106"/>
      <c r="BH16" s="106"/>
      <c r="BI16" s="106"/>
      <c r="BJ16" s="106"/>
      <c r="BK16" s="72"/>
      <c r="BL16" s="455"/>
      <c r="BM16" s="455"/>
      <c r="BN16" s="455"/>
      <c r="BO16" s="455"/>
      <c r="BP16" s="455"/>
      <c r="BQ16" s="455"/>
      <c r="BR16" s="455"/>
      <c r="BS16" s="455"/>
      <c r="BT16" s="455"/>
      <c r="BU16" s="455"/>
      <c r="BV16" s="455"/>
      <c r="BW16" s="455"/>
      <c r="BX16" s="455"/>
      <c r="BY16" s="455"/>
      <c r="BZ16" s="455"/>
      <c r="CA16" s="455"/>
      <c r="CB16" s="455"/>
      <c r="CC16" s="455"/>
      <c r="CD16" s="455"/>
      <c r="CE16" s="455"/>
      <c r="CF16" s="455"/>
      <c r="CG16" s="455"/>
      <c r="CH16" s="455"/>
      <c r="CI16" s="455"/>
      <c r="CJ16" s="455"/>
      <c r="CK16" s="72"/>
    </row>
    <row r="17" spans="1:89" ht="22.2" customHeight="1" x14ac:dyDescent="0.45">
      <c r="A17" s="73"/>
      <c r="B17" s="314"/>
      <c r="C17" s="315"/>
      <c r="D17" s="315"/>
      <c r="E17" s="315"/>
      <c r="F17" s="316"/>
      <c r="G17" s="459"/>
      <c r="H17" s="460"/>
      <c r="I17" s="460"/>
      <c r="J17" s="460"/>
      <c r="K17" s="460"/>
      <c r="L17" s="460"/>
      <c r="M17" s="460"/>
      <c r="N17" s="460"/>
      <c r="O17" s="460"/>
      <c r="P17" s="460"/>
      <c r="Q17" s="460"/>
      <c r="R17" s="460"/>
      <c r="S17" s="460"/>
      <c r="T17" s="460"/>
      <c r="U17" s="460"/>
      <c r="V17" s="460"/>
      <c r="W17" s="460"/>
      <c r="X17" s="460"/>
      <c r="Y17" s="460"/>
      <c r="Z17" s="460"/>
      <c r="AA17" s="460"/>
      <c r="AB17" s="461"/>
      <c r="AC17" s="73"/>
      <c r="AD17" s="102"/>
      <c r="AE17" s="314"/>
      <c r="AF17" s="315"/>
      <c r="AG17" s="315"/>
      <c r="AH17" s="315"/>
      <c r="AI17" s="316"/>
      <c r="AJ17" s="434"/>
      <c r="AK17" s="435"/>
      <c r="AL17" s="435"/>
      <c r="AM17" s="435"/>
      <c r="AN17" s="435"/>
      <c r="AO17" s="435"/>
      <c r="AP17" s="435"/>
      <c r="AQ17" s="435"/>
      <c r="AR17" s="435"/>
      <c r="AS17" s="435"/>
      <c r="AT17" s="435"/>
      <c r="AU17" s="435"/>
      <c r="AV17" s="435"/>
      <c r="AW17" s="435"/>
      <c r="AX17" s="435"/>
      <c r="AY17" s="435"/>
      <c r="AZ17" s="435"/>
      <c r="BA17" s="435"/>
      <c r="BB17" s="435"/>
      <c r="BC17" s="435"/>
      <c r="BD17" s="435"/>
      <c r="BE17" s="436"/>
      <c r="BF17" s="105"/>
      <c r="BG17" s="106"/>
      <c r="BH17" s="106"/>
      <c r="BI17" s="106"/>
      <c r="BJ17" s="106"/>
      <c r="BK17" s="72"/>
      <c r="BL17" s="455"/>
      <c r="BM17" s="455"/>
      <c r="BN17" s="455"/>
      <c r="BO17" s="455"/>
      <c r="BP17" s="455"/>
      <c r="BQ17" s="455"/>
      <c r="BR17" s="455"/>
      <c r="BS17" s="455"/>
      <c r="BT17" s="455"/>
      <c r="BU17" s="455"/>
      <c r="BV17" s="455"/>
      <c r="BW17" s="455"/>
      <c r="BX17" s="455"/>
      <c r="BY17" s="455"/>
      <c r="BZ17" s="455"/>
      <c r="CA17" s="455"/>
      <c r="CB17" s="455"/>
      <c r="CC17" s="455"/>
      <c r="CD17" s="455"/>
      <c r="CE17" s="455"/>
      <c r="CF17" s="455"/>
      <c r="CG17" s="455"/>
      <c r="CH17" s="455"/>
      <c r="CI17" s="455"/>
      <c r="CJ17" s="455"/>
      <c r="CK17" s="72"/>
    </row>
    <row r="18" spans="1:89" ht="22.2" customHeight="1" x14ac:dyDescent="0.45">
      <c r="A18" s="73"/>
      <c r="B18" s="311" t="s">
        <v>71</v>
      </c>
      <c r="C18" s="312"/>
      <c r="D18" s="312"/>
      <c r="E18" s="312"/>
      <c r="F18" s="313"/>
      <c r="G18" s="456"/>
      <c r="H18" s="457"/>
      <c r="I18" s="457"/>
      <c r="J18" s="457"/>
      <c r="K18" s="457"/>
      <c r="L18" s="457"/>
      <c r="M18" s="457"/>
      <c r="N18" s="457"/>
      <c r="O18" s="457"/>
      <c r="P18" s="457"/>
      <c r="Q18" s="457"/>
      <c r="R18" s="457"/>
      <c r="S18" s="457"/>
      <c r="T18" s="457"/>
      <c r="U18" s="457"/>
      <c r="V18" s="457"/>
      <c r="W18" s="457"/>
      <c r="X18" s="457"/>
      <c r="Y18" s="457"/>
      <c r="Z18" s="457"/>
      <c r="AA18" s="457"/>
      <c r="AB18" s="458"/>
      <c r="AC18" s="73"/>
      <c r="AD18" s="102"/>
      <c r="AE18" s="311" t="s">
        <v>71</v>
      </c>
      <c r="AF18" s="312"/>
      <c r="AG18" s="312"/>
      <c r="AH18" s="312"/>
      <c r="AI18" s="313"/>
      <c r="AJ18" s="431" t="s">
        <v>319</v>
      </c>
      <c r="AK18" s="432"/>
      <c r="AL18" s="432"/>
      <c r="AM18" s="432"/>
      <c r="AN18" s="432"/>
      <c r="AO18" s="432"/>
      <c r="AP18" s="432"/>
      <c r="AQ18" s="432"/>
      <c r="AR18" s="432"/>
      <c r="AS18" s="432"/>
      <c r="AT18" s="432"/>
      <c r="AU18" s="432"/>
      <c r="AV18" s="432"/>
      <c r="AW18" s="432"/>
      <c r="AX18" s="432"/>
      <c r="AY18" s="432"/>
      <c r="AZ18" s="432"/>
      <c r="BA18" s="432"/>
      <c r="BB18" s="432"/>
      <c r="BC18" s="432"/>
      <c r="BD18" s="432"/>
      <c r="BE18" s="433"/>
      <c r="BF18" s="105"/>
      <c r="BG18" s="106"/>
      <c r="BH18" s="106"/>
      <c r="BI18" s="106"/>
      <c r="BJ18" s="106"/>
      <c r="BK18" s="72"/>
      <c r="BL18" s="455"/>
      <c r="BM18" s="455"/>
      <c r="BN18" s="455"/>
      <c r="BO18" s="455"/>
      <c r="BP18" s="455"/>
      <c r="BQ18" s="455"/>
      <c r="BR18" s="455"/>
      <c r="BS18" s="455"/>
      <c r="BT18" s="455"/>
      <c r="BU18" s="455"/>
      <c r="BV18" s="455"/>
      <c r="BW18" s="455"/>
      <c r="BX18" s="455"/>
      <c r="BY18" s="455"/>
      <c r="BZ18" s="455"/>
      <c r="CA18" s="455"/>
      <c r="CB18" s="455"/>
      <c r="CC18" s="455"/>
      <c r="CD18" s="455"/>
      <c r="CE18" s="455"/>
      <c r="CF18" s="455"/>
      <c r="CG18" s="455"/>
      <c r="CH18" s="455"/>
      <c r="CI18" s="455"/>
      <c r="CJ18" s="455"/>
      <c r="CK18" s="72"/>
    </row>
    <row r="19" spans="1:89" ht="22.2" customHeight="1" x14ac:dyDescent="0.45">
      <c r="A19" s="73"/>
      <c r="B19" s="314"/>
      <c r="C19" s="315"/>
      <c r="D19" s="315"/>
      <c r="E19" s="315"/>
      <c r="F19" s="316"/>
      <c r="G19" s="459"/>
      <c r="H19" s="460"/>
      <c r="I19" s="460"/>
      <c r="J19" s="460"/>
      <c r="K19" s="460"/>
      <c r="L19" s="460"/>
      <c r="M19" s="460"/>
      <c r="N19" s="460"/>
      <c r="O19" s="460"/>
      <c r="P19" s="460"/>
      <c r="Q19" s="460"/>
      <c r="R19" s="460"/>
      <c r="S19" s="460"/>
      <c r="T19" s="460"/>
      <c r="U19" s="460"/>
      <c r="V19" s="460"/>
      <c r="W19" s="460"/>
      <c r="X19" s="460"/>
      <c r="Y19" s="460"/>
      <c r="Z19" s="460"/>
      <c r="AA19" s="460"/>
      <c r="AB19" s="461"/>
      <c r="AC19" s="73"/>
      <c r="AD19" s="102"/>
      <c r="AE19" s="314"/>
      <c r="AF19" s="315"/>
      <c r="AG19" s="315"/>
      <c r="AH19" s="315"/>
      <c r="AI19" s="316"/>
      <c r="AJ19" s="434"/>
      <c r="AK19" s="435"/>
      <c r="AL19" s="435"/>
      <c r="AM19" s="435"/>
      <c r="AN19" s="435"/>
      <c r="AO19" s="435"/>
      <c r="AP19" s="435"/>
      <c r="AQ19" s="435"/>
      <c r="AR19" s="435"/>
      <c r="AS19" s="435"/>
      <c r="AT19" s="435"/>
      <c r="AU19" s="435"/>
      <c r="AV19" s="435"/>
      <c r="AW19" s="435"/>
      <c r="AX19" s="435"/>
      <c r="AY19" s="435"/>
      <c r="AZ19" s="435"/>
      <c r="BA19" s="435"/>
      <c r="BB19" s="435"/>
      <c r="BC19" s="435"/>
      <c r="BD19" s="435"/>
      <c r="BE19" s="436"/>
      <c r="BF19" s="105"/>
      <c r="BG19" s="106"/>
      <c r="BH19" s="106"/>
      <c r="BI19" s="106"/>
      <c r="BJ19" s="106"/>
      <c r="BK19" s="72"/>
      <c r="BL19" s="455"/>
      <c r="BM19" s="455"/>
      <c r="BN19" s="455"/>
      <c r="BO19" s="455"/>
      <c r="BP19" s="455"/>
      <c r="BQ19" s="455"/>
      <c r="BR19" s="455"/>
      <c r="BS19" s="455"/>
      <c r="BT19" s="455"/>
      <c r="BU19" s="455"/>
      <c r="BV19" s="455"/>
      <c r="BW19" s="455"/>
      <c r="BX19" s="455"/>
      <c r="BY19" s="455"/>
      <c r="BZ19" s="455"/>
      <c r="CA19" s="455"/>
      <c r="CB19" s="455"/>
      <c r="CC19" s="455"/>
      <c r="CD19" s="455"/>
      <c r="CE19" s="455"/>
      <c r="CF19" s="455"/>
      <c r="CG19" s="455"/>
      <c r="CH19" s="455"/>
      <c r="CI19" s="455"/>
      <c r="CJ19" s="455"/>
      <c r="CK19" s="72"/>
    </row>
    <row r="20" spans="1:89" ht="22.2" customHeight="1" x14ac:dyDescent="0.45">
      <c r="A20" s="73"/>
      <c r="B20" s="311" t="s">
        <v>399</v>
      </c>
      <c r="C20" s="312"/>
      <c r="D20" s="312"/>
      <c r="E20" s="312"/>
      <c r="F20" s="313"/>
      <c r="G20" s="456"/>
      <c r="H20" s="457"/>
      <c r="I20" s="457"/>
      <c r="J20" s="457"/>
      <c r="K20" s="457"/>
      <c r="L20" s="457"/>
      <c r="M20" s="457"/>
      <c r="N20" s="457"/>
      <c r="O20" s="457"/>
      <c r="P20" s="457"/>
      <c r="Q20" s="457"/>
      <c r="R20" s="457"/>
      <c r="S20" s="457"/>
      <c r="T20" s="457"/>
      <c r="U20" s="457"/>
      <c r="V20" s="457"/>
      <c r="W20" s="457"/>
      <c r="X20" s="457"/>
      <c r="Y20" s="457"/>
      <c r="Z20" s="457"/>
      <c r="AA20" s="457"/>
      <c r="AB20" s="458"/>
      <c r="AC20" s="73"/>
      <c r="AD20" s="102"/>
      <c r="AE20" s="311" t="s">
        <v>399</v>
      </c>
      <c r="AF20" s="312"/>
      <c r="AG20" s="312"/>
      <c r="AH20" s="312"/>
      <c r="AI20" s="313"/>
      <c r="AJ20" s="431" t="s">
        <v>320</v>
      </c>
      <c r="AK20" s="432"/>
      <c r="AL20" s="432"/>
      <c r="AM20" s="432"/>
      <c r="AN20" s="432"/>
      <c r="AO20" s="432"/>
      <c r="AP20" s="432"/>
      <c r="AQ20" s="432"/>
      <c r="AR20" s="432"/>
      <c r="AS20" s="432"/>
      <c r="AT20" s="432"/>
      <c r="AU20" s="432"/>
      <c r="AV20" s="432"/>
      <c r="AW20" s="432"/>
      <c r="AX20" s="432"/>
      <c r="AY20" s="432"/>
      <c r="AZ20" s="432"/>
      <c r="BA20" s="432"/>
      <c r="BB20" s="432"/>
      <c r="BC20" s="432"/>
      <c r="BD20" s="432"/>
      <c r="BE20" s="433"/>
      <c r="BF20" s="105"/>
      <c r="BG20" s="106"/>
      <c r="BH20" s="106"/>
      <c r="BI20" s="106"/>
      <c r="BJ20" s="106"/>
      <c r="BK20" s="72"/>
      <c r="BL20" s="455"/>
      <c r="BM20" s="455"/>
      <c r="BN20" s="455"/>
      <c r="BO20" s="455"/>
      <c r="BP20" s="455"/>
      <c r="BQ20" s="455"/>
      <c r="BR20" s="455"/>
      <c r="BS20" s="455"/>
      <c r="BT20" s="455"/>
      <c r="BU20" s="455"/>
      <c r="BV20" s="455"/>
      <c r="BW20" s="455"/>
      <c r="BX20" s="455"/>
      <c r="BY20" s="455"/>
      <c r="BZ20" s="455"/>
      <c r="CA20" s="455"/>
      <c r="CB20" s="455"/>
      <c r="CC20" s="455"/>
      <c r="CD20" s="455"/>
      <c r="CE20" s="455"/>
      <c r="CF20" s="455"/>
      <c r="CG20" s="455"/>
      <c r="CH20" s="455"/>
      <c r="CI20" s="455"/>
      <c r="CJ20" s="455"/>
      <c r="CK20" s="72"/>
    </row>
    <row r="21" spans="1:89" ht="22.2" customHeight="1" x14ac:dyDescent="0.45">
      <c r="A21" s="73"/>
      <c r="B21" s="314"/>
      <c r="C21" s="315"/>
      <c r="D21" s="315"/>
      <c r="E21" s="315"/>
      <c r="F21" s="316"/>
      <c r="G21" s="459"/>
      <c r="H21" s="460"/>
      <c r="I21" s="460"/>
      <c r="J21" s="460"/>
      <c r="K21" s="460"/>
      <c r="L21" s="460"/>
      <c r="M21" s="460"/>
      <c r="N21" s="460"/>
      <c r="O21" s="460"/>
      <c r="P21" s="460"/>
      <c r="Q21" s="460"/>
      <c r="R21" s="460"/>
      <c r="S21" s="460"/>
      <c r="T21" s="460"/>
      <c r="U21" s="460"/>
      <c r="V21" s="460"/>
      <c r="W21" s="460"/>
      <c r="X21" s="460"/>
      <c r="Y21" s="460"/>
      <c r="Z21" s="460"/>
      <c r="AA21" s="460"/>
      <c r="AB21" s="461"/>
      <c r="AC21" s="73"/>
      <c r="AD21" s="102"/>
      <c r="AE21" s="314"/>
      <c r="AF21" s="315"/>
      <c r="AG21" s="315"/>
      <c r="AH21" s="315"/>
      <c r="AI21" s="316"/>
      <c r="AJ21" s="434"/>
      <c r="AK21" s="435"/>
      <c r="AL21" s="435"/>
      <c r="AM21" s="435"/>
      <c r="AN21" s="435"/>
      <c r="AO21" s="435"/>
      <c r="AP21" s="435"/>
      <c r="AQ21" s="435"/>
      <c r="AR21" s="435"/>
      <c r="AS21" s="435"/>
      <c r="AT21" s="435"/>
      <c r="AU21" s="435"/>
      <c r="AV21" s="435"/>
      <c r="AW21" s="435"/>
      <c r="AX21" s="435"/>
      <c r="AY21" s="435"/>
      <c r="AZ21" s="435"/>
      <c r="BA21" s="435"/>
      <c r="BB21" s="435"/>
      <c r="BC21" s="435"/>
      <c r="BD21" s="435"/>
      <c r="BE21" s="436"/>
      <c r="BF21" s="105"/>
      <c r="BG21" s="106"/>
      <c r="BH21" s="106"/>
      <c r="BI21" s="106"/>
      <c r="BJ21" s="106"/>
      <c r="BK21" s="72"/>
      <c r="BL21" s="455"/>
      <c r="BM21" s="455"/>
      <c r="BN21" s="455"/>
      <c r="BO21" s="455"/>
      <c r="BP21" s="455"/>
      <c r="BQ21" s="455"/>
      <c r="BR21" s="455"/>
      <c r="BS21" s="455"/>
      <c r="BT21" s="455"/>
      <c r="BU21" s="455"/>
      <c r="BV21" s="455"/>
      <c r="BW21" s="455"/>
      <c r="BX21" s="455"/>
      <c r="BY21" s="455"/>
      <c r="BZ21" s="455"/>
      <c r="CA21" s="455"/>
      <c r="CB21" s="455"/>
      <c r="CC21" s="455"/>
      <c r="CD21" s="455"/>
      <c r="CE21" s="455"/>
      <c r="CF21" s="455"/>
      <c r="CG21" s="455"/>
      <c r="CH21" s="455"/>
      <c r="CI21" s="455"/>
      <c r="CJ21" s="455"/>
      <c r="CK21" s="72"/>
    </row>
    <row r="22" spans="1:89" ht="22.2" customHeight="1" x14ac:dyDescent="0.45">
      <c r="A22" s="73"/>
      <c r="B22" s="311" t="s">
        <v>72</v>
      </c>
      <c r="C22" s="312"/>
      <c r="D22" s="312"/>
      <c r="E22" s="312"/>
      <c r="F22" s="313"/>
      <c r="G22" s="456"/>
      <c r="H22" s="457"/>
      <c r="I22" s="457"/>
      <c r="J22" s="457"/>
      <c r="K22" s="457"/>
      <c r="L22" s="457"/>
      <c r="M22" s="457"/>
      <c r="N22" s="457"/>
      <c r="O22" s="457"/>
      <c r="P22" s="457"/>
      <c r="Q22" s="457"/>
      <c r="R22" s="457"/>
      <c r="S22" s="457"/>
      <c r="T22" s="457"/>
      <c r="U22" s="457"/>
      <c r="V22" s="457"/>
      <c r="W22" s="457"/>
      <c r="X22" s="457"/>
      <c r="Y22" s="457"/>
      <c r="Z22" s="457"/>
      <c r="AA22" s="457"/>
      <c r="AB22" s="458"/>
      <c r="AC22" s="73"/>
      <c r="AD22" s="102"/>
      <c r="AE22" s="311" t="s">
        <v>72</v>
      </c>
      <c r="AF22" s="312"/>
      <c r="AG22" s="312"/>
      <c r="AH22" s="312"/>
      <c r="AI22" s="313"/>
      <c r="AJ22" s="431" t="s">
        <v>321</v>
      </c>
      <c r="AK22" s="432"/>
      <c r="AL22" s="432"/>
      <c r="AM22" s="432"/>
      <c r="AN22" s="432"/>
      <c r="AO22" s="432"/>
      <c r="AP22" s="432"/>
      <c r="AQ22" s="432"/>
      <c r="AR22" s="432"/>
      <c r="AS22" s="432"/>
      <c r="AT22" s="432"/>
      <c r="AU22" s="432"/>
      <c r="AV22" s="432"/>
      <c r="AW22" s="432"/>
      <c r="AX22" s="432"/>
      <c r="AY22" s="432"/>
      <c r="AZ22" s="432"/>
      <c r="BA22" s="432"/>
      <c r="BB22" s="432"/>
      <c r="BC22" s="432"/>
      <c r="BD22" s="432"/>
      <c r="BE22" s="433"/>
      <c r="BF22" s="105"/>
      <c r="BG22" s="106"/>
      <c r="BH22" s="106"/>
      <c r="BI22" s="106"/>
      <c r="BJ22" s="106"/>
      <c r="BK22" s="72"/>
      <c r="BL22" s="455"/>
      <c r="BM22" s="455"/>
      <c r="BN22" s="455"/>
      <c r="BO22" s="455"/>
      <c r="BP22" s="455"/>
      <c r="BQ22" s="455"/>
      <c r="BR22" s="455"/>
      <c r="BS22" s="455"/>
      <c r="BT22" s="455"/>
      <c r="BU22" s="455"/>
      <c r="BV22" s="455"/>
      <c r="BW22" s="455"/>
      <c r="BX22" s="455"/>
      <c r="BY22" s="455"/>
      <c r="BZ22" s="455"/>
      <c r="CA22" s="455"/>
      <c r="CB22" s="455"/>
      <c r="CC22" s="455"/>
      <c r="CD22" s="455"/>
      <c r="CE22" s="455"/>
      <c r="CF22" s="455"/>
      <c r="CG22" s="455"/>
      <c r="CH22" s="455"/>
      <c r="CI22" s="455"/>
      <c r="CJ22" s="455"/>
      <c r="CK22" s="72"/>
    </row>
    <row r="23" spans="1:89" ht="22.2" customHeight="1" x14ac:dyDescent="0.45">
      <c r="A23" s="73"/>
      <c r="B23" s="314"/>
      <c r="C23" s="315"/>
      <c r="D23" s="315"/>
      <c r="E23" s="315"/>
      <c r="F23" s="316"/>
      <c r="G23" s="459"/>
      <c r="H23" s="460"/>
      <c r="I23" s="460"/>
      <c r="J23" s="460"/>
      <c r="K23" s="460"/>
      <c r="L23" s="460"/>
      <c r="M23" s="460"/>
      <c r="N23" s="460"/>
      <c r="O23" s="460"/>
      <c r="P23" s="460"/>
      <c r="Q23" s="460"/>
      <c r="R23" s="460"/>
      <c r="S23" s="460"/>
      <c r="T23" s="460"/>
      <c r="U23" s="460"/>
      <c r="V23" s="460"/>
      <c r="W23" s="460"/>
      <c r="X23" s="460"/>
      <c r="Y23" s="460"/>
      <c r="Z23" s="460"/>
      <c r="AA23" s="460"/>
      <c r="AB23" s="461"/>
      <c r="AC23" s="73"/>
      <c r="AD23" s="102"/>
      <c r="AE23" s="314"/>
      <c r="AF23" s="315"/>
      <c r="AG23" s="315"/>
      <c r="AH23" s="315"/>
      <c r="AI23" s="316"/>
      <c r="AJ23" s="434"/>
      <c r="AK23" s="435"/>
      <c r="AL23" s="435"/>
      <c r="AM23" s="435"/>
      <c r="AN23" s="435"/>
      <c r="AO23" s="435"/>
      <c r="AP23" s="435"/>
      <c r="AQ23" s="435"/>
      <c r="AR23" s="435"/>
      <c r="AS23" s="435"/>
      <c r="AT23" s="435"/>
      <c r="AU23" s="435"/>
      <c r="AV23" s="435"/>
      <c r="AW23" s="435"/>
      <c r="AX23" s="435"/>
      <c r="AY23" s="435"/>
      <c r="AZ23" s="435"/>
      <c r="BA23" s="435"/>
      <c r="BB23" s="435"/>
      <c r="BC23" s="435"/>
      <c r="BD23" s="435"/>
      <c r="BE23" s="436"/>
      <c r="BF23" s="105"/>
      <c r="BG23" s="106"/>
      <c r="BH23" s="106"/>
      <c r="BI23" s="106"/>
      <c r="BJ23" s="106"/>
      <c r="BK23" s="72"/>
      <c r="BL23" s="455"/>
      <c r="BM23" s="455"/>
      <c r="BN23" s="455"/>
      <c r="BO23" s="455"/>
      <c r="BP23" s="455"/>
      <c r="BQ23" s="455"/>
      <c r="BR23" s="455"/>
      <c r="BS23" s="455"/>
      <c r="BT23" s="455"/>
      <c r="BU23" s="455"/>
      <c r="BV23" s="455"/>
      <c r="BW23" s="455"/>
      <c r="BX23" s="455"/>
      <c r="BY23" s="455"/>
      <c r="BZ23" s="455"/>
      <c r="CA23" s="455"/>
      <c r="CB23" s="455"/>
      <c r="CC23" s="455"/>
      <c r="CD23" s="455"/>
      <c r="CE23" s="455"/>
      <c r="CF23" s="455"/>
      <c r="CG23" s="455"/>
      <c r="CH23" s="455"/>
      <c r="CI23" s="455"/>
      <c r="CJ23" s="455"/>
      <c r="CK23" s="72"/>
    </row>
    <row r="24" spans="1:89" ht="16.95" customHeight="1" x14ac:dyDescent="0.45">
      <c r="A24" s="83"/>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131"/>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5"/>
      <c r="BG24" s="106"/>
      <c r="BH24" s="106"/>
      <c r="BI24" s="106"/>
      <c r="BJ24" s="106"/>
      <c r="BK24" s="72"/>
      <c r="BL24" s="455"/>
      <c r="BM24" s="455"/>
      <c r="BN24" s="455"/>
      <c r="BO24" s="455"/>
      <c r="BP24" s="455"/>
      <c r="BQ24" s="455"/>
      <c r="BR24" s="455"/>
      <c r="BS24" s="455"/>
      <c r="BT24" s="455"/>
      <c r="BU24" s="455"/>
      <c r="BV24" s="455"/>
      <c r="BW24" s="455"/>
      <c r="BX24" s="455"/>
      <c r="BY24" s="455"/>
      <c r="BZ24" s="455"/>
      <c r="CA24" s="455"/>
      <c r="CB24" s="455"/>
      <c r="CC24" s="455"/>
      <c r="CD24" s="455"/>
      <c r="CE24" s="455"/>
      <c r="CF24" s="455"/>
      <c r="CG24" s="455"/>
      <c r="CH24" s="455"/>
      <c r="CI24" s="455"/>
      <c r="CJ24" s="455"/>
      <c r="CK24" s="72"/>
    </row>
    <row r="25" spans="1:89" ht="18" customHeight="1" x14ac:dyDescent="0.45">
      <c r="A25" s="73"/>
      <c r="B25" s="420" t="s">
        <v>400</v>
      </c>
      <c r="C25" s="420"/>
      <c r="D25" s="420"/>
      <c r="E25" s="420"/>
      <c r="F25" s="420"/>
      <c r="G25" s="420"/>
      <c r="H25" s="420"/>
      <c r="I25" s="420"/>
      <c r="J25" s="170"/>
      <c r="K25" s="170"/>
      <c r="L25" s="170"/>
      <c r="M25" s="170"/>
      <c r="N25" s="106"/>
      <c r="O25" s="106"/>
      <c r="P25" s="106"/>
      <c r="Q25" s="106"/>
      <c r="R25" s="106"/>
      <c r="S25" s="106"/>
      <c r="T25" s="106"/>
      <c r="U25" s="106"/>
      <c r="V25" s="106"/>
      <c r="W25" s="106"/>
      <c r="X25" s="106"/>
      <c r="Y25" s="106"/>
      <c r="Z25" s="106"/>
      <c r="AA25" s="106"/>
      <c r="AB25" s="106"/>
      <c r="AC25" s="73"/>
      <c r="AD25" s="102"/>
      <c r="AE25" s="420" t="s">
        <v>400</v>
      </c>
      <c r="AF25" s="420"/>
      <c r="AG25" s="420"/>
      <c r="AH25" s="420"/>
      <c r="AI25" s="420"/>
      <c r="AJ25" s="420"/>
      <c r="AK25" s="420"/>
      <c r="AL25" s="420"/>
      <c r="AM25" s="258"/>
      <c r="AN25" s="258"/>
      <c r="AO25" s="258"/>
      <c r="AP25" s="258"/>
      <c r="AQ25" s="106"/>
      <c r="AR25" s="106"/>
      <c r="AS25" s="106"/>
      <c r="AT25" s="106"/>
      <c r="AU25" s="106"/>
      <c r="AV25" s="106"/>
      <c r="AW25" s="106"/>
      <c r="AX25" s="106"/>
      <c r="AY25" s="106"/>
      <c r="AZ25" s="106"/>
      <c r="BA25" s="106"/>
      <c r="BB25" s="106"/>
      <c r="BC25" s="106"/>
      <c r="BD25" s="106"/>
      <c r="BE25" s="106"/>
      <c r="BF25" s="105"/>
      <c r="BG25" s="106"/>
      <c r="BH25" s="106"/>
      <c r="BI25" s="106"/>
      <c r="BJ25" s="106"/>
      <c r="BK25" s="72"/>
      <c r="BL25" s="455"/>
      <c r="BM25" s="455"/>
      <c r="BN25" s="455"/>
      <c r="BO25" s="455"/>
      <c r="BP25" s="455"/>
      <c r="BQ25" s="455"/>
      <c r="BR25" s="455"/>
      <c r="BS25" s="455"/>
      <c r="BT25" s="455"/>
      <c r="BU25" s="455"/>
      <c r="BV25" s="455"/>
      <c r="BW25" s="455"/>
      <c r="BX25" s="455"/>
      <c r="BY25" s="455"/>
      <c r="BZ25" s="455"/>
      <c r="CA25" s="455"/>
      <c r="CB25" s="455"/>
      <c r="CC25" s="455"/>
      <c r="CD25" s="455"/>
      <c r="CE25" s="455"/>
      <c r="CF25" s="455"/>
      <c r="CG25" s="455"/>
      <c r="CH25" s="455"/>
      <c r="CI25" s="455"/>
      <c r="CJ25" s="455"/>
      <c r="CK25" s="72"/>
    </row>
    <row r="26" spans="1:89" ht="16.2" customHeight="1" x14ac:dyDescent="0.45">
      <c r="A26" s="73"/>
      <c r="B26" s="317" t="s">
        <v>60</v>
      </c>
      <c r="C26" s="318"/>
      <c r="D26" s="318"/>
      <c r="E26" s="318"/>
      <c r="F26" s="319"/>
      <c r="G26" s="317" t="s">
        <v>222</v>
      </c>
      <c r="H26" s="318"/>
      <c r="I26" s="318"/>
      <c r="J26" s="318"/>
      <c r="K26" s="318"/>
      <c r="L26" s="318"/>
      <c r="M26" s="318"/>
      <c r="N26" s="318"/>
      <c r="O26" s="318"/>
      <c r="P26" s="318"/>
      <c r="Q26" s="318"/>
      <c r="R26" s="318"/>
      <c r="S26" s="318"/>
      <c r="T26" s="318"/>
      <c r="U26" s="318"/>
      <c r="V26" s="318"/>
      <c r="W26" s="318"/>
      <c r="X26" s="318"/>
      <c r="Y26" s="318"/>
      <c r="Z26" s="318"/>
      <c r="AA26" s="318"/>
      <c r="AB26" s="319"/>
      <c r="AC26" s="73"/>
      <c r="AD26" s="102"/>
      <c r="AE26" s="317" t="s">
        <v>60</v>
      </c>
      <c r="AF26" s="318"/>
      <c r="AG26" s="318"/>
      <c r="AH26" s="318"/>
      <c r="AI26" s="319"/>
      <c r="AJ26" s="317" t="s">
        <v>222</v>
      </c>
      <c r="AK26" s="318"/>
      <c r="AL26" s="318"/>
      <c r="AM26" s="318"/>
      <c r="AN26" s="318"/>
      <c r="AO26" s="318"/>
      <c r="AP26" s="318"/>
      <c r="AQ26" s="318"/>
      <c r="AR26" s="318"/>
      <c r="AS26" s="318"/>
      <c r="AT26" s="318"/>
      <c r="AU26" s="318"/>
      <c r="AV26" s="318"/>
      <c r="AW26" s="318"/>
      <c r="AX26" s="318"/>
      <c r="AY26" s="318"/>
      <c r="AZ26" s="318"/>
      <c r="BA26" s="318"/>
      <c r="BB26" s="318"/>
      <c r="BC26" s="318"/>
      <c r="BD26" s="318"/>
      <c r="BE26" s="319"/>
      <c r="BF26" s="105"/>
      <c r="BG26" s="106"/>
      <c r="BH26" s="106"/>
      <c r="BI26" s="106"/>
      <c r="BJ26" s="106"/>
      <c r="BK26" s="72"/>
      <c r="BL26" s="455"/>
      <c r="BM26" s="455"/>
      <c r="BN26" s="455"/>
      <c r="BO26" s="455"/>
      <c r="BP26" s="455"/>
      <c r="BQ26" s="455"/>
      <c r="BR26" s="455"/>
      <c r="BS26" s="455"/>
      <c r="BT26" s="455"/>
      <c r="BU26" s="455"/>
      <c r="BV26" s="455"/>
      <c r="BW26" s="455"/>
      <c r="BX26" s="455"/>
      <c r="BY26" s="455"/>
      <c r="BZ26" s="455"/>
      <c r="CA26" s="455"/>
      <c r="CB26" s="455"/>
      <c r="CC26" s="455"/>
      <c r="CD26" s="455"/>
      <c r="CE26" s="455"/>
      <c r="CF26" s="455"/>
      <c r="CG26" s="455"/>
      <c r="CH26" s="455"/>
      <c r="CI26" s="455"/>
      <c r="CJ26" s="455"/>
      <c r="CK26" s="72"/>
    </row>
    <row r="27" spans="1:89" ht="21.6" customHeight="1" x14ac:dyDescent="0.45">
      <c r="A27" s="73"/>
      <c r="B27" s="411"/>
      <c r="C27" s="412"/>
      <c r="D27" s="412"/>
      <c r="E27" s="412"/>
      <c r="F27" s="413"/>
      <c r="G27" s="411"/>
      <c r="H27" s="412"/>
      <c r="I27" s="412"/>
      <c r="J27" s="412"/>
      <c r="K27" s="412"/>
      <c r="L27" s="412"/>
      <c r="M27" s="412"/>
      <c r="N27" s="412"/>
      <c r="O27" s="412"/>
      <c r="P27" s="412"/>
      <c r="Q27" s="412"/>
      <c r="R27" s="412"/>
      <c r="S27" s="412"/>
      <c r="T27" s="412"/>
      <c r="U27" s="412"/>
      <c r="V27" s="412"/>
      <c r="W27" s="412"/>
      <c r="X27" s="412"/>
      <c r="Y27" s="412"/>
      <c r="Z27" s="412"/>
      <c r="AA27" s="412"/>
      <c r="AB27" s="413"/>
      <c r="AC27" s="73"/>
      <c r="AD27" s="102"/>
      <c r="AE27" s="440" t="s">
        <v>322</v>
      </c>
      <c r="AF27" s="441"/>
      <c r="AG27" s="441"/>
      <c r="AH27" s="441"/>
      <c r="AI27" s="442"/>
      <c r="AJ27" s="440" t="s">
        <v>403</v>
      </c>
      <c r="AK27" s="441"/>
      <c r="AL27" s="441"/>
      <c r="AM27" s="441"/>
      <c r="AN27" s="441"/>
      <c r="AO27" s="441"/>
      <c r="AP27" s="441"/>
      <c r="AQ27" s="441"/>
      <c r="AR27" s="441"/>
      <c r="AS27" s="441"/>
      <c r="AT27" s="441"/>
      <c r="AU27" s="441"/>
      <c r="AV27" s="441"/>
      <c r="AW27" s="441"/>
      <c r="AX27" s="441"/>
      <c r="AY27" s="441"/>
      <c r="AZ27" s="441"/>
      <c r="BA27" s="441"/>
      <c r="BB27" s="441"/>
      <c r="BC27" s="441"/>
      <c r="BD27" s="441"/>
      <c r="BE27" s="442"/>
      <c r="BF27" s="105"/>
      <c r="BG27" s="106"/>
      <c r="BH27" s="106"/>
      <c r="BI27" s="106"/>
      <c r="BJ27" s="106"/>
      <c r="BK27" s="72"/>
      <c r="BL27" s="455"/>
      <c r="BM27" s="455"/>
      <c r="BN27" s="455"/>
      <c r="BO27" s="455"/>
      <c r="BP27" s="455"/>
      <c r="BQ27" s="455"/>
      <c r="BR27" s="455"/>
      <c r="BS27" s="455"/>
      <c r="BT27" s="455"/>
      <c r="BU27" s="455"/>
      <c r="BV27" s="455"/>
      <c r="BW27" s="455"/>
      <c r="BX27" s="455"/>
      <c r="BY27" s="455"/>
      <c r="BZ27" s="455"/>
      <c r="CA27" s="455"/>
      <c r="CB27" s="455"/>
      <c r="CC27" s="455"/>
      <c r="CD27" s="455"/>
      <c r="CE27" s="455"/>
      <c r="CF27" s="455"/>
      <c r="CG27" s="455"/>
      <c r="CH27" s="455"/>
      <c r="CI27" s="455"/>
      <c r="CJ27" s="455"/>
      <c r="CK27" s="72"/>
    </row>
    <row r="28" spans="1:89" ht="22.2" customHeight="1" x14ac:dyDescent="0.45">
      <c r="A28" s="73"/>
      <c r="B28" s="414"/>
      <c r="C28" s="415"/>
      <c r="D28" s="415"/>
      <c r="E28" s="415"/>
      <c r="F28" s="416"/>
      <c r="G28" s="414"/>
      <c r="H28" s="415"/>
      <c r="I28" s="415"/>
      <c r="J28" s="415"/>
      <c r="K28" s="415"/>
      <c r="L28" s="415"/>
      <c r="M28" s="415"/>
      <c r="N28" s="415"/>
      <c r="O28" s="415"/>
      <c r="P28" s="415"/>
      <c r="Q28" s="415"/>
      <c r="R28" s="415"/>
      <c r="S28" s="415"/>
      <c r="T28" s="415"/>
      <c r="U28" s="415"/>
      <c r="V28" s="415"/>
      <c r="W28" s="415"/>
      <c r="X28" s="415"/>
      <c r="Y28" s="415"/>
      <c r="Z28" s="415"/>
      <c r="AA28" s="415"/>
      <c r="AB28" s="416"/>
      <c r="AC28" s="73"/>
      <c r="AD28" s="102"/>
      <c r="AE28" s="443"/>
      <c r="AF28" s="444"/>
      <c r="AG28" s="444"/>
      <c r="AH28" s="444"/>
      <c r="AI28" s="445"/>
      <c r="AJ28" s="443"/>
      <c r="AK28" s="444"/>
      <c r="AL28" s="444"/>
      <c r="AM28" s="444"/>
      <c r="AN28" s="444"/>
      <c r="AO28" s="444"/>
      <c r="AP28" s="444"/>
      <c r="AQ28" s="444"/>
      <c r="AR28" s="444"/>
      <c r="AS28" s="444"/>
      <c r="AT28" s="444"/>
      <c r="AU28" s="444"/>
      <c r="AV28" s="444"/>
      <c r="AW28" s="444"/>
      <c r="AX28" s="444"/>
      <c r="AY28" s="444"/>
      <c r="AZ28" s="444"/>
      <c r="BA28" s="444"/>
      <c r="BB28" s="444"/>
      <c r="BC28" s="444"/>
      <c r="BD28" s="444"/>
      <c r="BE28" s="445"/>
      <c r="BF28" s="105"/>
      <c r="BG28" s="106"/>
      <c r="BH28" s="106"/>
      <c r="BI28" s="106"/>
      <c r="BJ28" s="106"/>
      <c r="BK28" s="72"/>
      <c r="BL28" s="455"/>
      <c r="BM28" s="455"/>
      <c r="BN28" s="455"/>
      <c r="BO28" s="455"/>
      <c r="BP28" s="455"/>
      <c r="BQ28" s="455"/>
      <c r="BR28" s="455"/>
      <c r="BS28" s="455"/>
      <c r="BT28" s="455"/>
      <c r="BU28" s="455"/>
      <c r="BV28" s="455"/>
      <c r="BW28" s="455"/>
      <c r="BX28" s="455"/>
      <c r="BY28" s="455"/>
      <c r="BZ28" s="455"/>
      <c r="CA28" s="455"/>
      <c r="CB28" s="455"/>
      <c r="CC28" s="455"/>
      <c r="CD28" s="455"/>
      <c r="CE28" s="455"/>
      <c r="CF28" s="455"/>
      <c r="CG28" s="455"/>
      <c r="CH28" s="455"/>
      <c r="CI28" s="455"/>
      <c r="CJ28" s="455"/>
      <c r="CK28" s="72"/>
    </row>
    <row r="29" spans="1:89" ht="22.2" customHeight="1" x14ac:dyDescent="0.45">
      <c r="A29" s="73"/>
      <c r="B29" s="414"/>
      <c r="C29" s="415"/>
      <c r="D29" s="415"/>
      <c r="E29" s="415"/>
      <c r="F29" s="416"/>
      <c r="G29" s="414"/>
      <c r="H29" s="415"/>
      <c r="I29" s="415"/>
      <c r="J29" s="415"/>
      <c r="K29" s="415"/>
      <c r="L29" s="415"/>
      <c r="M29" s="415"/>
      <c r="N29" s="415"/>
      <c r="O29" s="415"/>
      <c r="P29" s="415"/>
      <c r="Q29" s="415"/>
      <c r="R29" s="415"/>
      <c r="S29" s="415"/>
      <c r="T29" s="415"/>
      <c r="U29" s="415"/>
      <c r="V29" s="415"/>
      <c r="W29" s="415"/>
      <c r="X29" s="415"/>
      <c r="Y29" s="415"/>
      <c r="Z29" s="415"/>
      <c r="AA29" s="415"/>
      <c r="AB29" s="416"/>
      <c r="AC29" s="73"/>
      <c r="AD29" s="102"/>
      <c r="AE29" s="443"/>
      <c r="AF29" s="444"/>
      <c r="AG29" s="444"/>
      <c r="AH29" s="444"/>
      <c r="AI29" s="445"/>
      <c r="AJ29" s="443"/>
      <c r="AK29" s="444"/>
      <c r="AL29" s="444"/>
      <c r="AM29" s="444"/>
      <c r="AN29" s="444"/>
      <c r="AO29" s="444"/>
      <c r="AP29" s="444"/>
      <c r="AQ29" s="444"/>
      <c r="AR29" s="444"/>
      <c r="AS29" s="444"/>
      <c r="AT29" s="444"/>
      <c r="AU29" s="444"/>
      <c r="AV29" s="444"/>
      <c r="AW29" s="444"/>
      <c r="AX29" s="444"/>
      <c r="AY29" s="444"/>
      <c r="AZ29" s="444"/>
      <c r="BA29" s="444"/>
      <c r="BB29" s="444"/>
      <c r="BC29" s="444"/>
      <c r="BD29" s="444"/>
      <c r="BE29" s="445"/>
      <c r="BF29" s="105"/>
      <c r="BG29" s="106"/>
      <c r="BH29" s="106"/>
      <c r="BI29" s="106"/>
      <c r="BJ29" s="106"/>
      <c r="BK29" s="72"/>
      <c r="BL29" s="455"/>
      <c r="BM29" s="455"/>
      <c r="BN29" s="455"/>
      <c r="BO29" s="455"/>
      <c r="BP29" s="455"/>
      <c r="BQ29" s="455"/>
      <c r="BR29" s="455"/>
      <c r="BS29" s="455"/>
      <c r="BT29" s="455"/>
      <c r="BU29" s="455"/>
      <c r="BV29" s="455"/>
      <c r="BW29" s="455"/>
      <c r="BX29" s="455"/>
      <c r="BY29" s="455"/>
      <c r="BZ29" s="455"/>
      <c r="CA29" s="455"/>
      <c r="CB29" s="455"/>
      <c r="CC29" s="455"/>
      <c r="CD29" s="455"/>
      <c r="CE29" s="455"/>
      <c r="CF29" s="455"/>
      <c r="CG29" s="455"/>
      <c r="CH29" s="455"/>
      <c r="CI29" s="455"/>
      <c r="CJ29" s="455"/>
      <c r="CK29" s="72"/>
    </row>
    <row r="30" spans="1:89" ht="22.2" customHeight="1" x14ac:dyDescent="0.45">
      <c r="A30" s="73"/>
      <c r="B30" s="414"/>
      <c r="C30" s="415"/>
      <c r="D30" s="415"/>
      <c r="E30" s="415"/>
      <c r="F30" s="416"/>
      <c r="G30" s="414"/>
      <c r="H30" s="415"/>
      <c r="I30" s="415"/>
      <c r="J30" s="415"/>
      <c r="K30" s="415"/>
      <c r="L30" s="415"/>
      <c r="M30" s="415"/>
      <c r="N30" s="415"/>
      <c r="O30" s="415"/>
      <c r="P30" s="415"/>
      <c r="Q30" s="415"/>
      <c r="R30" s="415"/>
      <c r="S30" s="415"/>
      <c r="T30" s="415"/>
      <c r="U30" s="415"/>
      <c r="V30" s="415"/>
      <c r="W30" s="415"/>
      <c r="X30" s="415"/>
      <c r="Y30" s="415"/>
      <c r="Z30" s="415"/>
      <c r="AA30" s="415"/>
      <c r="AB30" s="416"/>
      <c r="AC30" s="73"/>
      <c r="AD30" s="102"/>
      <c r="AE30" s="443"/>
      <c r="AF30" s="444"/>
      <c r="AG30" s="444"/>
      <c r="AH30" s="444"/>
      <c r="AI30" s="445"/>
      <c r="AJ30" s="443"/>
      <c r="AK30" s="444"/>
      <c r="AL30" s="444"/>
      <c r="AM30" s="444"/>
      <c r="AN30" s="444"/>
      <c r="AO30" s="444"/>
      <c r="AP30" s="444"/>
      <c r="AQ30" s="444"/>
      <c r="AR30" s="444"/>
      <c r="AS30" s="444"/>
      <c r="AT30" s="444"/>
      <c r="AU30" s="444"/>
      <c r="AV30" s="444"/>
      <c r="AW30" s="444"/>
      <c r="AX30" s="444"/>
      <c r="AY30" s="444"/>
      <c r="AZ30" s="444"/>
      <c r="BA30" s="444"/>
      <c r="BB30" s="444"/>
      <c r="BC30" s="444"/>
      <c r="BD30" s="444"/>
      <c r="BE30" s="445"/>
      <c r="BF30" s="105"/>
      <c r="BG30" s="106"/>
      <c r="BH30" s="106"/>
      <c r="BI30" s="106"/>
      <c r="BJ30" s="106"/>
      <c r="BK30" s="72"/>
      <c r="BL30" s="455"/>
      <c r="BM30" s="455"/>
      <c r="BN30" s="455"/>
      <c r="BO30" s="455"/>
      <c r="BP30" s="455"/>
      <c r="BQ30" s="455"/>
      <c r="BR30" s="455"/>
      <c r="BS30" s="455"/>
      <c r="BT30" s="455"/>
      <c r="BU30" s="455"/>
      <c r="BV30" s="455"/>
      <c r="BW30" s="455"/>
      <c r="BX30" s="455"/>
      <c r="BY30" s="455"/>
      <c r="BZ30" s="455"/>
      <c r="CA30" s="455"/>
      <c r="CB30" s="455"/>
      <c r="CC30" s="455"/>
      <c r="CD30" s="455"/>
      <c r="CE30" s="455"/>
      <c r="CF30" s="455"/>
      <c r="CG30" s="455"/>
      <c r="CH30" s="455"/>
      <c r="CI30" s="455"/>
      <c r="CJ30" s="455"/>
      <c r="CK30" s="72"/>
    </row>
    <row r="31" spans="1:89" ht="22.2" customHeight="1" x14ac:dyDescent="0.45">
      <c r="A31" s="73"/>
      <c r="B31" s="414"/>
      <c r="C31" s="415"/>
      <c r="D31" s="415"/>
      <c r="E31" s="415"/>
      <c r="F31" s="416"/>
      <c r="G31" s="414"/>
      <c r="H31" s="415"/>
      <c r="I31" s="415"/>
      <c r="J31" s="415"/>
      <c r="K31" s="415"/>
      <c r="L31" s="415"/>
      <c r="M31" s="415"/>
      <c r="N31" s="415"/>
      <c r="O31" s="415"/>
      <c r="P31" s="415"/>
      <c r="Q31" s="415"/>
      <c r="R31" s="415"/>
      <c r="S31" s="415"/>
      <c r="T31" s="415"/>
      <c r="U31" s="415"/>
      <c r="V31" s="415"/>
      <c r="W31" s="415"/>
      <c r="X31" s="415"/>
      <c r="Y31" s="415"/>
      <c r="Z31" s="415"/>
      <c r="AA31" s="415"/>
      <c r="AB31" s="416"/>
      <c r="AC31" s="73"/>
      <c r="AD31" s="102"/>
      <c r="AE31" s="443"/>
      <c r="AF31" s="444"/>
      <c r="AG31" s="444"/>
      <c r="AH31" s="444"/>
      <c r="AI31" s="445"/>
      <c r="AJ31" s="443"/>
      <c r="AK31" s="444"/>
      <c r="AL31" s="444"/>
      <c r="AM31" s="444"/>
      <c r="AN31" s="444"/>
      <c r="AO31" s="444"/>
      <c r="AP31" s="444"/>
      <c r="AQ31" s="444"/>
      <c r="AR31" s="444"/>
      <c r="AS31" s="444"/>
      <c r="AT31" s="444"/>
      <c r="AU31" s="444"/>
      <c r="AV31" s="444"/>
      <c r="AW31" s="444"/>
      <c r="AX31" s="444"/>
      <c r="AY31" s="444"/>
      <c r="AZ31" s="444"/>
      <c r="BA31" s="444"/>
      <c r="BB31" s="444"/>
      <c r="BC31" s="444"/>
      <c r="BD31" s="444"/>
      <c r="BE31" s="445"/>
      <c r="BF31" s="105"/>
      <c r="BG31" s="106"/>
      <c r="BH31" s="106"/>
      <c r="BI31" s="106"/>
      <c r="BJ31" s="106"/>
      <c r="BK31" s="72"/>
      <c r="BL31" s="455"/>
      <c r="BM31" s="455"/>
      <c r="BN31" s="455"/>
      <c r="BO31" s="455"/>
      <c r="BP31" s="455"/>
      <c r="BQ31" s="455"/>
      <c r="BR31" s="455"/>
      <c r="BS31" s="455"/>
      <c r="BT31" s="455"/>
      <c r="BU31" s="455"/>
      <c r="BV31" s="455"/>
      <c r="BW31" s="455"/>
      <c r="BX31" s="455"/>
      <c r="BY31" s="455"/>
      <c r="BZ31" s="455"/>
      <c r="CA31" s="455"/>
      <c r="CB31" s="455"/>
      <c r="CC31" s="455"/>
      <c r="CD31" s="455"/>
      <c r="CE31" s="455"/>
      <c r="CF31" s="455"/>
      <c r="CG31" s="455"/>
      <c r="CH31" s="455"/>
      <c r="CI31" s="455"/>
      <c r="CJ31" s="455"/>
      <c r="CK31" s="72"/>
    </row>
    <row r="32" spans="1:89" ht="22.2" customHeight="1" x14ac:dyDescent="0.45">
      <c r="A32" s="73"/>
      <c r="B32" s="414"/>
      <c r="C32" s="415"/>
      <c r="D32" s="415"/>
      <c r="E32" s="415"/>
      <c r="F32" s="416"/>
      <c r="G32" s="414"/>
      <c r="H32" s="415"/>
      <c r="I32" s="415"/>
      <c r="J32" s="415"/>
      <c r="K32" s="415"/>
      <c r="L32" s="415"/>
      <c r="M32" s="415"/>
      <c r="N32" s="415"/>
      <c r="O32" s="415"/>
      <c r="P32" s="415"/>
      <c r="Q32" s="415"/>
      <c r="R32" s="415"/>
      <c r="S32" s="415"/>
      <c r="T32" s="415"/>
      <c r="U32" s="415"/>
      <c r="V32" s="415"/>
      <c r="W32" s="415"/>
      <c r="X32" s="415"/>
      <c r="Y32" s="415"/>
      <c r="Z32" s="415"/>
      <c r="AA32" s="415"/>
      <c r="AB32" s="416"/>
      <c r="AC32" s="73"/>
      <c r="AD32" s="102"/>
      <c r="AE32" s="443"/>
      <c r="AF32" s="444"/>
      <c r="AG32" s="444"/>
      <c r="AH32" s="444"/>
      <c r="AI32" s="445"/>
      <c r="AJ32" s="443"/>
      <c r="AK32" s="444"/>
      <c r="AL32" s="444"/>
      <c r="AM32" s="444"/>
      <c r="AN32" s="444"/>
      <c r="AO32" s="444"/>
      <c r="AP32" s="444"/>
      <c r="AQ32" s="444"/>
      <c r="AR32" s="444"/>
      <c r="AS32" s="444"/>
      <c r="AT32" s="444"/>
      <c r="AU32" s="444"/>
      <c r="AV32" s="444"/>
      <c r="AW32" s="444"/>
      <c r="AX32" s="444"/>
      <c r="AY32" s="444"/>
      <c r="AZ32" s="444"/>
      <c r="BA32" s="444"/>
      <c r="BB32" s="444"/>
      <c r="BC32" s="444"/>
      <c r="BD32" s="444"/>
      <c r="BE32" s="445"/>
      <c r="BF32" s="105"/>
      <c r="BG32" s="106"/>
      <c r="BH32" s="106"/>
      <c r="BI32" s="106"/>
      <c r="BJ32" s="106"/>
      <c r="BK32" s="72"/>
      <c r="BL32" s="455"/>
      <c r="BM32" s="455"/>
      <c r="BN32" s="455"/>
      <c r="BO32" s="455"/>
      <c r="BP32" s="455"/>
      <c r="BQ32" s="455"/>
      <c r="BR32" s="455"/>
      <c r="BS32" s="455"/>
      <c r="BT32" s="455"/>
      <c r="BU32" s="455"/>
      <c r="BV32" s="455"/>
      <c r="BW32" s="455"/>
      <c r="BX32" s="455"/>
      <c r="BY32" s="455"/>
      <c r="BZ32" s="455"/>
      <c r="CA32" s="455"/>
      <c r="CB32" s="455"/>
      <c r="CC32" s="455"/>
      <c r="CD32" s="455"/>
      <c r="CE32" s="455"/>
      <c r="CF32" s="455"/>
      <c r="CG32" s="455"/>
      <c r="CH32" s="455"/>
      <c r="CI32" s="455"/>
      <c r="CJ32" s="455"/>
      <c r="CK32" s="72"/>
    </row>
    <row r="33" spans="1:89" ht="22.2" customHeight="1" x14ac:dyDescent="0.45">
      <c r="A33" s="73"/>
      <c r="B33" s="417"/>
      <c r="C33" s="418"/>
      <c r="D33" s="418"/>
      <c r="E33" s="418"/>
      <c r="F33" s="419"/>
      <c r="G33" s="417"/>
      <c r="H33" s="418"/>
      <c r="I33" s="418"/>
      <c r="J33" s="418"/>
      <c r="K33" s="418"/>
      <c r="L33" s="418"/>
      <c r="M33" s="418"/>
      <c r="N33" s="418"/>
      <c r="O33" s="418"/>
      <c r="P33" s="418"/>
      <c r="Q33" s="418"/>
      <c r="R33" s="418"/>
      <c r="S33" s="418"/>
      <c r="T33" s="418"/>
      <c r="U33" s="418"/>
      <c r="V33" s="418"/>
      <c r="W33" s="418"/>
      <c r="X33" s="418"/>
      <c r="Y33" s="418"/>
      <c r="Z33" s="418"/>
      <c r="AA33" s="418"/>
      <c r="AB33" s="419"/>
      <c r="AC33" s="73"/>
      <c r="AD33" s="102"/>
      <c r="AE33" s="446"/>
      <c r="AF33" s="447"/>
      <c r="AG33" s="447"/>
      <c r="AH33" s="447"/>
      <c r="AI33" s="448"/>
      <c r="AJ33" s="446"/>
      <c r="AK33" s="447"/>
      <c r="AL33" s="447"/>
      <c r="AM33" s="447"/>
      <c r="AN33" s="447"/>
      <c r="AO33" s="447"/>
      <c r="AP33" s="447"/>
      <c r="AQ33" s="447"/>
      <c r="AR33" s="447"/>
      <c r="AS33" s="447"/>
      <c r="AT33" s="447"/>
      <c r="AU33" s="447"/>
      <c r="AV33" s="447"/>
      <c r="AW33" s="447"/>
      <c r="AX33" s="447"/>
      <c r="AY33" s="447"/>
      <c r="AZ33" s="447"/>
      <c r="BA33" s="447"/>
      <c r="BB33" s="447"/>
      <c r="BC33" s="447"/>
      <c r="BD33" s="447"/>
      <c r="BE33" s="448"/>
      <c r="BF33" s="105"/>
      <c r="BG33" s="106"/>
      <c r="BH33" s="106"/>
      <c r="BI33" s="106"/>
      <c r="BJ33" s="106"/>
      <c r="BK33" s="72"/>
      <c r="BL33" s="455"/>
      <c r="BM33" s="455"/>
      <c r="BN33" s="455"/>
      <c r="BO33" s="455"/>
      <c r="BP33" s="455"/>
      <c r="BQ33" s="455"/>
      <c r="BR33" s="455"/>
      <c r="BS33" s="455"/>
      <c r="BT33" s="455"/>
      <c r="BU33" s="455"/>
      <c r="BV33" s="455"/>
      <c r="BW33" s="455"/>
      <c r="BX33" s="455"/>
      <c r="BY33" s="455"/>
      <c r="BZ33" s="455"/>
      <c r="CA33" s="455"/>
      <c r="CB33" s="455"/>
      <c r="CC33" s="455"/>
      <c r="CD33" s="455"/>
      <c r="CE33" s="455"/>
      <c r="CF33" s="455"/>
      <c r="CG33" s="455"/>
      <c r="CH33" s="455"/>
      <c r="CI33" s="455"/>
      <c r="CJ33" s="455"/>
      <c r="CK33" s="72"/>
    </row>
    <row r="34" spans="1:89" ht="16.95" customHeight="1" x14ac:dyDescent="0.45">
      <c r="A34" s="73"/>
      <c r="B34" s="403"/>
      <c r="C34" s="403"/>
      <c r="D34" s="403"/>
      <c r="E34" s="403"/>
      <c r="F34" s="403"/>
      <c r="G34" s="403"/>
      <c r="H34" s="403"/>
      <c r="I34" s="404"/>
      <c r="J34" s="404"/>
      <c r="K34" s="404"/>
      <c r="L34" s="404"/>
      <c r="M34" s="404"/>
      <c r="N34" s="404"/>
      <c r="O34" s="404"/>
      <c r="P34" s="404"/>
      <c r="Q34" s="404"/>
      <c r="R34" s="404"/>
      <c r="S34" s="404"/>
      <c r="T34" s="404"/>
      <c r="U34" s="404"/>
      <c r="V34" s="404"/>
      <c r="W34" s="404"/>
      <c r="X34" s="404"/>
      <c r="Y34" s="404"/>
      <c r="Z34" s="404"/>
      <c r="AA34" s="404"/>
      <c r="AB34" s="404"/>
      <c r="AC34" s="404"/>
      <c r="AD34" s="102"/>
      <c r="AE34" s="449"/>
      <c r="AF34" s="449"/>
      <c r="AG34" s="449"/>
      <c r="AH34" s="449"/>
      <c r="AI34" s="449"/>
      <c r="AJ34" s="449"/>
      <c r="AK34" s="449"/>
      <c r="AL34" s="450"/>
      <c r="AM34" s="450"/>
      <c r="AN34" s="450"/>
      <c r="AO34" s="450"/>
      <c r="AP34" s="450"/>
      <c r="AQ34" s="450"/>
      <c r="AR34" s="450"/>
      <c r="AS34" s="450"/>
      <c r="AT34" s="450"/>
      <c r="AU34" s="450"/>
      <c r="AV34" s="450"/>
      <c r="AW34" s="450"/>
      <c r="AX34" s="450"/>
      <c r="AY34" s="450"/>
      <c r="AZ34" s="450"/>
      <c r="BA34" s="450"/>
      <c r="BB34" s="450"/>
      <c r="BC34" s="450"/>
      <c r="BD34" s="450"/>
      <c r="BE34" s="450"/>
      <c r="BF34" s="451"/>
      <c r="BG34" s="262"/>
      <c r="BH34" s="262"/>
      <c r="BI34" s="262"/>
      <c r="BJ34" s="262"/>
      <c r="BK34" s="72"/>
      <c r="BL34" s="455"/>
      <c r="BM34" s="455"/>
      <c r="BN34" s="455"/>
      <c r="BO34" s="455"/>
      <c r="BP34" s="455"/>
      <c r="BQ34" s="455"/>
      <c r="BR34" s="455"/>
      <c r="BS34" s="455"/>
      <c r="BT34" s="455"/>
      <c r="BU34" s="455"/>
      <c r="BV34" s="455"/>
      <c r="BW34" s="455"/>
      <c r="BX34" s="455"/>
      <c r="BY34" s="455"/>
      <c r="BZ34" s="455"/>
      <c r="CA34" s="455"/>
      <c r="CB34" s="455"/>
      <c r="CC34" s="455"/>
      <c r="CD34" s="455"/>
      <c r="CE34" s="455"/>
      <c r="CF34" s="455"/>
      <c r="CG34" s="455"/>
      <c r="CH34" s="455"/>
      <c r="CI34" s="455"/>
      <c r="CJ34" s="455"/>
      <c r="CK34" s="72"/>
    </row>
    <row r="35" spans="1:89" ht="18" customHeight="1" x14ac:dyDescent="0.45">
      <c r="A35" s="73"/>
      <c r="B35" s="73" t="s">
        <v>404</v>
      </c>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102"/>
      <c r="AE35" s="106">
        <v>5</v>
      </c>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5"/>
      <c r="BG35" s="106"/>
      <c r="BH35" s="106"/>
      <c r="BI35" s="106"/>
      <c r="BJ35" s="106"/>
      <c r="BK35" s="72"/>
      <c r="BL35" s="455"/>
      <c r="BM35" s="455"/>
      <c r="BN35" s="455"/>
      <c r="BO35" s="455"/>
      <c r="BP35" s="455"/>
      <c r="BQ35" s="455"/>
      <c r="BR35" s="455"/>
      <c r="BS35" s="455"/>
      <c r="BT35" s="455"/>
      <c r="BU35" s="455"/>
      <c r="BV35" s="455"/>
      <c r="BW35" s="455"/>
      <c r="BX35" s="455"/>
      <c r="BY35" s="455"/>
      <c r="BZ35" s="455"/>
      <c r="CA35" s="455"/>
      <c r="CB35" s="455"/>
      <c r="CC35" s="455"/>
      <c r="CD35" s="455"/>
      <c r="CE35" s="455"/>
      <c r="CF35" s="455"/>
      <c r="CG35" s="455"/>
      <c r="CH35" s="455"/>
      <c r="CI35" s="455"/>
      <c r="CJ35" s="455"/>
      <c r="CK35" s="72"/>
    </row>
    <row r="36" spans="1:89" ht="18" customHeight="1" x14ac:dyDescent="0.45">
      <c r="A36" s="73"/>
      <c r="B36" s="81" t="s">
        <v>304</v>
      </c>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102"/>
      <c r="AE36" s="188" t="s">
        <v>304</v>
      </c>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5"/>
      <c r="BG36" s="106"/>
      <c r="BH36" s="106"/>
      <c r="BI36" s="106"/>
      <c r="BJ36" s="106"/>
      <c r="BK36" s="72"/>
      <c r="BL36" s="455"/>
      <c r="BM36" s="455"/>
      <c r="BN36" s="455"/>
      <c r="BO36" s="455"/>
      <c r="BP36" s="455"/>
      <c r="BQ36" s="455"/>
      <c r="BR36" s="455"/>
      <c r="BS36" s="455"/>
      <c r="BT36" s="455"/>
      <c r="BU36" s="455"/>
      <c r="BV36" s="455"/>
      <c r="BW36" s="455"/>
      <c r="BX36" s="455"/>
      <c r="BY36" s="455"/>
      <c r="BZ36" s="455"/>
      <c r="CA36" s="455"/>
      <c r="CB36" s="455"/>
      <c r="CC36" s="455"/>
      <c r="CD36" s="455"/>
      <c r="CE36" s="455"/>
      <c r="CF36" s="455"/>
      <c r="CG36" s="455"/>
      <c r="CH36" s="455"/>
      <c r="CI36" s="455"/>
      <c r="CJ36" s="455"/>
      <c r="CK36" s="72"/>
    </row>
    <row r="37" spans="1:89" ht="16.95" customHeight="1" x14ac:dyDescent="0.45">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102"/>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5"/>
      <c r="BG37" s="106"/>
      <c r="BH37" s="106"/>
      <c r="BI37" s="106"/>
      <c r="BJ37" s="106"/>
      <c r="BK37" s="72"/>
      <c r="BL37" s="455"/>
      <c r="BM37" s="455"/>
      <c r="BN37" s="455"/>
      <c r="BO37" s="455"/>
      <c r="BP37" s="455"/>
      <c r="BQ37" s="455"/>
      <c r="BR37" s="455"/>
      <c r="BS37" s="455"/>
      <c r="BT37" s="455"/>
      <c r="BU37" s="455"/>
      <c r="BV37" s="455"/>
      <c r="BW37" s="455"/>
      <c r="BX37" s="455"/>
      <c r="BY37" s="455"/>
      <c r="BZ37" s="455"/>
      <c r="CA37" s="455"/>
      <c r="CB37" s="455"/>
      <c r="CC37" s="455"/>
      <c r="CD37" s="455"/>
      <c r="CE37" s="455"/>
      <c r="CF37" s="455"/>
      <c r="CG37" s="455"/>
      <c r="CH37" s="455"/>
      <c r="CI37" s="455"/>
      <c r="CJ37" s="455"/>
      <c r="CK37" s="72"/>
    </row>
    <row r="38" spans="1:89" ht="18" customHeight="1" x14ac:dyDescent="0.45">
      <c r="A38" s="73"/>
      <c r="B38" s="73" t="s">
        <v>405</v>
      </c>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102"/>
      <c r="AE38" s="106" t="s">
        <v>405</v>
      </c>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5"/>
      <c r="BG38" s="106"/>
      <c r="BH38" s="106"/>
      <c r="BI38" s="106"/>
      <c r="BJ38" s="106"/>
      <c r="BK38" s="72"/>
      <c r="BL38" s="455"/>
      <c r="BM38" s="455"/>
      <c r="BN38" s="455"/>
      <c r="BO38" s="455"/>
      <c r="BP38" s="455"/>
      <c r="BQ38" s="455"/>
      <c r="BR38" s="455"/>
      <c r="BS38" s="455"/>
      <c r="BT38" s="455"/>
      <c r="BU38" s="455"/>
      <c r="BV38" s="455"/>
      <c r="BW38" s="455"/>
      <c r="BX38" s="455"/>
      <c r="BY38" s="455"/>
      <c r="BZ38" s="455"/>
      <c r="CA38" s="455"/>
      <c r="CB38" s="455"/>
      <c r="CC38" s="455"/>
      <c r="CD38" s="455"/>
      <c r="CE38" s="455"/>
      <c r="CF38" s="455"/>
      <c r="CG38" s="455"/>
      <c r="CH38" s="455"/>
      <c r="CI38" s="455"/>
      <c r="CJ38" s="455"/>
      <c r="CK38" s="72"/>
    </row>
    <row r="39" spans="1:89" ht="100.2" customHeight="1" x14ac:dyDescent="0.45">
      <c r="A39" s="73"/>
      <c r="B39" s="400"/>
      <c r="C39" s="401"/>
      <c r="D39" s="401"/>
      <c r="E39" s="401"/>
      <c r="F39" s="401"/>
      <c r="G39" s="401"/>
      <c r="H39" s="401"/>
      <c r="I39" s="401"/>
      <c r="J39" s="401"/>
      <c r="K39" s="401"/>
      <c r="L39" s="401"/>
      <c r="M39" s="401"/>
      <c r="N39" s="401"/>
      <c r="O39" s="401"/>
      <c r="P39" s="401"/>
      <c r="Q39" s="401"/>
      <c r="R39" s="401"/>
      <c r="S39" s="401"/>
      <c r="T39" s="401"/>
      <c r="U39" s="401"/>
      <c r="V39" s="401"/>
      <c r="W39" s="401"/>
      <c r="X39" s="401"/>
      <c r="Y39" s="401"/>
      <c r="Z39" s="401"/>
      <c r="AA39" s="401"/>
      <c r="AB39" s="402"/>
      <c r="AC39" s="73"/>
      <c r="AD39" s="102"/>
      <c r="AE39" s="452" t="s">
        <v>323</v>
      </c>
      <c r="AF39" s="453"/>
      <c r="AG39" s="453"/>
      <c r="AH39" s="453"/>
      <c r="AI39" s="453"/>
      <c r="AJ39" s="453"/>
      <c r="AK39" s="453"/>
      <c r="AL39" s="453"/>
      <c r="AM39" s="453"/>
      <c r="AN39" s="453"/>
      <c r="AO39" s="453"/>
      <c r="AP39" s="453"/>
      <c r="AQ39" s="453"/>
      <c r="AR39" s="453"/>
      <c r="AS39" s="453"/>
      <c r="AT39" s="453"/>
      <c r="AU39" s="453"/>
      <c r="AV39" s="453"/>
      <c r="AW39" s="453"/>
      <c r="AX39" s="453"/>
      <c r="AY39" s="453"/>
      <c r="AZ39" s="453"/>
      <c r="BA39" s="453"/>
      <c r="BB39" s="453"/>
      <c r="BC39" s="453"/>
      <c r="BD39" s="453"/>
      <c r="BE39" s="454"/>
      <c r="BF39" s="105"/>
      <c r="BG39" s="106"/>
      <c r="BH39" s="106"/>
      <c r="BI39" s="106"/>
      <c r="BJ39" s="106"/>
      <c r="BK39" s="72"/>
      <c r="BL39" s="455"/>
      <c r="BM39" s="455"/>
      <c r="BN39" s="455"/>
      <c r="BO39" s="455"/>
      <c r="BP39" s="455"/>
      <c r="BQ39" s="455"/>
      <c r="BR39" s="455"/>
      <c r="BS39" s="455"/>
      <c r="BT39" s="455"/>
      <c r="BU39" s="455"/>
      <c r="BV39" s="455"/>
      <c r="BW39" s="455"/>
      <c r="BX39" s="455"/>
      <c r="BY39" s="455"/>
      <c r="BZ39" s="455"/>
      <c r="CA39" s="455"/>
      <c r="CB39" s="455"/>
      <c r="CC39" s="455"/>
      <c r="CD39" s="455"/>
      <c r="CE39" s="455"/>
      <c r="CF39" s="455"/>
      <c r="CG39" s="455"/>
      <c r="CH39" s="455"/>
      <c r="CI39" s="455"/>
      <c r="CJ39" s="455"/>
      <c r="CK39" s="72"/>
    </row>
    <row r="40" spans="1:89" ht="18" x14ac:dyDescent="0.45">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102"/>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5"/>
      <c r="BG40" s="106"/>
      <c r="BH40" s="106"/>
      <c r="BI40" s="106"/>
      <c r="BJ40" s="106"/>
      <c r="BK40" s="72"/>
      <c r="BL40" s="455"/>
      <c r="BM40" s="455"/>
      <c r="BN40" s="455"/>
      <c r="BO40" s="455"/>
      <c r="BP40" s="455"/>
      <c r="BQ40" s="455"/>
      <c r="BR40" s="455"/>
      <c r="BS40" s="455"/>
      <c r="BT40" s="455"/>
      <c r="BU40" s="455"/>
      <c r="BV40" s="455"/>
      <c r="BW40" s="455"/>
      <c r="BX40" s="455"/>
      <c r="BY40" s="455"/>
      <c r="BZ40" s="455"/>
      <c r="CA40" s="455"/>
      <c r="CB40" s="455"/>
      <c r="CC40" s="455"/>
      <c r="CD40" s="455"/>
      <c r="CE40" s="455"/>
      <c r="CF40" s="455"/>
      <c r="CG40" s="455"/>
      <c r="CH40" s="455"/>
      <c r="CI40" s="455"/>
      <c r="CJ40" s="455"/>
      <c r="CK40" s="72"/>
    </row>
    <row r="41" spans="1:89" ht="18.600000000000001" thickBot="1" x14ac:dyDescent="0.5">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112"/>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33"/>
      <c r="BG41" s="106"/>
      <c r="BH41" s="106"/>
      <c r="BI41" s="106"/>
      <c r="BJ41" s="106"/>
      <c r="BK41" s="72"/>
      <c r="BL41" s="455"/>
      <c r="BM41" s="455"/>
      <c r="BN41" s="455"/>
      <c r="BO41" s="455"/>
      <c r="BP41" s="455"/>
      <c r="BQ41" s="455"/>
      <c r="BR41" s="455"/>
      <c r="BS41" s="455"/>
      <c r="BT41" s="455"/>
      <c r="BU41" s="455"/>
      <c r="BV41" s="455"/>
      <c r="BW41" s="455"/>
      <c r="BX41" s="455"/>
      <c r="BY41" s="455"/>
      <c r="BZ41" s="455"/>
      <c r="CA41" s="455"/>
      <c r="CB41" s="455"/>
      <c r="CC41" s="455"/>
      <c r="CD41" s="455"/>
      <c r="CE41" s="455"/>
      <c r="CF41" s="455"/>
      <c r="CG41" s="455"/>
      <c r="CH41" s="455"/>
      <c r="CI41" s="455"/>
      <c r="CJ41" s="455"/>
      <c r="CK41" s="72"/>
    </row>
    <row r="42" spans="1:89" ht="18" x14ac:dyDescent="0.45">
      <c r="BK42" s="72"/>
      <c r="BL42" s="72"/>
      <c r="BM42" s="72"/>
      <c r="BN42" s="72"/>
      <c r="BO42" s="72"/>
      <c r="BP42" s="72"/>
      <c r="BQ42" s="72"/>
      <c r="BR42" s="72"/>
      <c r="BS42" s="72"/>
      <c r="BT42" s="72"/>
      <c r="BU42" s="72"/>
      <c r="BV42" s="72"/>
      <c r="BW42" s="72"/>
      <c r="BX42" s="72"/>
      <c r="BY42" s="72"/>
      <c r="BZ42" s="72"/>
      <c r="CA42" s="72"/>
      <c r="CB42" s="72"/>
      <c r="CC42" s="72"/>
      <c r="CD42" s="72"/>
      <c r="CE42" s="72"/>
      <c r="CF42" s="72"/>
      <c r="CG42" s="72"/>
      <c r="CH42" s="72"/>
      <c r="CI42" s="72"/>
      <c r="CJ42" s="72"/>
      <c r="CK42" s="72"/>
    </row>
    <row r="43" spans="1:89" ht="18.600000000000001" customHeight="1" x14ac:dyDescent="0.45"/>
    <row r="51" ht="15.6" customHeight="1" x14ac:dyDescent="0.45"/>
  </sheetData>
  <sheetProtection algorithmName="SHA-512" hashValue="AGrz+OgM2qrE82Vnnsp7MpQ3ihCRwspFkIrohOC4MSUHWIb6OZHYcgv7lwGlvsSnuXDIMSo02LmH8AHeWog4EA==" saltValue="EPCEl/AupCOsslb44cdcIg==" spinCount="100000" sheet="1" formatCells="0" insertColumns="0" insertHyperlinks="0" deleteColumns="0" selectLockedCells="1" sort="0" autoFilter="0"/>
  <mergeCells count="58">
    <mergeCell ref="AE34:BF34"/>
    <mergeCell ref="AE39:BE39"/>
    <mergeCell ref="BL2:CJ2"/>
    <mergeCell ref="BL6:CJ41"/>
    <mergeCell ref="B12:F13"/>
    <mergeCell ref="G12:AB13"/>
    <mergeCell ref="B14:F15"/>
    <mergeCell ref="G14:AB15"/>
    <mergeCell ref="B16:F17"/>
    <mergeCell ref="G16:AB17"/>
    <mergeCell ref="B18:F19"/>
    <mergeCell ref="G18:AB19"/>
    <mergeCell ref="B20:F21"/>
    <mergeCell ref="G20:AB21"/>
    <mergeCell ref="B22:F23"/>
    <mergeCell ref="G22:AB23"/>
    <mergeCell ref="AE25:AL25"/>
    <mergeCell ref="AE26:AI26"/>
    <mergeCell ref="AJ26:BE26"/>
    <mergeCell ref="AE27:AI33"/>
    <mergeCell ref="AJ27:BE33"/>
    <mergeCell ref="AE18:AI19"/>
    <mergeCell ref="AJ18:BE19"/>
    <mergeCell ref="AE20:AI21"/>
    <mergeCell ref="AJ20:BE21"/>
    <mergeCell ref="AE22:AI23"/>
    <mergeCell ref="AJ22:BE23"/>
    <mergeCell ref="AE14:AI15"/>
    <mergeCell ref="AJ14:BE15"/>
    <mergeCell ref="AE16:AI17"/>
    <mergeCell ref="AJ16:BE17"/>
    <mergeCell ref="AE6:BE6"/>
    <mergeCell ref="AE8:AL8"/>
    <mergeCell ref="AE9:BE9"/>
    <mergeCell ref="AE11:AL11"/>
    <mergeCell ref="AE12:AI13"/>
    <mergeCell ref="AJ12:BE13"/>
    <mergeCell ref="BC1:BD1"/>
    <mergeCell ref="AJ2:BE2"/>
    <mergeCell ref="AT4:AU4"/>
    <mergeCell ref="AV4:BE4"/>
    <mergeCell ref="AE5:AL5"/>
    <mergeCell ref="S4:AB4"/>
    <mergeCell ref="Q4:R4"/>
    <mergeCell ref="Z1:AA1"/>
    <mergeCell ref="B11:I11"/>
    <mergeCell ref="B5:I5"/>
    <mergeCell ref="B8:I8"/>
    <mergeCell ref="G2:AB2"/>
    <mergeCell ref="B39:AB39"/>
    <mergeCell ref="B34:AC34"/>
    <mergeCell ref="B6:AB6"/>
    <mergeCell ref="B9:AB9"/>
    <mergeCell ref="B26:F26"/>
    <mergeCell ref="B27:F33"/>
    <mergeCell ref="B25:I25"/>
    <mergeCell ref="G26:AB26"/>
    <mergeCell ref="G27:AB33"/>
  </mergeCells>
  <phoneticPr fontId="2"/>
  <pageMargins left="0.31496062992125984" right="0.11811023622047245" top="0.35433070866141736" bottom="0.15748031496062992" header="0.31496062992125984" footer="0.31496062992125984"/>
  <pageSetup paperSize="9"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1267" r:id="rId4" name="Check Box 3">
              <controlPr defaultSize="0" autoFill="0" autoLine="0" autoPict="0">
                <anchor moveWithCells="1">
                  <from>
                    <xdr:col>1</xdr:col>
                    <xdr:colOff>60960</xdr:colOff>
                    <xdr:row>35</xdr:row>
                    <xdr:rowOff>22860</xdr:rowOff>
                  </from>
                  <to>
                    <xdr:col>2</xdr:col>
                    <xdr:colOff>99060</xdr:colOff>
                    <xdr:row>36</xdr:row>
                    <xdr:rowOff>7620</xdr:rowOff>
                  </to>
                </anchor>
              </controlPr>
            </control>
          </mc:Choice>
        </mc:AlternateContent>
        <mc:AlternateContent xmlns:mc="http://schemas.openxmlformats.org/markup-compatibility/2006">
          <mc:Choice Requires="x14">
            <control shapeId="11268" r:id="rId5" name="Check Box 4">
              <controlPr defaultSize="0" autoFill="0" autoLine="0" autoPict="0">
                <anchor moveWithCells="1">
                  <from>
                    <xdr:col>30</xdr:col>
                    <xdr:colOff>60960</xdr:colOff>
                    <xdr:row>35</xdr:row>
                    <xdr:rowOff>22860</xdr:rowOff>
                  </from>
                  <to>
                    <xdr:col>31</xdr:col>
                    <xdr:colOff>83820</xdr:colOff>
                    <xdr:row>36</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99"/>
    <pageSetUpPr fitToPage="1"/>
  </sheetPr>
  <dimension ref="A1:CO107"/>
  <sheetViews>
    <sheetView showZeros="0" zoomScale="55" zoomScaleNormal="55" zoomScaleSheetLayoutView="85" workbookViewId="0">
      <selection activeCell="AE14" sqref="AE14:AJ14"/>
    </sheetView>
  </sheetViews>
  <sheetFormatPr defaultColWidth="8.59765625" defaultRowHeight="13.2" x14ac:dyDescent="0.45"/>
  <cols>
    <col min="1" max="1" width="2.69921875" style="214" customWidth="1"/>
    <col min="2" max="28" width="3.19921875" style="214" customWidth="1"/>
    <col min="29" max="30" width="2.69921875" style="214" customWidth="1"/>
    <col min="31" max="57" width="3.19921875" style="214" customWidth="1"/>
    <col min="58" max="63" width="2.69921875" style="214" customWidth="1"/>
    <col min="64" max="94" width="3.19921875" style="214" customWidth="1"/>
    <col min="95" max="16384" width="8.59765625" style="214"/>
  </cols>
  <sheetData>
    <row r="1" spans="1:92" ht="18.899999999999999" customHeight="1" x14ac:dyDescent="0.45">
      <c r="A1" s="21" t="s">
        <v>25</v>
      </c>
      <c r="B1" s="21"/>
      <c r="C1" s="21"/>
      <c r="D1" s="21"/>
      <c r="E1" s="21"/>
      <c r="F1" s="21"/>
      <c r="G1" s="21"/>
      <c r="H1" s="21"/>
      <c r="I1" s="21"/>
      <c r="J1" s="21"/>
      <c r="K1" s="21"/>
      <c r="L1" s="21"/>
      <c r="M1" s="21"/>
      <c r="N1" s="21"/>
      <c r="O1" s="21"/>
      <c r="P1" s="21"/>
      <c r="Q1" s="21"/>
      <c r="R1" s="21"/>
      <c r="S1" s="21"/>
      <c r="T1" s="228"/>
      <c r="U1" s="229"/>
      <c r="V1" s="37" t="s">
        <v>99</v>
      </c>
      <c r="W1" s="38"/>
      <c r="X1" s="38"/>
      <c r="Y1" s="38" t="s">
        <v>101</v>
      </c>
      <c r="Z1" s="423">
        <f>'(１号様式)交付申請書'!Z1:AA1</f>
        <v>0</v>
      </c>
      <c r="AA1" s="423"/>
      <c r="AB1" s="38" t="s">
        <v>100</v>
      </c>
      <c r="AC1" s="38"/>
      <c r="AD1" s="278" t="s">
        <v>25</v>
      </c>
      <c r="AE1" s="98"/>
      <c r="AF1" s="98"/>
      <c r="AG1" s="98"/>
      <c r="AH1" s="98"/>
      <c r="AI1" s="98"/>
      <c r="AJ1" s="98"/>
      <c r="AK1" s="98"/>
      <c r="AL1" s="98"/>
      <c r="AM1" s="98"/>
      <c r="AN1" s="98"/>
      <c r="AO1" s="98"/>
      <c r="AP1" s="98"/>
      <c r="AQ1" s="98"/>
      <c r="AR1" s="98"/>
      <c r="AS1" s="98"/>
      <c r="AT1" s="98"/>
      <c r="AU1" s="98"/>
      <c r="AV1" s="98"/>
      <c r="AW1" s="226"/>
      <c r="AX1" s="227"/>
      <c r="AY1" s="99" t="s">
        <v>99</v>
      </c>
      <c r="AZ1" s="100"/>
      <c r="BA1" s="100"/>
      <c r="BB1" s="100" t="s">
        <v>101</v>
      </c>
      <c r="BC1" s="364" t="str">
        <f>'(１号様式)交付申請書'!BC1:BD1</f>
        <v>R5-1</v>
      </c>
      <c r="BD1" s="364"/>
      <c r="BE1" s="100" t="s">
        <v>100</v>
      </c>
      <c r="BF1" s="101"/>
      <c r="BG1" s="47"/>
      <c r="BH1" s="47"/>
      <c r="BI1" s="47"/>
      <c r="BJ1" s="47"/>
      <c r="BK1" s="47"/>
      <c r="BL1" s="462" t="s">
        <v>301</v>
      </c>
      <c r="BM1" s="463"/>
      <c r="BN1" s="463"/>
      <c r="BO1" s="463"/>
      <c r="BP1" s="463"/>
      <c r="BQ1" s="463"/>
      <c r="BR1" s="463"/>
      <c r="BS1" s="463"/>
      <c r="BT1" s="463"/>
      <c r="BU1" s="463"/>
      <c r="BV1" s="463"/>
      <c r="BW1" s="463"/>
      <c r="BX1" s="463"/>
      <c r="BY1" s="463"/>
      <c r="BZ1" s="463"/>
      <c r="CA1" s="463"/>
      <c r="CB1" s="463"/>
      <c r="CC1" s="463"/>
      <c r="CD1" s="463"/>
      <c r="CE1" s="463"/>
      <c r="CF1" s="463"/>
      <c r="CG1" s="463"/>
      <c r="CH1" s="463"/>
      <c r="CI1" s="463"/>
      <c r="CJ1" s="463"/>
      <c r="CK1" s="463"/>
      <c r="CL1" s="463"/>
      <c r="CM1" s="463"/>
      <c r="CN1" s="463"/>
    </row>
    <row r="2" spans="1:92" ht="16.95" customHeight="1" x14ac:dyDescent="0.45">
      <c r="A2" s="21"/>
      <c r="B2" s="21"/>
      <c r="C2" s="21"/>
      <c r="D2" s="21"/>
      <c r="E2" s="21"/>
      <c r="F2" s="21"/>
      <c r="G2" s="541"/>
      <c r="H2" s="541"/>
      <c r="I2" s="541"/>
      <c r="J2" s="541"/>
      <c r="K2" s="541"/>
      <c r="L2" s="541"/>
      <c r="M2" s="541"/>
      <c r="N2" s="541"/>
      <c r="O2" s="541"/>
      <c r="P2" s="541"/>
      <c r="Q2" s="541"/>
      <c r="R2" s="541"/>
      <c r="S2" s="541"/>
      <c r="T2" s="541"/>
      <c r="U2" s="541"/>
      <c r="V2" s="541"/>
      <c r="W2" s="541"/>
      <c r="X2" s="541"/>
      <c r="Y2" s="541"/>
      <c r="Z2" s="541"/>
      <c r="AA2" s="541"/>
      <c r="AB2" s="541"/>
      <c r="AC2" s="41"/>
      <c r="AD2" s="122"/>
      <c r="AE2" s="55"/>
      <c r="AF2" s="55"/>
      <c r="AG2" s="55"/>
      <c r="AH2" s="55"/>
      <c r="AI2" s="55"/>
      <c r="AJ2" s="578"/>
      <c r="AK2" s="578"/>
      <c r="AL2" s="578"/>
      <c r="AM2" s="578"/>
      <c r="AN2" s="578"/>
      <c r="AO2" s="578"/>
      <c r="AP2" s="578"/>
      <c r="AQ2" s="578"/>
      <c r="AR2" s="578"/>
      <c r="AS2" s="578"/>
      <c r="AT2" s="578"/>
      <c r="AU2" s="578"/>
      <c r="AV2" s="578"/>
      <c r="AW2" s="578"/>
      <c r="AX2" s="578"/>
      <c r="AY2" s="578"/>
      <c r="AZ2" s="578"/>
      <c r="BA2" s="578"/>
      <c r="BB2" s="578"/>
      <c r="BC2" s="578"/>
      <c r="BD2" s="578"/>
      <c r="BE2" s="578"/>
      <c r="BF2" s="123"/>
      <c r="BG2" s="279"/>
      <c r="BH2" s="279"/>
      <c r="BI2" s="279"/>
      <c r="BJ2" s="279"/>
      <c r="BK2" s="279"/>
      <c r="BL2" s="213"/>
      <c r="CN2" s="213"/>
    </row>
    <row r="3" spans="1:92" ht="18.600000000000001" customHeight="1" x14ac:dyDescent="0.45">
      <c r="A3" s="73"/>
      <c r="B3" s="510" t="s">
        <v>121</v>
      </c>
      <c r="C3" s="510"/>
      <c r="D3" s="128">
        <f>'(１号様式)交付申請書'!D2</f>
        <v>5</v>
      </c>
      <c r="E3" s="510" t="s">
        <v>120</v>
      </c>
      <c r="F3" s="510"/>
      <c r="G3" s="510" t="s">
        <v>224</v>
      </c>
      <c r="H3" s="510"/>
      <c r="I3" s="510"/>
      <c r="J3" s="510"/>
      <c r="K3" s="510"/>
      <c r="L3" s="510"/>
      <c r="M3" s="510"/>
      <c r="N3" s="510"/>
      <c r="O3" s="510"/>
      <c r="P3" s="510"/>
      <c r="Q3" s="510"/>
      <c r="R3" s="510"/>
      <c r="S3" s="510"/>
      <c r="T3" s="510"/>
      <c r="U3" s="510"/>
      <c r="V3" s="510"/>
      <c r="W3" s="510"/>
      <c r="X3" s="510"/>
      <c r="Y3" s="510"/>
      <c r="Z3" s="510"/>
      <c r="AA3" s="510"/>
      <c r="AB3" s="510"/>
      <c r="AC3" s="73"/>
      <c r="AD3" s="102"/>
      <c r="AE3" s="579" t="s">
        <v>121</v>
      </c>
      <c r="AF3" s="579"/>
      <c r="AG3" s="129">
        <f>'(１号様式)交付申請書'!AG2</f>
        <v>5</v>
      </c>
      <c r="AH3" s="579" t="s">
        <v>120</v>
      </c>
      <c r="AI3" s="579"/>
      <c r="AJ3" s="579" t="s">
        <v>224</v>
      </c>
      <c r="AK3" s="579"/>
      <c r="AL3" s="579"/>
      <c r="AM3" s="579"/>
      <c r="AN3" s="579"/>
      <c r="AO3" s="579"/>
      <c r="AP3" s="579"/>
      <c r="AQ3" s="579"/>
      <c r="AR3" s="579"/>
      <c r="AS3" s="579"/>
      <c r="AT3" s="579"/>
      <c r="AU3" s="579"/>
      <c r="AV3" s="579"/>
      <c r="AW3" s="579"/>
      <c r="AX3" s="579"/>
      <c r="AY3" s="579"/>
      <c r="AZ3" s="579"/>
      <c r="BA3" s="579"/>
      <c r="BB3" s="579"/>
      <c r="BC3" s="579"/>
      <c r="BD3" s="579"/>
      <c r="BE3" s="579"/>
      <c r="BF3" s="105"/>
      <c r="BG3" s="106"/>
      <c r="BH3" s="106"/>
      <c r="BI3" s="106"/>
      <c r="BJ3" s="106"/>
      <c r="BK3" s="106"/>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row>
    <row r="4" spans="1:92" ht="16.95" customHeight="1" x14ac:dyDescent="0.45">
      <c r="A4" s="73"/>
      <c r="B4" s="204"/>
      <c r="C4" s="204"/>
      <c r="D4" s="204"/>
      <c r="E4" s="204"/>
      <c r="F4" s="204"/>
      <c r="G4" s="204"/>
      <c r="H4" s="204"/>
      <c r="I4" s="204"/>
      <c r="J4" s="204"/>
      <c r="K4" s="77"/>
      <c r="L4" s="77"/>
      <c r="M4" s="77"/>
      <c r="N4" s="77"/>
      <c r="O4" s="77"/>
      <c r="P4" s="77"/>
      <c r="Q4" s="77"/>
      <c r="R4" s="77"/>
      <c r="S4" s="77"/>
      <c r="T4" s="77"/>
      <c r="U4" s="77"/>
      <c r="V4" s="77"/>
      <c r="W4" s="77"/>
      <c r="X4" s="77"/>
      <c r="Y4" s="77"/>
      <c r="Z4" s="77"/>
      <c r="AA4" s="77"/>
      <c r="AB4" s="77"/>
      <c r="AC4" s="73"/>
      <c r="AD4" s="102"/>
      <c r="AE4" s="261"/>
      <c r="AF4" s="261"/>
      <c r="AG4" s="261"/>
      <c r="AH4" s="261"/>
      <c r="AI4" s="261"/>
      <c r="AJ4" s="261"/>
      <c r="AK4" s="261"/>
      <c r="AL4" s="261"/>
      <c r="AM4" s="261"/>
      <c r="AN4" s="261"/>
      <c r="AO4" s="104"/>
      <c r="AP4" s="104"/>
      <c r="AQ4" s="104"/>
      <c r="AR4" s="104"/>
      <c r="AS4" s="104"/>
      <c r="AT4" s="104"/>
      <c r="AU4" s="104"/>
      <c r="AV4" s="104"/>
      <c r="AW4" s="104"/>
      <c r="AX4" s="104"/>
      <c r="AY4" s="104"/>
      <c r="AZ4" s="104"/>
      <c r="BA4" s="104"/>
      <c r="BB4" s="104"/>
      <c r="BC4" s="104"/>
      <c r="BD4" s="104"/>
      <c r="BE4" s="104"/>
      <c r="BF4" s="105"/>
      <c r="BG4" s="106"/>
      <c r="BH4" s="106"/>
      <c r="BI4" s="106"/>
      <c r="BJ4" s="106"/>
      <c r="BK4" s="106"/>
      <c r="BM4" s="215"/>
      <c r="BN4" s="215"/>
      <c r="BO4" s="213" t="s">
        <v>302</v>
      </c>
      <c r="BW4" s="213"/>
      <c r="BX4" s="213"/>
      <c r="BY4" s="213"/>
      <c r="BZ4" s="213"/>
      <c r="CA4" s="213"/>
      <c r="CB4" s="213"/>
      <c r="CC4" s="213"/>
      <c r="CD4" s="213"/>
      <c r="CE4" s="213"/>
      <c r="CF4" s="213"/>
      <c r="CG4" s="213"/>
      <c r="CH4" s="213"/>
      <c r="CI4" s="213"/>
      <c r="CJ4" s="213"/>
      <c r="CK4" s="213"/>
      <c r="CL4" s="213"/>
      <c r="CM4" s="213"/>
      <c r="CN4" s="213"/>
    </row>
    <row r="5" spans="1:92" ht="18.600000000000001" customHeight="1" x14ac:dyDescent="0.45">
      <c r="A5" s="73"/>
      <c r="B5" s="73"/>
      <c r="C5" s="73"/>
      <c r="D5" s="73"/>
      <c r="E5" s="73"/>
      <c r="F5" s="73"/>
      <c r="G5" s="73"/>
      <c r="H5" s="73"/>
      <c r="I5" s="73"/>
      <c r="J5" s="73"/>
      <c r="K5" s="73"/>
      <c r="L5" s="73"/>
      <c r="M5" s="73"/>
      <c r="N5" s="73"/>
      <c r="O5" s="73"/>
      <c r="P5" s="73"/>
      <c r="Q5" s="422" t="s">
        <v>2</v>
      </c>
      <c r="R5" s="430"/>
      <c r="S5" s="509">
        <f>'(１号様式)交付申請書'!G8</f>
        <v>0</v>
      </c>
      <c r="T5" s="509"/>
      <c r="U5" s="509"/>
      <c r="V5" s="509"/>
      <c r="W5" s="509"/>
      <c r="X5" s="509"/>
      <c r="Y5" s="509"/>
      <c r="Z5" s="509"/>
      <c r="AA5" s="509"/>
      <c r="AB5" s="509"/>
      <c r="AC5" s="73"/>
      <c r="AD5" s="102"/>
      <c r="AE5" s="106"/>
      <c r="AF5" s="106"/>
      <c r="AG5" s="106"/>
      <c r="AH5" s="106"/>
      <c r="AI5" s="106"/>
      <c r="AJ5" s="106"/>
      <c r="AK5" s="106"/>
      <c r="AL5" s="106"/>
      <c r="AM5" s="106"/>
      <c r="AN5" s="106"/>
      <c r="AO5" s="106"/>
      <c r="AP5" s="106"/>
      <c r="AQ5" s="106"/>
      <c r="AR5" s="106"/>
      <c r="AS5" s="106"/>
      <c r="AT5" s="430" t="s">
        <v>2</v>
      </c>
      <c r="AU5" s="430"/>
      <c r="AV5" s="509" t="str">
        <f>'(１号様式)交付申請書'!AJ8</f>
        <v>■■■■会</v>
      </c>
      <c r="AW5" s="509"/>
      <c r="AX5" s="509"/>
      <c r="AY5" s="509"/>
      <c r="AZ5" s="509"/>
      <c r="BA5" s="509"/>
      <c r="BB5" s="509"/>
      <c r="BC5" s="509"/>
      <c r="BD5" s="509"/>
      <c r="BE5" s="509"/>
      <c r="BF5" s="105"/>
      <c r="BG5" s="106"/>
      <c r="BH5" s="106"/>
      <c r="BI5" s="106"/>
      <c r="BJ5" s="106"/>
      <c r="BK5" s="106"/>
      <c r="BV5" s="213"/>
      <c r="BW5" s="213"/>
      <c r="BX5" s="213"/>
      <c r="BY5" s="213"/>
      <c r="BZ5" s="213"/>
      <c r="CA5" s="213"/>
      <c r="CB5" s="213"/>
      <c r="CC5" s="213"/>
      <c r="CD5" s="213"/>
      <c r="CE5" s="213"/>
      <c r="CF5" s="213"/>
      <c r="CG5" s="213"/>
      <c r="CH5" s="213"/>
      <c r="CI5" s="213"/>
      <c r="CJ5" s="213"/>
      <c r="CK5" s="213"/>
      <c r="CL5" s="213"/>
      <c r="CM5" s="213"/>
      <c r="CN5" s="213"/>
    </row>
    <row r="6" spans="1:92" ht="18.600000000000001" customHeight="1" thickBot="1" x14ac:dyDescent="0.5">
      <c r="A6" s="73"/>
      <c r="B6" s="354" t="s">
        <v>27</v>
      </c>
      <c r="C6" s="354"/>
      <c r="D6" s="354"/>
      <c r="E6" s="354"/>
      <c r="F6" s="354"/>
      <c r="G6" s="354"/>
      <c r="H6" s="206"/>
      <c r="I6" s="206"/>
      <c r="J6" s="206"/>
      <c r="K6" s="380"/>
      <c r="L6" s="380"/>
      <c r="M6" s="380"/>
      <c r="N6" s="380"/>
      <c r="O6" s="380"/>
      <c r="P6" s="380"/>
      <c r="Q6" s="380"/>
      <c r="R6" s="380"/>
      <c r="S6" s="380"/>
      <c r="T6" s="380"/>
      <c r="U6" s="380"/>
      <c r="V6" s="380"/>
      <c r="W6" s="380"/>
      <c r="X6" s="380"/>
      <c r="Y6" s="380"/>
      <c r="Z6" s="380"/>
      <c r="AA6" s="380"/>
      <c r="AB6" s="380"/>
      <c r="AC6" s="73"/>
      <c r="AD6" s="102"/>
      <c r="AE6" s="354" t="s">
        <v>27</v>
      </c>
      <c r="AF6" s="354"/>
      <c r="AG6" s="354"/>
      <c r="AH6" s="354"/>
      <c r="AI6" s="354"/>
      <c r="AJ6" s="354"/>
      <c r="AK6" s="272"/>
      <c r="AL6" s="272"/>
      <c r="AM6" s="272"/>
      <c r="AN6" s="272"/>
      <c r="AO6" s="380"/>
      <c r="AP6" s="380"/>
      <c r="AQ6" s="380"/>
      <c r="AR6" s="380"/>
      <c r="AS6" s="380"/>
      <c r="AT6" s="380"/>
      <c r="AU6" s="380"/>
      <c r="AV6" s="380"/>
      <c r="AW6" s="380"/>
      <c r="AX6" s="380"/>
      <c r="AY6" s="380"/>
      <c r="AZ6" s="380"/>
      <c r="BA6" s="380"/>
      <c r="BB6" s="380"/>
      <c r="BC6" s="380"/>
      <c r="BD6" s="380"/>
      <c r="BE6" s="380"/>
      <c r="BF6" s="105"/>
      <c r="BG6" s="106"/>
      <c r="BH6" s="106"/>
      <c r="BI6" s="106"/>
      <c r="BJ6" s="106"/>
      <c r="BK6" s="106"/>
      <c r="BL6" s="484" t="s">
        <v>438</v>
      </c>
      <c r="BM6" s="484"/>
      <c r="BN6" s="484"/>
      <c r="BO6" s="484"/>
      <c r="BP6" s="484"/>
      <c r="BQ6" s="484"/>
      <c r="BR6" s="484"/>
      <c r="BS6" s="484"/>
      <c r="BT6" s="484"/>
      <c r="BU6" s="484"/>
      <c r="BV6" s="484"/>
      <c r="BW6" s="484"/>
      <c r="BX6" s="484"/>
      <c r="BY6" s="484"/>
      <c r="BZ6" s="484"/>
      <c r="CA6" s="484"/>
      <c r="CB6" s="484"/>
      <c r="CC6" s="484"/>
      <c r="CD6" s="484"/>
      <c r="CE6" s="484"/>
      <c r="CF6" s="484"/>
      <c r="CG6" s="484"/>
      <c r="CH6" s="484"/>
      <c r="CI6" s="484"/>
      <c r="CJ6" s="484"/>
      <c r="CK6" s="484"/>
      <c r="CL6" s="484"/>
      <c r="CM6" s="484"/>
      <c r="CN6" s="484"/>
    </row>
    <row r="7" spans="1:92" ht="25.2" customHeight="1" thickBot="1" x14ac:dyDescent="0.5">
      <c r="A7" s="73"/>
      <c r="B7" s="405">
        <f>'(１号様式)交付申請書'!B23:AB23</f>
        <v>0</v>
      </c>
      <c r="C7" s="406"/>
      <c r="D7" s="406"/>
      <c r="E7" s="406"/>
      <c r="F7" s="406"/>
      <c r="G7" s="406"/>
      <c r="H7" s="406"/>
      <c r="I7" s="406"/>
      <c r="J7" s="406"/>
      <c r="K7" s="406"/>
      <c r="L7" s="406"/>
      <c r="M7" s="406"/>
      <c r="N7" s="406"/>
      <c r="O7" s="406"/>
      <c r="P7" s="406"/>
      <c r="Q7" s="406"/>
      <c r="R7" s="406"/>
      <c r="S7" s="406"/>
      <c r="T7" s="406"/>
      <c r="U7" s="406"/>
      <c r="V7" s="406"/>
      <c r="W7" s="406"/>
      <c r="X7" s="406"/>
      <c r="Y7" s="406"/>
      <c r="Z7" s="406"/>
      <c r="AA7" s="406"/>
      <c r="AB7" s="407"/>
      <c r="AC7" s="73"/>
      <c r="AD7" s="102"/>
      <c r="AE7" s="405" t="str">
        <f>'(１号様式)交付申請書'!AE23:BE23</f>
        <v>講演会　アルコール依存症について</v>
      </c>
      <c r="AF7" s="406"/>
      <c r="AG7" s="406"/>
      <c r="AH7" s="406"/>
      <c r="AI7" s="406"/>
      <c r="AJ7" s="406"/>
      <c r="AK7" s="406"/>
      <c r="AL7" s="406"/>
      <c r="AM7" s="406"/>
      <c r="AN7" s="406"/>
      <c r="AO7" s="406"/>
      <c r="AP7" s="406"/>
      <c r="AQ7" s="406"/>
      <c r="AR7" s="406"/>
      <c r="AS7" s="406"/>
      <c r="AT7" s="406"/>
      <c r="AU7" s="406"/>
      <c r="AV7" s="406"/>
      <c r="AW7" s="406"/>
      <c r="AX7" s="406"/>
      <c r="AY7" s="406"/>
      <c r="AZ7" s="406"/>
      <c r="BA7" s="406"/>
      <c r="BB7" s="406"/>
      <c r="BC7" s="406"/>
      <c r="BD7" s="406"/>
      <c r="BE7" s="407"/>
      <c r="BF7" s="105"/>
      <c r="BG7" s="106"/>
      <c r="BH7" s="106"/>
      <c r="BI7" s="106"/>
      <c r="BJ7" s="106"/>
      <c r="BK7" s="106"/>
      <c r="BL7" s="484"/>
      <c r="BM7" s="484"/>
      <c r="BN7" s="484"/>
      <c r="BO7" s="484"/>
      <c r="BP7" s="484"/>
      <c r="BQ7" s="484"/>
      <c r="BR7" s="484"/>
      <c r="BS7" s="484"/>
      <c r="BT7" s="484"/>
      <c r="BU7" s="484"/>
      <c r="BV7" s="484"/>
      <c r="BW7" s="484"/>
      <c r="BX7" s="484"/>
      <c r="BY7" s="484"/>
      <c r="BZ7" s="484"/>
      <c r="CA7" s="484"/>
      <c r="CB7" s="484"/>
      <c r="CC7" s="484"/>
      <c r="CD7" s="484"/>
      <c r="CE7" s="484"/>
      <c r="CF7" s="484"/>
      <c r="CG7" s="484"/>
      <c r="CH7" s="484"/>
      <c r="CI7" s="484"/>
      <c r="CJ7" s="484"/>
      <c r="CK7" s="484"/>
      <c r="CL7" s="484"/>
      <c r="CM7" s="484"/>
      <c r="CN7" s="484"/>
    </row>
    <row r="8" spans="1:92" ht="16.95" customHeight="1" x14ac:dyDescent="0.45">
      <c r="A8" s="73"/>
      <c r="B8" s="107"/>
      <c r="C8" s="107"/>
      <c r="D8" s="107"/>
      <c r="E8" s="107"/>
      <c r="F8" s="107"/>
      <c r="G8" s="107"/>
      <c r="H8" s="107"/>
      <c r="I8" s="107"/>
      <c r="J8" s="107"/>
      <c r="K8" s="380"/>
      <c r="L8" s="380"/>
      <c r="M8" s="380"/>
      <c r="N8" s="380"/>
      <c r="O8" s="380"/>
      <c r="P8" s="380"/>
      <c r="Q8" s="380"/>
      <c r="R8" s="380"/>
      <c r="S8" s="380"/>
      <c r="T8" s="380"/>
      <c r="U8" s="380"/>
      <c r="V8" s="380"/>
      <c r="W8" s="380"/>
      <c r="X8" s="380"/>
      <c r="Y8" s="380"/>
      <c r="Z8" s="380"/>
      <c r="AA8" s="380"/>
      <c r="AB8" s="380"/>
      <c r="AC8" s="73"/>
      <c r="AD8" s="102"/>
      <c r="AE8" s="107"/>
      <c r="AF8" s="107"/>
      <c r="AG8" s="107"/>
      <c r="AH8" s="107"/>
      <c r="AI8" s="107"/>
      <c r="AJ8" s="107"/>
      <c r="AK8" s="107"/>
      <c r="AL8" s="107"/>
      <c r="AM8" s="107"/>
      <c r="AN8" s="107"/>
      <c r="AO8" s="380"/>
      <c r="AP8" s="380"/>
      <c r="AQ8" s="380"/>
      <c r="AR8" s="380"/>
      <c r="AS8" s="380"/>
      <c r="AT8" s="380"/>
      <c r="AU8" s="380"/>
      <c r="AV8" s="380"/>
      <c r="AW8" s="380"/>
      <c r="AX8" s="380"/>
      <c r="AY8" s="380"/>
      <c r="AZ8" s="380"/>
      <c r="BA8" s="380"/>
      <c r="BB8" s="380"/>
      <c r="BC8" s="380"/>
      <c r="BD8" s="380"/>
      <c r="BE8" s="380"/>
      <c r="BF8" s="105"/>
      <c r="BG8" s="106"/>
      <c r="BH8" s="106"/>
      <c r="BI8" s="106"/>
      <c r="BJ8" s="106"/>
      <c r="BK8" s="106"/>
      <c r="BL8" s="484"/>
      <c r="BM8" s="484"/>
      <c r="BN8" s="484"/>
      <c r="BO8" s="484"/>
      <c r="BP8" s="484"/>
      <c r="BQ8" s="484"/>
      <c r="BR8" s="484"/>
      <c r="BS8" s="484"/>
      <c r="BT8" s="484"/>
      <c r="BU8" s="484"/>
      <c r="BV8" s="484"/>
      <c r="BW8" s="484"/>
      <c r="BX8" s="484"/>
      <c r="BY8" s="484"/>
      <c r="BZ8" s="484"/>
      <c r="CA8" s="484"/>
      <c r="CB8" s="484"/>
      <c r="CC8" s="484"/>
      <c r="CD8" s="484"/>
      <c r="CE8" s="484"/>
      <c r="CF8" s="484"/>
      <c r="CG8" s="484"/>
      <c r="CH8" s="484"/>
      <c r="CI8" s="484"/>
      <c r="CJ8" s="484"/>
      <c r="CK8" s="484"/>
      <c r="CL8" s="484"/>
      <c r="CM8" s="484"/>
      <c r="CN8" s="484"/>
    </row>
    <row r="9" spans="1:92" ht="18.600000000000001" customHeight="1" x14ac:dyDescent="0.45">
      <c r="A9" s="73"/>
      <c r="B9" s="511" t="s">
        <v>28</v>
      </c>
      <c r="C9" s="511"/>
      <c r="D9" s="511"/>
      <c r="E9" s="511"/>
      <c r="F9" s="511"/>
      <c r="G9" s="511"/>
      <c r="H9" s="511"/>
      <c r="I9" s="511"/>
      <c r="J9" s="511"/>
      <c r="K9" s="480"/>
      <c r="L9" s="480"/>
      <c r="M9" s="480"/>
      <c r="N9" s="480"/>
      <c r="O9" s="480"/>
      <c r="P9" s="480"/>
      <c r="Q9" s="480"/>
      <c r="R9" s="480"/>
      <c r="S9" s="480"/>
      <c r="T9" s="480"/>
      <c r="U9" s="480"/>
      <c r="V9" s="480"/>
      <c r="W9" s="480"/>
      <c r="X9" s="480"/>
      <c r="Y9" s="480"/>
      <c r="Z9" s="480"/>
      <c r="AA9" s="480"/>
      <c r="AB9" s="480"/>
      <c r="AC9" s="73"/>
      <c r="AD9" s="102"/>
      <c r="AE9" s="511" t="s">
        <v>28</v>
      </c>
      <c r="AF9" s="511"/>
      <c r="AG9" s="511"/>
      <c r="AH9" s="511"/>
      <c r="AI9" s="511"/>
      <c r="AJ9" s="511"/>
      <c r="AK9" s="511"/>
      <c r="AL9" s="511"/>
      <c r="AM9" s="511"/>
      <c r="AN9" s="511"/>
      <c r="AO9" s="480"/>
      <c r="AP9" s="480"/>
      <c r="AQ9" s="480"/>
      <c r="AR9" s="480"/>
      <c r="AS9" s="480"/>
      <c r="AT9" s="480"/>
      <c r="AU9" s="480"/>
      <c r="AV9" s="480"/>
      <c r="AW9" s="480"/>
      <c r="AX9" s="480"/>
      <c r="AY9" s="480"/>
      <c r="AZ9" s="480"/>
      <c r="BA9" s="480"/>
      <c r="BB9" s="480"/>
      <c r="BC9" s="480"/>
      <c r="BD9" s="480"/>
      <c r="BE9" s="480"/>
      <c r="BF9" s="105"/>
      <c r="BG9" s="106"/>
      <c r="BH9" s="106"/>
      <c r="BI9" s="106"/>
      <c r="BJ9" s="106"/>
      <c r="BK9" s="106"/>
      <c r="BL9" s="484"/>
      <c r="BM9" s="484"/>
      <c r="BN9" s="484"/>
      <c r="BO9" s="484"/>
      <c r="BP9" s="484"/>
      <c r="BQ9" s="484"/>
      <c r="BR9" s="484"/>
      <c r="BS9" s="484"/>
      <c r="BT9" s="484"/>
      <c r="BU9" s="484"/>
      <c r="BV9" s="484"/>
      <c r="BW9" s="484"/>
      <c r="BX9" s="484"/>
      <c r="BY9" s="484"/>
      <c r="BZ9" s="484"/>
      <c r="CA9" s="484"/>
      <c r="CB9" s="484"/>
      <c r="CC9" s="484"/>
      <c r="CD9" s="484"/>
      <c r="CE9" s="484"/>
      <c r="CF9" s="484"/>
      <c r="CG9" s="484"/>
      <c r="CH9" s="484"/>
      <c r="CI9" s="484"/>
      <c r="CJ9" s="484"/>
      <c r="CK9" s="484"/>
      <c r="CL9" s="484"/>
      <c r="CM9" s="484"/>
      <c r="CN9" s="484"/>
    </row>
    <row r="10" spans="1:92" ht="18.600000000000001" customHeight="1" x14ac:dyDescent="0.45">
      <c r="A10" s="73"/>
      <c r="B10" s="317" t="s">
        <v>29</v>
      </c>
      <c r="C10" s="318"/>
      <c r="D10" s="318"/>
      <c r="E10" s="318"/>
      <c r="F10" s="318"/>
      <c r="G10" s="319"/>
      <c r="H10" s="328" t="s">
        <v>30</v>
      </c>
      <c r="I10" s="329"/>
      <c r="J10" s="329"/>
      <c r="K10" s="330"/>
      <c r="L10" s="361" t="s">
        <v>31</v>
      </c>
      <c r="M10" s="361"/>
      <c r="N10" s="361"/>
      <c r="O10" s="361"/>
      <c r="P10" s="361"/>
      <c r="Q10" s="361"/>
      <c r="R10" s="361"/>
      <c r="S10" s="361"/>
      <c r="T10" s="361"/>
      <c r="U10" s="361"/>
      <c r="V10" s="361"/>
      <c r="W10" s="361"/>
      <c r="X10" s="361"/>
      <c r="Y10" s="361"/>
      <c r="Z10" s="361"/>
      <c r="AA10" s="361"/>
      <c r="AB10" s="361"/>
      <c r="AC10" s="73"/>
      <c r="AD10" s="102"/>
      <c r="AE10" s="317" t="s">
        <v>29</v>
      </c>
      <c r="AF10" s="318"/>
      <c r="AG10" s="318"/>
      <c r="AH10" s="318"/>
      <c r="AI10" s="318"/>
      <c r="AJ10" s="319"/>
      <c r="AK10" s="328" t="s">
        <v>30</v>
      </c>
      <c r="AL10" s="329"/>
      <c r="AM10" s="329"/>
      <c r="AN10" s="329"/>
      <c r="AO10" s="330"/>
      <c r="AP10" s="361" t="s">
        <v>31</v>
      </c>
      <c r="AQ10" s="361"/>
      <c r="AR10" s="361"/>
      <c r="AS10" s="361"/>
      <c r="AT10" s="361"/>
      <c r="AU10" s="361"/>
      <c r="AV10" s="361"/>
      <c r="AW10" s="361"/>
      <c r="AX10" s="361"/>
      <c r="AY10" s="361"/>
      <c r="AZ10" s="361"/>
      <c r="BA10" s="361"/>
      <c r="BB10" s="361"/>
      <c r="BC10" s="361"/>
      <c r="BD10" s="361"/>
      <c r="BE10" s="361"/>
      <c r="BF10" s="105"/>
      <c r="BG10" s="106"/>
      <c r="BH10" s="106"/>
      <c r="BI10" s="106"/>
      <c r="BJ10" s="106"/>
      <c r="BK10" s="106"/>
      <c r="BL10" s="484"/>
      <c r="BM10" s="484"/>
      <c r="BN10" s="484"/>
      <c r="BO10" s="484"/>
      <c r="BP10" s="484"/>
      <c r="BQ10" s="484"/>
      <c r="BR10" s="484"/>
      <c r="BS10" s="484"/>
      <c r="BT10" s="484"/>
      <c r="BU10" s="484"/>
      <c r="BV10" s="484"/>
      <c r="BW10" s="484"/>
      <c r="BX10" s="484"/>
      <c r="BY10" s="484"/>
      <c r="BZ10" s="484"/>
      <c r="CA10" s="484"/>
      <c r="CB10" s="484"/>
      <c r="CC10" s="484"/>
      <c r="CD10" s="484"/>
      <c r="CE10" s="484"/>
      <c r="CF10" s="484"/>
      <c r="CG10" s="484"/>
      <c r="CH10" s="484"/>
      <c r="CI10" s="484"/>
      <c r="CJ10" s="484"/>
      <c r="CK10" s="484"/>
      <c r="CL10" s="484"/>
      <c r="CM10" s="484"/>
      <c r="CN10" s="484"/>
    </row>
    <row r="11" spans="1:92" ht="18.600000000000001" customHeight="1" x14ac:dyDescent="0.45">
      <c r="A11" s="81"/>
      <c r="B11" s="512" t="s">
        <v>66</v>
      </c>
      <c r="C11" s="513"/>
      <c r="D11" s="513"/>
      <c r="E11" s="513"/>
      <c r="F11" s="513"/>
      <c r="G11" s="514"/>
      <c r="H11" s="531"/>
      <c r="I11" s="532"/>
      <c r="J11" s="532"/>
      <c r="K11" s="533"/>
      <c r="L11" s="515"/>
      <c r="M11" s="516"/>
      <c r="N11" s="516"/>
      <c r="O11" s="516"/>
      <c r="P11" s="516"/>
      <c r="Q11" s="516"/>
      <c r="R11" s="516"/>
      <c r="S11" s="516"/>
      <c r="T11" s="516"/>
      <c r="U11" s="516"/>
      <c r="V11" s="516"/>
      <c r="W11" s="516"/>
      <c r="X11" s="516"/>
      <c r="Y11" s="516"/>
      <c r="Z11" s="516"/>
      <c r="AA11" s="516"/>
      <c r="AB11" s="517"/>
      <c r="AC11" s="81"/>
      <c r="AD11" s="211"/>
      <c r="AE11" s="512" t="s">
        <v>66</v>
      </c>
      <c r="AF11" s="513"/>
      <c r="AG11" s="513"/>
      <c r="AH11" s="513"/>
      <c r="AI11" s="513"/>
      <c r="AJ11" s="514"/>
      <c r="AK11" s="566">
        <v>0</v>
      </c>
      <c r="AL11" s="567"/>
      <c r="AM11" s="567"/>
      <c r="AN11" s="567"/>
      <c r="AO11" s="568"/>
      <c r="AP11" s="569"/>
      <c r="AQ11" s="570"/>
      <c r="AR11" s="570"/>
      <c r="AS11" s="570"/>
      <c r="AT11" s="570"/>
      <c r="AU11" s="570"/>
      <c r="AV11" s="570"/>
      <c r="AW11" s="570"/>
      <c r="AX11" s="570"/>
      <c r="AY11" s="570"/>
      <c r="AZ11" s="570"/>
      <c r="BA11" s="570"/>
      <c r="BB11" s="570"/>
      <c r="BC11" s="570"/>
      <c r="BD11" s="570"/>
      <c r="BE11" s="571"/>
      <c r="BF11" s="212"/>
      <c r="BG11" s="216"/>
      <c r="BH11" s="216"/>
      <c r="BI11" s="216"/>
      <c r="BJ11" s="216"/>
      <c r="BK11" s="216"/>
      <c r="BL11" s="484"/>
      <c r="BM11" s="484"/>
      <c r="BN11" s="484"/>
      <c r="BO11" s="484"/>
      <c r="BP11" s="484"/>
      <c r="BQ11" s="484"/>
      <c r="BR11" s="484"/>
      <c r="BS11" s="484"/>
      <c r="BT11" s="484"/>
      <c r="BU11" s="484"/>
      <c r="BV11" s="484"/>
      <c r="BW11" s="484"/>
      <c r="BX11" s="484"/>
      <c r="BY11" s="484"/>
      <c r="BZ11" s="484"/>
      <c r="CA11" s="484"/>
      <c r="CB11" s="484"/>
      <c r="CC11" s="484"/>
      <c r="CD11" s="484"/>
      <c r="CE11" s="484"/>
      <c r="CF11" s="484"/>
      <c r="CG11" s="484"/>
      <c r="CH11" s="484"/>
      <c r="CI11" s="484"/>
      <c r="CJ11" s="484"/>
      <c r="CK11" s="484"/>
      <c r="CL11" s="484"/>
      <c r="CM11" s="484"/>
      <c r="CN11" s="484"/>
    </row>
    <row r="12" spans="1:92" ht="18.600000000000001" customHeight="1" x14ac:dyDescent="0.45">
      <c r="A12" s="81"/>
      <c r="B12" s="503" t="s">
        <v>67</v>
      </c>
      <c r="C12" s="504"/>
      <c r="D12" s="504"/>
      <c r="E12" s="504"/>
      <c r="F12" s="504"/>
      <c r="G12" s="505"/>
      <c r="H12" s="534"/>
      <c r="I12" s="535"/>
      <c r="J12" s="535"/>
      <c r="K12" s="536"/>
      <c r="L12" s="506"/>
      <c r="M12" s="507"/>
      <c r="N12" s="507"/>
      <c r="O12" s="507"/>
      <c r="P12" s="507"/>
      <c r="Q12" s="507"/>
      <c r="R12" s="507"/>
      <c r="S12" s="507"/>
      <c r="T12" s="507"/>
      <c r="U12" s="507"/>
      <c r="V12" s="507"/>
      <c r="W12" s="507"/>
      <c r="X12" s="507"/>
      <c r="Y12" s="507"/>
      <c r="Z12" s="507"/>
      <c r="AA12" s="507"/>
      <c r="AB12" s="508"/>
      <c r="AC12" s="81"/>
      <c r="AD12" s="211"/>
      <c r="AE12" s="503" t="s">
        <v>67</v>
      </c>
      <c r="AF12" s="504"/>
      <c r="AG12" s="504"/>
      <c r="AH12" s="504"/>
      <c r="AI12" s="504"/>
      <c r="AJ12" s="505"/>
      <c r="AK12" s="572">
        <v>0</v>
      </c>
      <c r="AL12" s="573"/>
      <c r="AM12" s="573"/>
      <c r="AN12" s="573"/>
      <c r="AO12" s="574"/>
      <c r="AP12" s="575"/>
      <c r="AQ12" s="576"/>
      <c r="AR12" s="576"/>
      <c r="AS12" s="576"/>
      <c r="AT12" s="576"/>
      <c r="AU12" s="576"/>
      <c r="AV12" s="576"/>
      <c r="AW12" s="576"/>
      <c r="AX12" s="576"/>
      <c r="AY12" s="576"/>
      <c r="AZ12" s="576"/>
      <c r="BA12" s="576"/>
      <c r="BB12" s="576"/>
      <c r="BC12" s="576"/>
      <c r="BD12" s="576"/>
      <c r="BE12" s="577"/>
      <c r="BF12" s="212"/>
      <c r="BG12" s="216"/>
      <c r="BH12" s="216"/>
      <c r="BI12" s="216"/>
      <c r="BJ12" s="216"/>
      <c r="BK12" s="216"/>
      <c r="BL12" s="484"/>
      <c r="BM12" s="484"/>
      <c r="BN12" s="484"/>
      <c r="BO12" s="484"/>
      <c r="BP12" s="484"/>
      <c r="BQ12" s="484"/>
      <c r="BR12" s="484"/>
      <c r="BS12" s="484"/>
      <c r="BT12" s="484"/>
      <c r="BU12" s="484"/>
      <c r="BV12" s="484"/>
      <c r="BW12" s="484"/>
      <c r="BX12" s="484"/>
      <c r="BY12" s="484"/>
      <c r="BZ12" s="484"/>
      <c r="CA12" s="484"/>
      <c r="CB12" s="484"/>
      <c r="CC12" s="484"/>
      <c r="CD12" s="484"/>
      <c r="CE12" s="484"/>
      <c r="CF12" s="484"/>
      <c r="CG12" s="484"/>
      <c r="CH12" s="484"/>
      <c r="CI12" s="484"/>
      <c r="CJ12" s="484"/>
      <c r="CK12" s="484"/>
      <c r="CL12" s="484"/>
      <c r="CM12" s="484"/>
      <c r="CN12" s="484"/>
    </row>
    <row r="13" spans="1:92" ht="18.600000000000001" customHeight="1" x14ac:dyDescent="0.45">
      <c r="A13" s="81"/>
      <c r="B13" s="503" t="s">
        <v>68</v>
      </c>
      <c r="C13" s="504"/>
      <c r="D13" s="504"/>
      <c r="E13" s="504"/>
      <c r="F13" s="504"/>
      <c r="G13" s="505"/>
      <c r="H13" s="534"/>
      <c r="I13" s="535"/>
      <c r="J13" s="535"/>
      <c r="K13" s="536"/>
      <c r="L13" s="506"/>
      <c r="M13" s="507"/>
      <c r="N13" s="507"/>
      <c r="O13" s="507"/>
      <c r="P13" s="507"/>
      <c r="Q13" s="507"/>
      <c r="R13" s="507"/>
      <c r="S13" s="507"/>
      <c r="T13" s="507"/>
      <c r="U13" s="507"/>
      <c r="V13" s="507"/>
      <c r="W13" s="507"/>
      <c r="X13" s="507"/>
      <c r="Y13" s="507"/>
      <c r="Z13" s="507"/>
      <c r="AA13" s="507"/>
      <c r="AB13" s="508"/>
      <c r="AC13" s="81"/>
      <c r="AD13" s="211"/>
      <c r="AE13" s="503" t="s">
        <v>68</v>
      </c>
      <c r="AF13" s="504"/>
      <c r="AG13" s="504"/>
      <c r="AH13" s="504"/>
      <c r="AI13" s="504"/>
      <c r="AJ13" s="505"/>
      <c r="AK13" s="572">
        <v>20000</v>
      </c>
      <c r="AL13" s="573"/>
      <c r="AM13" s="573"/>
      <c r="AN13" s="573"/>
      <c r="AO13" s="574"/>
      <c r="AP13" s="575"/>
      <c r="AQ13" s="576"/>
      <c r="AR13" s="576"/>
      <c r="AS13" s="576"/>
      <c r="AT13" s="576"/>
      <c r="AU13" s="576"/>
      <c r="AV13" s="576"/>
      <c r="AW13" s="576"/>
      <c r="AX13" s="576"/>
      <c r="AY13" s="576"/>
      <c r="AZ13" s="576"/>
      <c r="BA13" s="576"/>
      <c r="BB13" s="576"/>
      <c r="BC13" s="576"/>
      <c r="BD13" s="576"/>
      <c r="BE13" s="577"/>
      <c r="BF13" s="212"/>
      <c r="BG13" s="216"/>
      <c r="BH13" s="216"/>
      <c r="BI13" s="216"/>
      <c r="BJ13" s="216"/>
      <c r="BK13" s="216"/>
      <c r="BL13" s="484"/>
      <c r="BM13" s="484"/>
      <c r="BN13" s="484"/>
      <c r="BO13" s="484"/>
      <c r="BP13" s="484"/>
      <c r="BQ13" s="484"/>
      <c r="BR13" s="484"/>
      <c r="BS13" s="484"/>
      <c r="BT13" s="484"/>
      <c r="BU13" s="484"/>
      <c r="BV13" s="484"/>
      <c r="BW13" s="484"/>
      <c r="BX13" s="484"/>
      <c r="BY13" s="484"/>
      <c r="BZ13" s="484"/>
      <c r="CA13" s="484"/>
      <c r="CB13" s="484"/>
      <c r="CC13" s="484"/>
      <c r="CD13" s="484"/>
      <c r="CE13" s="484"/>
      <c r="CF13" s="484"/>
      <c r="CG13" s="484"/>
      <c r="CH13" s="484"/>
      <c r="CI13" s="484"/>
      <c r="CJ13" s="484"/>
      <c r="CK13" s="484"/>
      <c r="CL13" s="484"/>
      <c r="CM13" s="484"/>
      <c r="CN13" s="484"/>
    </row>
    <row r="14" spans="1:92" ht="18.600000000000001" customHeight="1" thickBot="1" x14ac:dyDescent="0.5">
      <c r="A14" s="81"/>
      <c r="B14" s="503" t="s">
        <v>350</v>
      </c>
      <c r="C14" s="504"/>
      <c r="D14" s="504"/>
      <c r="E14" s="504"/>
      <c r="F14" s="504"/>
      <c r="G14" s="505"/>
      <c r="H14" s="534"/>
      <c r="I14" s="535"/>
      <c r="J14" s="535"/>
      <c r="K14" s="536"/>
      <c r="L14" s="506"/>
      <c r="M14" s="507"/>
      <c r="N14" s="507"/>
      <c r="O14" s="507"/>
      <c r="P14" s="507"/>
      <c r="Q14" s="507"/>
      <c r="R14" s="507"/>
      <c r="S14" s="507"/>
      <c r="T14" s="507"/>
      <c r="U14" s="507"/>
      <c r="V14" s="507"/>
      <c r="W14" s="507"/>
      <c r="X14" s="507"/>
      <c r="Y14" s="507"/>
      <c r="Z14" s="507"/>
      <c r="AA14" s="507"/>
      <c r="AB14" s="508"/>
      <c r="AC14" s="81"/>
      <c r="AD14" s="211"/>
      <c r="AE14" s="580" t="s">
        <v>324</v>
      </c>
      <c r="AF14" s="581"/>
      <c r="AG14" s="581"/>
      <c r="AH14" s="581"/>
      <c r="AI14" s="581"/>
      <c r="AJ14" s="582"/>
      <c r="AK14" s="572">
        <v>81800</v>
      </c>
      <c r="AL14" s="573"/>
      <c r="AM14" s="573"/>
      <c r="AN14" s="573"/>
      <c r="AO14" s="574"/>
      <c r="AP14" s="575"/>
      <c r="AQ14" s="576"/>
      <c r="AR14" s="576"/>
      <c r="AS14" s="576"/>
      <c r="AT14" s="576"/>
      <c r="AU14" s="576"/>
      <c r="AV14" s="576"/>
      <c r="AW14" s="576"/>
      <c r="AX14" s="576"/>
      <c r="AY14" s="576"/>
      <c r="AZ14" s="576"/>
      <c r="BA14" s="576"/>
      <c r="BB14" s="576"/>
      <c r="BC14" s="576"/>
      <c r="BD14" s="576"/>
      <c r="BE14" s="577"/>
      <c r="BF14" s="212"/>
      <c r="BG14" s="216"/>
      <c r="BH14" s="216"/>
      <c r="BI14" s="216"/>
      <c r="BJ14" s="216"/>
      <c r="BK14" s="216"/>
      <c r="BL14" s="484"/>
      <c r="BM14" s="484"/>
      <c r="BN14" s="484"/>
      <c r="BO14" s="484"/>
      <c r="BP14" s="484"/>
      <c r="BQ14" s="484"/>
      <c r="BR14" s="484"/>
      <c r="BS14" s="484"/>
      <c r="BT14" s="484"/>
      <c r="BU14" s="484"/>
      <c r="BV14" s="484"/>
      <c r="BW14" s="484"/>
      <c r="BX14" s="484"/>
      <c r="BY14" s="484"/>
      <c r="BZ14" s="484"/>
      <c r="CA14" s="484"/>
      <c r="CB14" s="484"/>
      <c r="CC14" s="484"/>
      <c r="CD14" s="484"/>
      <c r="CE14" s="484"/>
      <c r="CF14" s="484"/>
      <c r="CG14" s="484"/>
      <c r="CH14" s="484"/>
      <c r="CI14" s="484"/>
      <c r="CJ14" s="484"/>
      <c r="CK14" s="484"/>
      <c r="CL14" s="484"/>
      <c r="CM14" s="484"/>
      <c r="CN14" s="484"/>
    </row>
    <row r="15" spans="1:92" ht="18.600000000000001" customHeight="1" thickTop="1" x14ac:dyDescent="0.45">
      <c r="A15" s="73"/>
      <c r="B15" s="542" t="s">
        <v>32</v>
      </c>
      <c r="C15" s="543"/>
      <c r="D15" s="543"/>
      <c r="E15" s="543"/>
      <c r="F15" s="543"/>
      <c r="G15" s="544"/>
      <c r="H15" s="537">
        <f>SUM(H11:K14)</f>
        <v>0</v>
      </c>
      <c r="I15" s="538"/>
      <c r="J15" s="538"/>
      <c r="K15" s="539"/>
      <c r="L15" s="545"/>
      <c r="M15" s="546"/>
      <c r="N15" s="546"/>
      <c r="O15" s="546"/>
      <c r="P15" s="546"/>
      <c r="Q15" s="546"/>
      <c r="R15" s="546"/>
      <c r="S15" s="546"/>
      <c r="T15" s="546"/>
      <c r="U15" s="546"/>
      <c r="V15" s="546"/>
      <c r="W15" s="546"/>
      <c r="X15" s="546"/>
      <c r="Y15" s="546"/>
      <c r="Z15" s="546"/>
      <c r="AA15" s="546"/>
      <c r="AB15" s="547"/>
      <c r="AC15" s="73"/>
      <c r="AD15" s="102"/>
      <c r="AE15" s="542" t="s">
        <v>32</v>
      </c>
      <c r="AF15" s="543"/>
      <c r="AG15" s="543"/>
      <c r="AH15" s="543"/>
      <c r="AI15" s="543"/>
      <c r="AJ15" s="544"/>
      <c r="AK15" s="537">
        <f>SUM(AK11:AO14)</f>
        <v>101800</v>
      </c>
      <c r="AL15" s="538"/>
      <c r="AM15" s="538"/>
      <c r="AN15" s="538"/>
      <c r="AO15" s="539"/>
      <c r="AP15" s="545"/>
      <c r="AQ15" s="546"/>
      <c r="AR15" s="546"/>
      <c r="AS15" s="546"/>
      <c r="AT15" s="546"/>
      <c r="AU15" s="546"/>
      <c r="AV15" s="546"/>
      <c r="AW15" s="546"/>
      <c r="AX15" s="546"/>
      <c r="AY15" s="546"/>
      <c r="AZ15" s="546"/>
      <c r="BA15" s="546"/>
      <c r="BB15" s="546"/>
      <c r="BC15" s="546"/>
      <c r="BD15" s="546"/>
      <c r="BE15" s="547"/>
      <c r="BF15" s="212"/>
      <c r="BG15" s="216"/>
      <c r="BH15" s="216"/>
      <c r="BI15" s="216"/>
      <c r="BJ15" s="216"/>
      <c r="BK15" s="216"/>
      <c r="BL15" s="484"/>
      <c r="BM15" s="484"/>
      <c r="BN15" s="484"/>
      <c r="BO15" s="484"/>
      <c r="BP15" s="484"/>
      <c r="BQ15" s="484"/>
      <c r="BR15" s="484"/>
      <c r="BS15" s="484"/>
      <c r="BT15" s="484"/>
      <c r="BU15" s="484"/>
      <c r="BV15" s="484"/>
      <c r="BW15" s="484"/>
      <c r="BX15" s="484"/>
      <c r="BY15" s="484"/>
      <c r="BZ15" s="484"/>
      <c r="CA15" s="484"/>
      <c r="CB15" s="484"/>
      <c r="CC15" s="484"/>
      <c r="CD15" s="484"/>
      <c r="CE15" s="484"/>
      <c r="CF15" s="484"/>
      <c r="CG15" s="484"/>
      <c r="CH15" s="484"/>
      <c r="CI15" s="484"/>
      <c r="CJ15" s="484"/>
      <c r="CK15" s="484"/>
      <c r="CL15" s="484"/>
      <c r="CM15" s="484"/>
      <c r="CN15" s="484"/>
    </row>
    <row r="16" spans="1:92" ht="16.95" customHeight="1" x14ac:dyDescent="0.45">
      <c r="A16" s="73"/>
      <c r="B16" s="78"/>
      <c r="C16" s="78"/>
      <c r="D16" s="78"/>
      <c r="E16" s="78"/>
      <c r="F16" s="78"/>
      <c r="G16" s="78"/>
      <c r="H16" s="78"/>
      <c r="I16" s="78"/>
      <c r="J16" s="78"/>
      <c r="K16" s="348"/>
      <c r="L16" s="348"/>
      <c r="M16" s="348"/>
      <c r="N16" s="348"/>
      <c r="O16" s="348"/>
      <c r="P16" s="348"/>
      <c r="Q16" s="348"/>
      <c r="R16" s="348"/>
      <c r="S16" s="348"/>
      <c r="T16" s="348"/>
      <c r="U16" s="348"/>
      <c r="V16" s="348"/>
      <c r="W16" s="348"/>
      <c r="X16" s="348"/>
      <c r="Y16" s="348"/>
      <c r="Z16" s="348"/>
      <c r="AA16" s="348"/>
      <c r="AB16" s="348"/>
      <c r="AC16" s="73"/>
      <c r="AD16" s="102"/>
      <c r="AE16" s="272"/>
      <c r="AF16" s="272"/>
      <c r="AG16" s="272"/>
      <c r="AH16" s="272"/>
      <c r="AI16" s="272"/>
      <c r="AJ16" s="272"/>
      <c r="AK16" s="272"/>
      <c r="AL16" s="272"/>
      <c r="AM16" s="272"/>
      <c r="AN16" s="272"/>
      <c r="AO16" s="380"/>
      <c r="AP16" s="380"/>
      <c r="AQ16" s="380"/>
      <c r="AR16" s="380"/>
      <c r="AS16" s="380"/>
      <c r="AT16" s="380"/>
      <c r="AU16" s="380"/>
      <c r="AV16" s="380"/>
      <c r="AW16" s="380"/>
      <c r="AX16" s="380"/>
      <c r="AY16" s="380"/>
      <c r="AZ16" s="380"/>
      <c r="BA16" s="380"/>
      <c r="BB16" s="380"/>
      <c r="BC16" s="380"/>
      <c r="BD16" s="380"/>
      <c r="BE16" s="380"/>
      <c r="BF16" s="212"/>
      <c r="BG16" s="216"/>
      <c r="BH16" s="216"/>
      <c r="BI16" s="216"/>
      <c r="BJ16" s="216"/>
      <c r="BK16" s="216"/>
      <c r="BL16" s="484"/>
      <c r="BM16" s="484"/>
      <c r="BN16" s="484"/>
      <c r="BO16" s="484"/>
      <c r="BP16" s="484"/>
      <c r="BQ16" s="484"/>
      <c r="BR16" s="484"/>
      <c r="BS16" s="484"/>
      <c r="BT16" s="484"/>
      <c r="BU16" s="484"/>
      <c r="BV16" s="484"/>
      <c r="BW16" s="484"/>
      <c r="BX16" s="484"/>
      <c r="BY16" s="484"/>
      <c r="BZ16" s="484"/>
      <c r="CA16" s="484"/>
      <c r="CB16" s="484"/>
      <c r="CC16" s="484"/>
      <c r="CD16" s="484"/>
      <c r="CE16" s="484"/>
      <c r="CF16" s="484"/>
      <c r="CG16" s="484"/>
      <c r="CH16" s="484"/>
      <c r="CI16" s="484"/>
      <c r="CJ16" s="484"/>
      <c r="CK16" s="484"/>
      <c r="CL16" s="484"/>
      <c r="CM16" s="484"/>
      <c r="CN16" s="484"/>
    </row>
    <row r="17" spans="1:92" ht="18.600000000000001" customHeight="1" x14ac:dyDescent="0.45">
      <c r="A17" s="83"/>
      <c r="B17" s="511" t="s">
        <v>33</v>
      </c>
      <c r="C17" s="511"/>
      <c r="D17" s="511"/>
      <c r="E17" s="511"/>
      <c r="F17" s="511"/>
      <c r="G17" s="511"/>
      <c r="H17" s="511"/>
      <c r="I17" s="511"/>
      <c r="J17" s="511"/>
      <c r="K17" s="480"/>
      <c r="L17" s="480"/>
      <c r="M17" s="480"/>
      <c r="N17" s="480"/>
      <c r="O17" s="480"/>
      <c r="P17" s="480"/>
      <c r="Q17" s="480"/>
      <c r="R17" s="480"/>
      <c r="S17" s="480"/>
      <c r="T17" s="480"/>
      <c r="U17" s="480"/>
      <c r="V17" s="480"/>
      <c r="W17" s="480"/>
      <c r="X17" s="480"/>
      <c r="Y17" s="480"/>
      <c r="Z17" s="480"/>
      <c r="AA17" s="480"/>
      <c r="AB17" s="480"/>
      <c r="AC17" s="73"/>
      <c r="AD17" s="131"/>
      <c r="AE17" s="511" t="s">
        <v>33</v>
      </c>
      <c r="AF17" s="511"/>
      <c r="AG17" s="511"/>
      <c r="AH17" s="511"/>
      <c r="AI17" s="511"/>
      <c r="AJ17" s="511"/>
      <c r="AK17" s="511"/>
      <c r="AL17" s="511"/>
      <c r="AM17" s="511"/>
      <c r="AN17" s="511"/>
      <c r="AO17" s="480"/>
      <c r="AP17" s="480"/>
      <c r="AQ17" s="480"/>
      <c r="AR17" s="480"/>
      <c r="AS17" s="480"/>
      <c r="AT17" s="480"/>
      <c r="AU17" s="480"/>
      <c r="AV17" s="480"/>
      <c r="AW17" s="480"/>
      <c r="AX17" s="480"/>
      <c r="AY17" s="480"/>
      <c r="AZ17" s="480"/>
      <c r="BA17" s="480"/>
      <c r="BB17" s="480"/>
      <c r="BC17" s="480"/>
      <c r="BD17" s="480"/>
      <c r="BE17" s="480"/>
      <c r="BF17" s="212"/>
      <c r="BG17" s="216"/>
      <c r="BH17" s="216"/>
      <c r="BI17" s="216"/>
      <c r="BJ17" s="216"/>
      <c r="BK17" s="216"/>
      <c r="BL17" s="484"/>
      <c r="BM17" s="484"/>
      <c r="BN17" s="484"/>
      <c r="BO17" s="484"/>
      <c r="BP17" s="484"/>
      <c r="BQ17" s="484"/>
      <c r="BR17" s="484"/>
      <c r="BS17" s="484"/>
      <c r="BT17" s="484"/>
      <c r="BU17" s="484"/>
      <c r="BV17" s="484"/>
      <c r="BW17" s="484"/>
      <c r="BX17" s="484"/>
      <c r="BY17" s="484"/>
      <c r="BZ17" s="484"/>
      <c r="CA17" s="484"/>
      <c r="CB17" s="484"/>
      <c r="CC17" s="484"/>
      <c r="CD17" s="484"/>
      <c r="CE17" s="484"/>
      <c r="CF17" s="484"/>
      <c r="CG17" s="484"/>
      <c r="CH17" s="484"/>
      <c r="CI17" s="484"/>
      <c r="CJ17" s="484"/>
      <c r="CK17" s="484"/>
      <c r="CL17" s="484"/>
      <c r="CM17" s="484"/>
      <c r="CN17" s="484"/>
    </row>
    <row r="18" spans="1:92" ht="15" customHeight="1" x14ac:dyDescent="0.45">
      <c r="A18" s="83"/>
      <c r="B18" s="518" t="s">
        <v>34</v>
      </c>
      <c r="C18" s="520" t="s">
        <v>35</v>
      </c>
      <c r="D18" s="520"/>
      <c r="E18" s="520"/>
      <c r="F18" s="520"/>
      <c r="G18" s="520"/>
      <c r="H18" s="520" t="s">
        <v>36</v>
      </c>
      <c r="I18" s="520"/>
      <c r="J18" s="520"/>
      <c r="K18" s="520"/>
      <c r="L18" s="520"/>
      <c r="M18" s="361" t="s">
        <v>37</v>
      </c>
      <c r="N18" s="361"/>
      <c r="O18" s="361"/>
      <c r="P18" s="361"/>
      <c r="Q18" s="361"/>
      <c r="R18" s="361"/>
      <c r="S18" s="361"/>
      <c r="T18" s="361"/>
      <c r="U18" s="361"/>
      <c r="V18" s="361"/>
      <c r="W18" s="361"/>
      <c r="X18" s="361"/>
      <c r="Y18" s="361"/>
      <c r="Z18" s="587" t="s">
        <v>38</v>
      </c>
      <c r="AA18" s="588"/>
      <c r="AB18" s="589"/>
      <c r="AC18" s="73"/>
      <c r="AD18" s="131"/>
      <c r="AE18" s="518" t="s">
        <v>34</v>
      </c>
      <c r="AF18" s="520" t="s">
        <v>35</v>
      </c>
      <c r="AG18" s="520"/>
      <c r="AH18" s="520"/>
      <c r="AI18" s="520"/>
      <c r="AJ18" s="520"/>
      <c r="AK18" s="520" t="s">
        <v>36</v>
      </c>
      <c r="AL18" s="520"/>
      <c r="AM18" s="520"/>
      <c r="AN18" s="520"/>
      <c r="AO18" s="520"/>
      <c r="AP18" s="361" t="s">
        <v>37</v>
      </c>
      <c r="AQ18" s="361"/>
      <c r="AR18" s="361"/>
      <c r="AS18" s="361"/>
      <c r="AT18" s="361"/>
      <c r="AU18" s="361"/>
      <c r="AV18" s="361"/>
      <c r="AW18" s="361"/>
      <c r="AX18" s="361"/>
      <c r="AY18" s="361"/>
      <c r="AZ18" s="361"/>
      <c r="BA18" s="361"/>
      <c r="BB18" s="361"/>
      <c r="BC18" s="587" t="s">
        <v>38</v>
      </c>
      <c r="BD18" s="588"/>
      <c r="BE18" s="589"/>
      <c r="BF18" s="212"/>
      <c r="BG18" s="216"/>
      <c r="BH18" s="216"/>
      <c r="BI18" s="216"/>
      <c r="BJ18" s="216"/>
      <c r="BK18" s="216"/>
      <c r="BL18" s="484"/>
      <c r="BM18" s="484"/>
      <c r="BN18" s="484"/>
      <c r="BO18" s="484"/>
      <c r="BP18" s="484"/>
      <c r="BQ18" s="484"/>
      <c r="BR18" s="484"/>
      <c r="BS18" s="484"/>
      <c r="BT18" s="484"/>
      <c r="BU18" s="484"/>
      <c r="BV18" s="484"/>
      <c r="BW18" s="484"/>
      <c r="BX18" s="484"/>
      <c r="BY18" s="484"/>
      <c r="BZ18" s="484"/>
      <c r="CA18" s="484"/>
      <c r="CB18" s="484"/>
      <c r="CC18" s="484"/>
      <c r="CD18" s="484"/>
      <c r="CE18" s="484"/>
      <c r="CF18" s="484"/>
      <c r="CG18" s="484"/>
      <c r="CH18" s="484"/>
      <c r="CI18" s="484"/>
      <c r="CJ18" s="484"/>
      <c r="CK18" s="484"/>
      <c r="CL18" s="484"/>
      <c r="CM18" s="484"/>
      <c r="CN18" s="484"/>
    </row>
    <row r="19" spans="1:92" ht="15" customHeight="1" x14ac:dyDescent="0.45">
      <c r="A19" s="73"/>
      <c r="B19" s="519"/>
      <c r="C19" s="479"/>
      <c r="D19" s="479"/>
      <c r="E19" s="479"/>
      <c r="F19" s="479"/>
      <c r="G19" s="479"/>
      <c r="H19" s="479"/>
      <c r="I19" s="479"/>
      <c r="J19" s="479"/>
      <c r="K19" s="479"/>
      <c r="L19" s="479"/>
      <c r="M19" s="361" t="s">
        <v>356</v>
      </c>
      <c r="N19" s="361"/>
      <c r="O19" s="361"/>
      <c r="P19" s="361"/>
      <c r="Q19" s="361"/>
      <c r="R19" s="361"/>
      <c r="S19" s="361"/>
      <c r="T19" s="361" t="s">
        <v>357</v>
      </c>
      <c r="U19" s="361"/>
      <c r="V19" s="361"/>
      <c r="W19" s="361" t="s">
        <v>358</v>
      </c>
      <c r="X19" s="361"/>
      <c r="Y19" s="361"/>
      <c r="Z19" s="548"/>
      <c r="AA19" s="509"/>
      <c r="AB19" s="590"/>
      <c r="AC19" s="73"/>
      <c r="AD19" s="102"/>
      <c r="AE19" s="519"/>
      <c r="AF19" s="479"/>
      <c r="AG19" s="479"/>
      <c r="AH19" s="479"/>
      <c r="AI19" s="479"/>
      <c r="AJ19" s="479"/>
      <c r="AK19" s="479"/>
      <c r="AL19" s="479"/>
      <c r="AM19" s="479"/>
      <c r="AN19" s="479"/>
      <c r="AO19" s="479"/>
      <c r="AP19" s="361" t="s">
        <v>356</v>
      </c>
      <c r="AQ19" s="361"/>
      <c r="AR19" s="361"/>
      <c r="AS19" s="361"/>
      <c r="AT19" s="361"/>
      <c r="AU19" s="361"/>
      <c r="AV19" s="361"/>
      <c r="AW19" s="361" t="s">
        <v>357</v>
      </c>
      <c r="AX19" s="361"/>
      <c r="AY19" s="361"/>
      <c r="AZ19" s="361" t="s">
        <v>358</v>
      </c>
      <c r="BA19" s="361"/>
      <c r="BB19" s="361"/>
      <c r="BC19" s="548"/>
      <c r="BD19" s="509"/>
      <c r="BE19" s="590"/>
      <c r="BF19" s="212"/>
      <c r="BG19" s="216"/>
      <c r="BH19" s="216"/>
      <c r="BI19" s="216"/>
      <c r="BJ19" s="216"/>
      <c r="BK19" s="216"/>
      <c r="BL19" s="484"/>
      <c r="BM19" s="484"/>
      <c r="BN19" s="484"/>
      <c r="BO19" s="484"/>
      <c r="BP19" s="484"/>
      <c r="BQ19" s="484"/>
      <c r="BR19" s="484"/>
      <c r="BS19" s="484"/>
      <c r="BT19" s="484"/>
      <c r="BU19" s="484"/>
      <c r="BV19" s="484"/>
      <c r="BW19" s="484"/>
      <c r="BX19" s="484"/>
      <c r="BY19" s="484"/>
      <c r="BZ19" s="484"/>
      <c r="CA19" s="484"/>
      <c r="CB19" s="484"/>
      <c r="CC19" s="484"/>
      <c r="CD19" s="484"/>
      <c r="CE19" s="484"/>
      <c r="CF19" s="484"/>
      <c r="CG19" s="484"/>
      <c r="CH19" s="484"/>
      <c r="CI19" s="484"/>
      <c r="CJ19" s="484"/>
      <c r="CK19" s="484"/>
      <c r="CL19" s="484"/>
      <c r="CM19" s="484"/>
      <c r="CN19" s="484"/>
    </row>
    <row r="20" spans="1:92" ht="18.600000000000001" customHeight="1" x14ac:dyDescent="0.45">
      <c r="A20" s="81"/>
      <c r="B20" s="497" t="s">
        <v>40</v>
      </c>
      <c r="C20" s="500"/>
      <c r="D20" s="501"/>
      <c r="E20" s="501"/>
      <c r="F20" s="501"/>
      <c r="G20" s="502"/>
      <c r="H20" s="531">
        <f>T20*W20</f>
        <v>0</v>
      </c>
      <c r="I20" s="532"/>
      <c r="J20" s="532"/>
      <c r="K20" s="532"/>
      <c r="L20" s="533"/>
      <c r="M20" s="620"/>
      <c r="N20" s="621"/>
      <c r="O20" s="621"/>
      <c r="P20" s="621"/>
      <c r="Q20" s="621"/>
      <c r="R20" s="621"/>
      <c r="S20" s="621"/>
      <c r="T20" s="622"/>
      <c r="U20" s="623"/>
      <c r="V20" s="198" t="s">
        <v>10</v>
      </c>
      <c r="W20" s="623"/>
      <c r="X20" s="623"/>
      <c r="Y20" s="209"/>
      <c r="Z20" s="456"/>
      <c r="AA20" s="457"/>
      <c r="AB20" s="458"/>
      <c r="AC20" s="81"/>
      <c r="AD20" s="211"/>
      <c r="AE20" s="497" t="s">
        <v>40</v>
      </c>
      <c r="AF20" s="610" t="s">
        <v>391</v>
      </c>
      <c r="AG20" s="611"/>
      <c r="AH20" s="611"/>
      <c r="AI20" s="611"/>
      <c r="AJ20" s="612"/>
      <c r="AK20" s="531">
        <f>AW20*AZ20</f>
        <v>30000</v>
      </c>
      <c r="AL20" s="532"/>
      <c r="AM20" s="532"/>
      <c r="AN20" s="532"/>
      <c r="AO20" s="533"/>
      <c r="AP20" s="616" t="s">
        <v>359</v>
      </c>
      <c r="AQ20" s="617"/>
      <c r="AR20" s="617"/>
      <c r="AS20" s="617"/>
      <c r="AT20" s="617"/>
      <c r="AU20" s="617"/>
      <c r="AV20" s="617"/>
      <c r="AW20" s="618">
        <v>15000</v>
      </c>
      <c r="AX20" s="619"/>
      <c r="AY20" s="199" t="s">
        <v>10</v>
      </c>
      <c r="AZ20" s="619">
        <v>2</v>
      </c>
      <c r="BA20" s="619"/>
      <c r="BB20" s="202" t="s">
        <v>360</v>
      </c>
      <c r="BC20" s="613"/>
      <c r="BD20" s="614"/>
      <c r="BE20" s="615"/>
      <c r="BF20" s="212"/>
      <c r="BG20" s="216"/>
      <c r="BH20" s="216"/>
      <c r="BI20" s="216"/>
      <c r="BJ20" s="216"/>
      <c r="BK20" s="216"/>
      <c r="BL20" s="484"/>
      <c r="BM20" s="484"/>
      <c r="BN20" s="484"/>
      <c r="BO20" s="484"/>
      <c r="BP20" s="484"/>
      <c r="BQ20" s="484"/>
      <c r="BR20" s="484"/>
      <c r="BS20" s="484"/>
      <c r="BT20" s="484"/>
      <c r="BU20" s="484"/>
      <c r="BV20" s="484"/>
      <c r="BW20" s="484"/>
      <c r="BX20" s="484"/>
      <c r="BY20" s="484"/>
      <c r="BZ20" s="484"/>
      <c r="CA20" s="484"/>
      <c r="CB20" s="484"/>
      <c r="CC20" s="484"/>
      <c r="CD20" s="484"/>
      <c r="CE20" s="484"/>
      <c r="CF20" s="484"/>
      <c r="CG20" s="484"/>
      <c r="CH20" s="484"/>
      <c r="CI20" s="484"/>
      <c r="CJ20" s="484"/>
      <c r="CK20" s="484"/>
      <c r="CL20" s="484"/>
      <c r="CM20" s="484"/>
      <c r="CN20" s="484"/>
    </row>
    <row r="21" spans="1:92" ht="18.600000000000001" customHeight="1" x14ac:dyDescent="0.45">
      <c r="A21" s="81"/>
      <c r="B21" s="498"/>
      <c r="C21" s="470"/>
      <c r="D21" s="471"/>
      <c r="E21" s="471"/>
      <c r="F21" s="471"/>
      <c r="G21" s="472"/>
      <c r="H21" s="534">
        <f t="shared" ref="H21:H40" si="0">T21*W21</f>
        <v>0</v>
      </c>
      <c r="I21" s="535"/>
      <c r="J21" s="535"/>
      <c r="K21" s="535"/>
      <c r="L21" s="536"/>
      <c r="M21" s="624"/>
      <c r="N21" s="625"/>
      <c r="O21" s="625"/>
      <c r="P21" s="625"/>
      <c r="Q21" s="625"/>
      <c r="R21" s="625"/>
      <c r="S21" s="625"/>
      <c r="T21" s="626"/>
      <c r="U21" s="627"/>
      <c r="V21" s="203" t="s">
        <v>10</v>
      </c>
      <c r="W21" s="627"/>
      <c r="X21" s="627"/>
      <c r="Y21" s="210"/>
      <c r="Z21" s="481"/>
      <c r="AA21" s="482"/>
      <c r="AB21" s="483"/>
      <c r="AC21" s="81"/>
      <c r="AD21" s="211"/>
      <c r="AE21" s="498"/>
      <c r="AF21" s="464" t="s">
        <v>379</v>
      </c>
      <c r="AG21" s="465"/>
      <c r="AH21" s="465"/>
      <c r="AI21" s="465"/>
      <c r="AJ21" s="466"/>
      <c r="AK21" s="534">
        <f t="shared" ref="AK21:AK25" si="1">AW21*AZ21</f>
        <v>4000</v>
      </c>
      <c r="AL21" s="535"/>
      <c r="AM21" s="535"/>
      <c r="AN21" s="535"/>
      <c r="AO21" s="536"/>
      <c r="AP21" s="583" t="s">
        <v>361</v>
      </c>
      <c r="AQ21" s="584"/>
      <c r="AR21" s="584"/>
      <c r="AS21" s="584"/>
      <c r="AT21" s="584"/>
      <c r="AU21" s="584"/>
      <c r="AV21" s="584"/>
      <c r="AW21" s="585">
        <v>200</v>
      </c>
      <c r="AX21" s="586"/>
      <c r="AY21" s="200" t="s">
        <v>10</v>
      </c>
      <c r="AZ21" s="586">
        <v>20</v>
      </c>
      <c r="BA21" s="586"/>
      <c r="BB21" s="201" t="s">
        <v>366</v>
      </c>
      <c r="BC21" s="600"/>
      <c r="BD21" s="601"/>
      <c r="BE21" s="602"/>
      <c r="BF21" s="212"/>
      <c r="BG21" s="216"/>
      <c r="BH21" s="216"/>
      <c r="BI21" s="216"/>
      <c r="BJ21" s="216"/>
      <c r="BK21" s="216"/>
      <c r="BL21" s="484"/>
      <c r="BM21" s="484"/>
      <c r="BN21" s="484"/>
      <c r="BO21" s="484"/>
      <c r="BP21" s="484"/>
      <c r="BQ21" s="484"/>
      <c r="BR21" s="484"/>
      <c r="BS21" s="484"/>
      <c r="BT21" s="484"/>
      <c r="BU21" s="484"/>
      <c r="BV21" s="484"/>
      <c r="BW21" s="484"/>
      <c r="BX21" s="484"/>
      <c r="BY21" s="484"/>
      <c r="BZ21" s="484"/>
      <c r="CA21" s="484"/>
      <c r="CB21" s="484"/>
      <c r="CC21" s="484"/>
      <c r="CD21" s="484"/>
      <c r="CE21" s="484"/>
      <c r="CF21" s="484"/>
      <c r="CG21" s="484"/>
      <c r="CH21" s="484"/>
      <c r="CI21" s="484"/>
      <c r="CJ21" s="484"/>
      <c r="CK21" s="484"/>
      <c r="CL21" s="484"/>
      <c r="CM21" s="484"/>
      <c r="CN21" s="484"/>
    </row>
    <row r="22" spans="1:92" ht="18.600000000000001" customHeight="1" x14ac:dyDescent="0.45">
      <c r="A22" s="81"/>
      <c r="B22" s="498"/>
      <c r="C22" s="470"/>
      <c r="D22" s="471"/>
      <c r="E22" s="471"/>
      <c r="F22" s="471"/>
      <c r="G22" s="472"/>
      <c r="H22" s="534">
        <f t="shared" si="0"/>
        <v>0</v>
      </c>
      <c r="I22" s="535"/>
      <c r="J22" s="535"/>
      <c r="K22" s="535"/>
      <c r="L22" s="536"/>
      <c r="M22" s="624"/>
      <c r="N22" s="625"/>
      <c r="O22" s="625"/>
      <c r="P22" s="625"/>
      <c r="Q22" s="625"/>
      <c r="R22" s="625"/>
      <c r="S22" s="625"/>
      <c r="T22" s="626"/>
      <c r="U22" s="627"/>
      <c r="V22" s="203" t="s">
        <v>10</v>
      </c>
      <c r="W22" s="627"/>
      <c r="X22" s="627"/>
      <c r="Y22" s="210"/>
      <c r="Z22" s="481"/>
      <c r="AA22" s="482"/>
      <c r="AB22" s="483"/>
      <c r="AC22" s="81"/>
      <c r="AD22" s="211"/>
      <c r="AE22" s="498"/>
      <c r="AF22" s="464" t="s">
        <v>379</v>
      </c>
      <c r="AG22" s="465"/>
      <c r="AH22" s="465"/>
      <c r="AI22" s="465"/>
      <c r="AJ22" s="466"/>
      <c r="AK22" s="534">
        <f t="shared" si="1"/>
        <v>100</v>
      </c>
      <c r="AL22" s="535"/>
      <c r="AM22" s="535"/>
      <c r="AN22" s="535"/>
      <c r="AO22" s="536"/>
      <c r="AP22" s="583" t="s">
        <v>365</v>
      </c>
      <c r="AQ22" s="584"/>
      <c r="AR22" s="584"/>
      <c r="AS22" s="584"/>
      <c r="AT22" s="584"/>
      <c r="AU22" s="584"/>
      <c r="AV22" s="584"/>
      <c r="AW22" s="585">
        <v>5</v>
      </c>
      <c r="AX22" s="586"/>
      <c r="AY22" s="200" t="s">
        <v>10</v>
      </c>
      <c r="AZ22" s="586">
        <v>20</v>
      </c>
      <c r="BA22" s="586"/>
      <c r="BB22" s="201" t="s">
        <v>366</v>
      </c>
      <c r="BC22" s="600"/>
      <c r="BD22" s="601"/>
      <c r="BE22" s="602"/>
      <c r="BF22" s="212"/>
      <c r="BG22" s="216"/>
      <c r="BH22" s="216"/>
      <c r="BI22" s="216"/>
      <c r="BJ22" s="216"/>
      <c r="BK22" s="216"/>
      <c r="BL22" s="484"/>
      <c r="BM22" s="484"/>
      <c r="BN22" s="484"/>
      <c r="BO22" s="484"/>
      <c r="BP22" s="484"/>
      <c r="BQ22" s="484"/>
      <c r="BR22" s="484"/>
      <c r="BS22" s="484"/>
      <c r="BT22" s="484"/>
      <c r="BU22" s="484"/>
      <c r="BV22" s="484"/>
      <c r="BW22" s="484"/>
      <c r="BX22" s="484"/>
      <c r="BY22" s="484"/>
      <c r="BZ22" s="484"/>
      <c r="CA22" s="484"/>
      <c r="CB22" s="484"/>
      <c r="CC22" s="484"/>
      <c r="CD22" s="484"/>
      <c r="CE22" s="484"/>
      <c r="CF22" s="484"/>
      <c r="CG22" s="484"/>
      <c r="CH22" s="484"/>
      <c r="CI22" s="484"/>
      <c r="CJ22" s="484"/>
      <c r="CK22" s="484"/>
      <c r="CL22" s="484"/>
      <c r="CM22" s="484"/>
      <c r="CN22" s="484"/>
    </row>
    <row r="23" spans="1:92" ht="18.600000000000001" customHeight="1" x14ac:dyDescent="0.45">
      <c r="A23" s="81"/>
      <c r="B23" s="498"/>
      <c r="C23" s="470"/>
      <c r="D23" s="471"/>
      <c r="E23" s="471"/>
      <c r="F23" s="471"/>
      <c r="G23" s="472"/>
      <c r="H23" s="534">
        <f t="shared" si="0"/>
        <v>0</v>
      </c>
      <c r="I23" s="535"/>
      <c r="J23" s="535"/>
      <c r="K23" s="535"/>
      <c r="L23" s="536"/>
      <c r="M23" s="624"/>
      <c r="N23" s="625"/>
      <c r="O23" s="625"/>
      <c r="P23" s="625"/>
      <c r="Q23" s="625"/>
      <c r="R23" s="625"/>
      <c r="S23" s="625"/>
      <c r="T23" s="626"/>
      <c r="U23" s="627"/>
      <c r="V23" s="203" t="s">
        <v>10</v>
      </c>
      <c r="W23" s="627"/>
      <c r="X23" s="627"/>
      <c r="Y23" s="210"/>
      <c r="Z23" s="481"/>
      <c r="AA23" s="482"/>
      <c r="AB23" s="483"/>
      <c r="AC23" s="81"/>
      <c r="AD23" s="211"/>
      <c r="AE23" s="498"/>
      <c r="AF23" s="464" t="s">
        <v>380</v>
      </c>
      <c r="AG23" s="465"/>
      <c r="AH23" s="465"/>
      <c r="AI23" s="465"/>
      <c r="AJ23" s="466"/>
      <c r="AK23" s="534">
        <f t="shared" si="1"/>
        <v>9000</v>
      </c>
      <c r="AL23" s="535"/>
      <c r="AM23" s="535"/>
      <c r="AN23" s="535"/>
      <c r="AO23" s="536"/>
      <c r="AP23" s="583" t="s">
        <v>362</v>
      </c>
      <c r="AQ23" s="584"/>
      <c r="AR23" s="584"/>
      <c r="AS23" s="584"/>
      <c r="AT23" s="584"/>
      <c r="AU23" s="584"/>
      <c r="AV23" s="584"/>
      <c r="AW23" s="585">
        <v>180</v>
      </c>
      <c r="AX23" s="585"/>
      <c r="AY23" s="200" t="s">
        <v>10</v>
      </c>
      <c r="AZ23" s="586">
        <v>50</v>
      </c>
      <c r="BA23" s="586"/>
      <c r="BB23" s="201" t="s">
        <v>368</v>
      </c>
      <c r="BC23" s="600"/>
      <c r="BD23" s="601"/>
      <c r="BE23" s="602"/>
      <c r="BF23" s="212"/>
      <c r="BG23" s="216"/>
      <c r="BH23" s="216"/>
      <c r="BI23" s="216"/>
      <c r="BJ23" s="216"/>
      <c r="BK23" s="216"/>
      <c r="BL23" s="484"/>
      <c r="BM23" s="484"/>
      <c r="BN23" s="484"/>
      <c r="BO23" s="484"/>
      <c r="BP23" s="484"/>
      <c r="BQ23" s="484"/>
      <c r="BR23" s="484"/>
      <c r="BS23" s="484"/>
      <c r="BT23" s="484"/>
      <c r="BU23" s="484"/>
      <c r="BV23" s="484"/>
      <c r="BW23" s="484"/>
      <c r="BX23" s="484"/>
      <c r="BY23" s="484"/>
      <c r="BZ23" s="484"/>
      <c r="CA23" s="484"/>
      <c r="CB23" s="484"/>
      <c r="CC23" s="484"/>
      <c r="CD23" s="484"/>
      <c r="CE23" s="484"/>
      <c r="CF23" s="484"/>
      <c r="CG23" s="484"/>
      <c r="CH23" s="484"/>
      <c r="CI23" s="484"/>
      <c r="CJ23" s="484"/>
      <c r="CK23" s="484"/>
      <c r="CL23" s="484"/>
      <c r="CM23" s="484"/>
      <c r="CN23" s="484"/>
    </row>
    <row r="24" spans="1:92" ht="18.600000000000001" customHeight="1" x14ac:dyDescent="0.45">
      <c r="A24" s="81"/>
      <c r="B24" s="498"/>
      <c r="C24" s="470"/>
      <c r="D24" s="471"/>
      <c r="E24" s="471"/>
      <c r="F24" s="471"/>
      <c r="G24" s="472"/>
      <c r="H24" s="534">
        <f t="shared" si="0"/>
        <v>0</v>
      </c>
      <c r="I24" s="535"/>
      <c r="J24" s="535"/>
      <c r="K24" s="535"/>
      <c r="L24" s="536"/>
      <c r="M24" s="624"/>
      <c r="N24" s="625"/>
      <c r="O24" s="625"/>
      <c r="P24" s="625"/>
      <c r="Q24" s="625"/>
      <c r="R24" s="625"/>
      <c r="S24" s="625"/>
      <c r="T24" s="626"/>
      <c r="U24" s="627"/>
      <c r="V24" s="203" t="s">
        <v>10</v>
      </c>
      <c r="W24" s="627"/>
      <c r="X24" s="627"/>
      <c r="Y24" s="210"/>
      <c r="Z24" s="481"/>
      <c r="AA24" s="482"/>
      <c r="AB24" s="483"/>
      <c r="AC24" s="81"/>
      <c r="AD24" s="211"/>
      <c r="AE24" s="498"/>
      <c r="AF24" s="464" t="s">
        <v>385</v>
      </c>
      <c r="AG24" s="465"/>
      <c r="AH24" s="465"/>
      <c r="AI24" s="465"/>
      <c r="AJ24" s="466"/>
      <c r="AK24" s="534">
        <f t="shared" si="1"/>
        <v>40000</v>
      </c>
      <c r="AL24" s="535"/>
      <c r="AM24" s="535"/>
      <c r="AN24" s="535"/>
      <c r="AO24" s="536"/>
      <c r="AP24" s="591" t="s">
        <v>363</v>
      </c>
      <c r="AQ24" s="592"/>
      <c r="AR24" s="592"/>
      <c r="AS24" s="592"/>
      <c r="AT24" s="592"/>
      <c r="AU24" s="592"/>
      <c r="AV24" s="592"/>
      <c r="AW24" s="585">
        <v>20000</v>
      </c>
      <c r="AX24" s="585"/>
      <c r="AY24" s="200" t="s">
        <v>10</v>
      </c>
      <c r="AZ24" s="586">
        <v>2</v>
      </c>
      <c r="BA24" s="586"/>
      <c r="BB24" s="201" t="s">
        <v>360</v>
      </c>
      <c r="BC24" s="600"/>
      <c r="BD24" s="601"/>
      <c r="BE24" s="602"/>
      <c r="BF24" s="212"/>
      <c r="BG24" s="216"/>
      <c r="BH24" s="216"/>
      <c r="BI24" s="216"/>
      <c r="BJ24" s="216"/>
      <c r="BK24" s="216"/>
      <c r="BL24" s="484"/>
      <c r="BM24" s="484"/>
      <c r="BN24" s="484"/>
      <c r="BO24" s="484"/>
      <c r="BP24" s="484"/>
      <c r="BQ24" s="484"/>
      <c r="BR24" s="484"/>
      <c r="BS24" s="484"/>
      <c r="BT24" s="484"/>
      <c r="BU24" s="484"/>
      <c r="BV24" s="484"/>
      <c r="BW24" s="484"/>
      <c r="BX24" s="484"/>
      <c r="BY24" s="484"/>
      <c r="BZ24" s="484"/>
      <c r="CA24" s="484"/>
      <c r="CB24" s="484"/>
      <c r="CC24" s="484"/>
      <c r="CD24" s="484"/>
      <c r="CE24" s="484"/>
      <c r="CF24" s="484"/>
      <c r="CG24" s="484"/>
      <c r="CH24" s="484"/>
      <c r="CI24" s="484"/>
      <c r="CJ24" s="484"/>
      <c r="CK24" s="484"/>
      <c r="CL24" s="484"/>
      <c r="CM24" s="484"/>
      <c r="CN24" s="484"/>
    </row>
    <row r="25" spans="1:92" ht="18.600000000000001" customHeight="1" x14ac:dyDescent="0.45">
      <c r="A25" s="81"/>
      <c r="B25" s="498"/>
      <c r="C25" s="470"/>
      <c r="D25" s="471"/>
      <c r="E25" s="471"/>
      <c r="F25" s="471"/>
      <c r="G25" s="472"/>
      <c r="H25" s="534">
        <f t="shared" si="0"/>
        <v>0</v>
      </c>
      <c r="I25" s="535"/>
      <c r="J25" s="535"/>
      <c r="K25" s="535"/>
      <c r="L25" s="536"/>
      <c r="M25" s="624"/>
      <c r="N25" s="625"/>
      <c r="O25" s="625"/>
      <c r="P25" s="625"/>
      <c r="Q25" s="625"/>
      <c r="R25" s="625"/>
      <c r="S25" s="625"/>
      <c r="T25" s="626"/>
      <c r="U25" s="627"/>
      <c r="V25" s="203" t="s">
        <v>10</v>
      </c>
      <c r="W25" s="627"/>
      <c r="X25" s="627"/>
      <c r="Y25" s="210"/>
      <c r="Z25" s="481"/>
      <c r="AA25" s="482"/>
      <c r="AB25" s="483"/>
      <c r="AC25" s="81"/>
      <c r="AD25" s="211"/>
      <c r="AE25" s="498"/>
      <c r="AF25" s="464" t="s">
        <v>386</v>
      </c>
      <c r="AG25" s="465"/>
      <c r="AH25" s="465"/>
      <c r="AI25" s="465"/>
      <c r="AJ25" s="466"/>
      <c r="AK25" s="534">
        <f t="shared" si="1"/>
        <v>100000</v>
      </c>
      <c r="AL25" s="535"/>
      <c r="AM25" s="535"/>
      <c r="AN25" s="535"/>
      <c r="AO25" s="536"/>
      <c r="AP25" s="591" t="s">
        <v>364</v>
      </c>
      <c r="AQ25" s="592"/>
      <c r="AR25" s="592"/>
      <c r="AS25" s="592"/>
      <c r="AT25" s="592"/>
      <c r="AU25" s="592"/>
      <c r="AV25" s="592"/>
      <c r="AW25" s="585">
        <v>100000</v>
      </c>
      <c r="AX25" s="585"/>
      <c r="AY25" s="200" t="s">
        <v>10</v>
      </c>
      <c r="AZ25" s="586">
        <v>1</v>
      </c>
      <c r="BA25" s="586"/>
      <c r="BB25" s="201" t="s">
        <v>370</v>
      </c>
      <c r="BC25" s="600"/>
      <c r="BD25" s="601"/>
      <c r="BE25" s="602"/>
      <c r="BF25" s="212"/>
      <c r="BG25" s="216"/>
      <c r="BH25" s="216"/>
      <c r="BI25" s="216"/>
      <c r="BJ25" s="216"/>
      <c r="BK25" s="216"/>
      <c r="BL25" s="484"/>
      <c r="BM25" s="484"/>
      <c r="BN25" s="484"/>
      <c r="BO25" s="484"/>
      <c r="BP25" s="484"/>
      <c r="BQ25" s="484"/>
      <c r="BR25" s="484"/>
      <c r="BS25" s="484"/>
      <c r="BT25" s="484"/>
      <c r="BU25" s="484"/>
      <c r="BV25" s="484"/>
      <c r="BW25" s="484"/>
      <c r="BX25" s="484"/>
      <c r="BY25" s="484"/>
      <c r="BZ25" s="484"/>
      <c r="CA25" s="484"/>
      <c r="CB25" s="484"/>
      <c r="CC25" s="484"/>
      <c r="CD25" s="484"/>
      <c r="CE25" s="484"/>
      <c r="CF25" s="484"/>
      <c r="CG25" s="484"/>
      <c r="CH25" s="484"/>
      <c r="CI25" s="484"/>
      <c r="CJ25" s="484"/>
      <c r="CK25" s="484"/>
      <c r="CL25" s="484"/>
      <c r="CM25" s="484"/>
      <c r="CN25" s="484"/>
    </row>
    <row r="26" spans="1:92" ht="18.600000000000001" customHeight="1" x14ac:dyDescent="0.45">
      <c r="A26" s="81"/>
      <c r="B26" s="498"/>
      <c r="C26" s="470"/>
      <c r="D26" s="471"/>
      <c r="E26" s="471"/>
      <c r="F26" s="471"/>
      <c r="G26" s="472"/>
      <c r="H26" s="534">
        <f t="shared" ref="H26" si="2">T26*W26</f>
        <v>0</v>
      </c>
      <c r="I26" s="535"/>
      <c r="J26" s="535"/>
      <c r="K26" s="535"/>
      <c r="L26" s="536"/>
      <c r="M26" s="624"/>
      <c r="N26" s="625"/>
      <c r="O26" s="625"/>
      <c r="P26" s="625"/>
      <c r="Q26" s="625"/>
      <c r="R26" s="625"/>
      <c r="S26" s="625"/>
      <c r="T26" s="626"/>
      <c r="U26" s="627"/>
      <c r="V26" s="203" t="s">
        <v>10</v>
      </c>
      <c r="W26" s="627"/>
      <c r="X26" s="627"/>
      <c r="Y26" s="210"/>
      <c r="Z26" s="481"/>
      <c r="AA26" s="482"/>
      <c r="AB26" s="483"/>
      <c r="AC26" s="81"/>
      <c r="AD26" s="211"/>
      <c r="AE26" s="498"/>
      <c r="AF26" s="464"/>
      <c r="AG26" s="465"/>
      <c r="AH26" s="465"/>
      <c r="AI26" s="465"/>
      <c r="AJ26" s="466"/>
      <c r="AK26" s="534">
        <f t="shared" ref="AK26" si="3">AW26*AZ26</f>
        <v>0</v>
      </c>
      <c r="AL26" s="535"/>
      <c r="AM26" s="535"/>
      <c r="AN26" s="535"/>
      <c r="AO26" s="536"/>
      <c r="AP26" s="583"/>
      <c r="AQ26" s="584"/>
      <c r="AR26" s="584"/>
      <c r="AS26" s="584"/>
      <c r="AT26" s="584"/>
      <c r="AU26" s="584"/>
      <c r="AV26" s="584"/>
      <c r="AW26" s="585"/>
      <c r="AX26" s="586"/>
      <c r="AY26" s="200" t="s">
        <v>10</v>
      </c>
      <c r="AZ26" s="586"/>
      <c r="BA26" s="586"/>
      <c r="BB26" s="201"/>
      <c r="BC26" s="600"/>
      <c r="BD26" s="601"/>
      <c r="BE26" s="602"/>
      <c r="BF26" s="212"/>
      <c r="BG26" s="216"/>
      <c r="BH26" s="216"/>
      <c r="BI26" s="216"/>
      <c r="BJ26" s="216"/>
      <c r="BK26" s="216"/>
      <c r="BL26" s="484"/>
      <c r="BM26" s="484"/>
      <c r="BN26" s="484"/>
      <c r="BO26" s="484"/>
      <c r="BP26" s="484"/>
      <c r="BQ26" s="484"/>
      <c r="BR26" s="484"/>
      <c r="BS26" s="484"/>
      <c r="BT26" s="484"/>
      <c r="BU26" s="484"/>
      <c r="BV26" s="484"/>
      <c r="BW26" s="484"/>
      <c r="BX26" s="484"/>
      <c r="BY26" s="484"/>
      <c r="BZ26" s="484"/>
      <c r="CA26" s="484"/>
      <c r="CB26" s="484"/>
      <c r="CC26" s="484"/>
      <c r="CD26" s="484"/>
      <c r="CE26" s="484"/>
      <c r="CF26" s="484"/>
      <c r="CG26" s="484"/>
      <c r="CH26" s="484"/>
      <c r="CI26" s="484"/>
      <c r="CJ26" s="484"/>
      <c r="CK26" s="484"/>
      <c r="CL26" s="484"/>
      <c r="CM26" s="484"/>
      <c r="CN26" s="484"/>
    </row>
    <row r="27" spans="1:92" ht="18.600000000000001" customHeight="1" x14ac:dyDescent="0.45">
      <c r="A27" s="81"/>
      <c r="B27" s="498"/>
      <c r="C27" s="470"/>
      <c r="D27" s="471"/>
      <c r="E27" s="471"/>
      <c r="F27" s="471"/>
      <c r="G27" s="472"/>
      <c r="H27" s="534">
        <f t="shared" si="0"/>
        <v>0</v>
      </c>
      <c r="I27" s="535"/>
      <c r="J27" s="535"/>
      <c r="K27" s="535"/>
      <c r="L27" s="536"/>
      <c r="M27" s="624"/>
      <c r="N27" s="625"/>
      <c r="O27" s="625"/>
      <c r="P27" s="625"/>
      <c r="Q27" s="625"/>
      <c r="R27" s="625"/>
      <c r="S27" s="625"/>
      <c r="T27" s="626"/>
      <c r="U27" s="627"/>
      <c r="V27" s="203" t="s">
        <v>10</v>
      </c>
      <c r="W27" s="627"/>
      <c r="X27" s="627"/>
      <c r="Y27" s="210"/>
      <c r="Z27" s="481"/>
      <c r="AA27" s="482"/>
      <c r="AB27" s="483"/>
      <c r="AC27" s="81"/>
      <c r="AD27" s="211"/>
      <c r="AE27" s="498"/>
      <c r="AF27" s="464"/>
      <c r="AG27" s="465"/>
      <c r="AH27" s="465"/>
      <c r="AI27" s="465"/>
      <c r="AJ27" s="466"/>
      <c r="AK27" s="534">
        <f t="shared" ref="AK27:AK40" si="4">AW27*AZ27</f>
        <v>0</v>
      </c>
      <c r="AL27" s="535"/>
      <c r="AM27" s="535"/>
      <c r="AN27" s="535"/>
      <c r="AO27" s="536"/>
      <c r="AP27" s="583"/>
      <c r="AQ27" s="584"/>
      <c r="AR27" s="584"/>
      <c r="AS27" s="584"/>
      <c r="AT27" s="584"/>
      <c r="AU27" s="584"/>
      <c r="AV27" s="584"/>
      <c r="AW27" s="585"/>
      <c r="AX27" s="586"/>
      <c r="AY27" s="200" t="s">
        <v>10</v>
      </c>
      <c r="AZ27" s="586"/>
      <c r="BA27" s="586"/>
      <c r="BB27" s="201"/>
      <c r="BC27" s="600"/>
      <c r="BD27" s="601"/>
      <c r="BE27" s="602"/>
      <c r="BF27" s="212"/>
      <c r="BG27" s="216"/>
      <c r="BH27" s="216"/>
      <c r="BI27" s="216"/>
      <c r="BJ27" s="216"/>
      <c r="BK27" s="216"/>
      <c r="BL27" s="484"/>
      <c r="BM27" s="484"/>
      <c r="BN27" s="484"/>
      <c r="BO27" s="484"/>
      <c r="BP27" s="484"/>
      <c r="BQ27" s="484"/>
      <c r="BR27" s="484"/>
      <c r="BS27" s="484"/>
      <c r="BT27" s="484"/>
      <c r="BU27" s="484"/>
      <c r="BV27" s="484"/>
      <c r="BW27" s="484"/>
      <c r="BX27" s="484"/>
      <c r="BY27" s="484"/>
      <c r="BZ27" s="484"/>
      <c r="CA27" s="484"/>
      <c r="CB27" s="484"/>
      <c r="CC27" s="484"/>
      <c r="CD27" s="484"/>
      <c r="CE27" s="484"/>
      <c r="CF27" s="484"/>
      <c r="CG27" s="484"/>
      <c r="CH27" s="484"/>
      <c r="CI27" s="484"/>
      <c r="CJ27" s="484"/>
      <c r="CK27" s="484"/>
      <c r="CL27" s="484"/>
      <c r="CM27" s="484"/>
      <c r="CN27" s="484"/>
    </row>
    <row r="28" spans="1:92" ht="18.600000000000001" customHeight="1" x14ac:dyDescent="0.45">
      <c r="A28" s="81"/>
      <c r="B28" s="498"/>
      <c r="C28" s="470"/>
      <c r="D28" s="471"/>
      <c r="E28" s="471"/>
      <c r="F28" s="471"/>
      <c r="G28" s="472"/>
      <c r="H28" s="534">
        <f t="shared" si="0"/>
        <v>0</v>
      </c>
      <c r="I28" s="535"/>
      <c r="J28" s="535"/>
      <c r="K28" s="535"/>
      <c r="L28" s="536"/>
      <c r="M28" s="624"/>
      <c r="N28" s="625"/>
      <c r="O28" s="625"/>
      <c r="P28" s="625"/>
      <c r="Q28" s="625"/>
      <c r="R28" s="625"/>
      <c r="S28" s="625"/>
      <c r="T28" s="626"/>
      <c r="U28" s="627"/>
      <c r="V28" s="203" t="s">
        <v>10</v>
      </c>
      <c r="W28" s="627"/>
      <c r="X28" s="627"/>
      <c r="Y28" s="210"/>
      <c r="Z28" s="481"/>
      <c r="AA28" s="482"/>
      <c r="AB28" s="483"/>
      <c r="AC28" s="81"/>
      <c r="AD28" s="211"/>
      <c r="AE28" s="498"/>
      <c r="AF28" s="464"/>
      <c r="AG28" s="465"/>
      <c r="AH28" s="465"/>
      <c r="AI28" s="465"/>
      <c r="AJ28" s="466"/>
      <c r="AK28" s="534">
        <f t="shared" si="4"/>
        <v>0</v>
      </c>
      <c r="AL28" s="535"/>
      <c r="AM28" s="535"/>
      <c r="AN28" s="535"/>
      <c r="AO28" s="536"/>
      <c r="AP28" s="583"/>
      <c r="AQ28" s="584"/>
      <c r="AR28" s="584"/>
      <c r="AS28" s="584"/>
      <c r="AT28" s="584"/>
      <c r="AU28" s="584"/>
      <c r="AV28" s="584"/>
      <c r="AW28" s="585"/>
      <c r="AX28" s="586"/>
      <c r="AY28" s="200" t="s">
        <v>10</v>
      </c>
      <c r="AZ28" s="586"/>
      <c r="BA28" s="586"/>
      <c r="BB28" s="201"/>
      <c r="BC28" s="600"/>
      <c r="BD28" s="601"/>
      <c r="BE28" s="602"/>
      <c r="BF28" s="212"/>
      <c r="BG28" s="216"/>
      <c r="BH28" s="216"/>
      <c r="BI28" s="216"/>
      <c r="BJ28" s="216"/>
      <c r="BK28" s="216"/>
      <c r="BL28" s="484"/>
      <c r="BM28" s="484"/>
      <c r="BN28" s="484"/>
      <c r="BO28" s="484"/>
      <c r="BP28" s="484"/>
      <c r="BQ28" s="484"/>
      <c r="BR28" s="484"/>
      <c r="BS28" s="484"/>
      <c r="BT28" s="484"/>
      <c r="BU28" s="484"/>
      <c r="BV28" s="484"/>
      <c r="BW28" s="484"/>
      <c r="BX28" s="484"/>
      <c r="BY28" s="484"/>
      <c r="BZ28" s="484"/>
      <c r="CA28" s="484"/>
      <c r="CB28" s="484"/>
      <c r="CC28" s="484"/>
      <c r="CD28" s="484"/>
      <c r="CE28" s="484"/>
      <c r="CF28" s="484"/>
      <c r="CG28" s="484"/>
      <c r="CH28" s="484"/>
      <c r="CI28" s="484"/>
      <c r="CJ28" s="484"/>
      <c r="CK28" s="484"/>
      <c r="CL28" s="484"/>
      <c r="CM28" s="484"/>
      <c r="CN28" s="484"/>
    </row>
    <row r="29" spans="1:92" ht="18.600000000000001" customHeight="1" x14ac:dyDescent="0.45">
      <c r="A29" s="81"/>
      <c r="B29" s="498"/>
      <c r="C29" s="470"/>
      <c r="D29" s="471"/>
      <c r="E29" s="471"/>
      <c r="F29" s="471"/>
      <c r="G29" s="472"/>
      <c r="H29" s="534">
        <f t="shared" si="0"/>
        <v>0</v>
      </c>
      <c r="I29" s="535"/>
      <c r="J29" s="535"/>
      <c r="K29" s="535"/>
      <c r="L29" s="536"/>
      <c r="M29" s="624"/>
      <c r="N29" s="625"/>
      <c r="O29" s="625"/>
      <c r="P29" s="625"/>
      <c r="Q29" s="625"/>
      <c r="R29" s="625"/>
      <c r="S29" s="625"/>
      <c r="T29" s="626"/>
      <c r="U29" s="627"/>
      <c r="V29" s="203" t="s">
        <v>10</v>
      </c>
      <c r="W29" s="627"/>
      <c r="X29" s="627"/>
      <c r="Y29" s="210"/>
      <c r="Z29" s="481"/>
      <c r="AA29" s="482"/>
      <c r="AB29" s="483"/>
      <c r="AC29" s="81"/>
      <c r="AD29" s="211"/>
      <c r="AE29" s="498"/>
      <c r="AF29" s="464"/>
      <c r="AG29" s="465"/>
      <c r="AH29" s="465"/>
      <c r="AI29" s="465"/>
      <c r="AJ29" s="466"/>
      <c r="AK29" s="534">
        <f t="shared" si="4"/>
        <v>0</v>
      </c>
      <c r="AL29" s="535"/>
      <c r="AM29" s="535"/>
      <c r="AN29" s="535"/>
      <c r="AO29" s="536"/>
      <c r="AP29" s="583"/>
      <c r="AQ29" s="584"/>
      <c r="AR29" s="584"/>
      <c r="AS29" s="584"/>
      <c r="AT29" s="584"/>
      <c r="AU29" s="584"/>
      <c r="AV29" s="584"/>
      <c r="AW29" s="585"/>
      <c r="AX29" s="586"/>
      <c r="AY29" s="200" t="s">
        <v>10</v>
      </c>
      <c r="AZ29" s="586"/>
      <c r="BA29" s="586"/>
      <c r="BB29" s="201"/>
      <c r="BC29" s="600"/>
      <c r="BD29" s="601"/>
      <c r="BE29" s="602"/>
      <c r="BF29" s="212"/>
      <c r="BG29" s="216"/>
      <c r="BH29" s="216"/>
      <c r="BI29" s="216"/>
      <c r="BJ29" s="216"/>
      <c r="BK29" s="216"/>
      <c r="BL29" s="484"/>
      <c r="BM29" s="484"/>
      <c r="BN29" s="484"/>
      <c r="BO29" s="484"/>
      <c r="BP29" s="484"/>
      <c r="BQ29" s="484"/>
      <c r="BR29" s="484"/>
      <c r="BS29" s="484"/>
      <c r="BT29" s="484"/>
      <c r="BU29" s="484"/>
      <c r="BV29" s="484"/>
      <c r="BW29" s="484"/>
      <c r="BX29" s="484"/>
      <c r="BY29" s="484"/>
      <c r="BZ29" s="484"/>
      <c r="CA29" s="484"/>
      <c r="CB29" s="484"/>
      <c r="CC29" s="484"/>
      <c r="CD29" s="484"/>
      <c r="CE29" s="484"/>
      <c r="CF29" s="484"/>
      <c r="CG29" s="484"/>
      <c r="CH29" s="484"/>
      <c r="CI29" s="484"/>
      <c r="CJ29" s="484"/>
      <c r="CK29" s="484"/>
      <c r="CL29" s="484"/>
      <c r="CM29" s="484"/>
      <c r="CN29" s="484"/>
    </row>
    <row r="30" spans="1:92" ht="18.600000000000001" customHeight="1" x14ac:dyDescent="0.45">
      <c r="A30" s="81"/>
      <c r="B30" s="498"/>
      <c r="C30" s="470"/>
      <c r="D30" s="471"/>
      <c r="E30" s="471"/>
      <c r="F30" s="471"/>
      <c r="G30" s="472"/>
      <c r="H30" s="534">
        <f t="shared" si="0"/>
        <v>0</v>
      </c>
      <c r="I30" s="535"/>
      <c r="J30" s="535"/>
      <c r="K30" s="535"/>
      <c r="L30" s="536"/>
      <c r="M30" s="624"/>
      <c r="N30" s="625"/>
      <c r="O30" s="625"/>
      <c r="P30" s="625"/>
      <c r="Q30" s="625"/>
      <c r="R30" s="625"/>
      <c r="S30" s="625"/>
      <c r="T30" s="626"/>
      <c r="U30" s="627"/>
      <c r="V30" s="203" t="s">
        <v>10</v>
      </c>
      <c r="W30" s="627"/>
      <c r="X30" s="627"/>
      <c r="Y30" s="210"/>
      <c r="Z30" s="481"/>
      <c r="AA30" s="482"/>
      <c r="AB30" s="483"/>
      <c r="AC30" s="81"/>
      <c r="AD30" s="211"/>
      <c r="AE30" s="498"/>
      <c r="AF30" s="464"/>
      <c r="AG30" s="465"/>
      <c r="AH30" s="465"/>
      <c r="AI30" s="465"/>
      <c r="AJ30" s="466"/>
      <c r="AK30" s="534">
        <f t="shared" si="4"/>
        <v>0</v>
      </c>
      <c r="AL30" s="535"/>
      <c r="AM30" s="535"/>
      <c r="AN30" s="535"/>
      <c r="AO30" s="536"/>
      <c r="AP30" s="583"/>
      <c r="AQ30" s="584"/>
      <c r="AR30" s="584"/>
      <c r="AS30" s="584"/>
      <c r="AT30" s="584"/>
      <c r="AU30" s="584"/>
      <c r="AV30" s="584"/>
      <c r="AW30" s="585"/>
      <c r="AX30" s="586"/>
      <c r="AY30" s="200" t="s">
        <v>10</v>
      </c>
      <c r="AZ30" s="586"/>
      <c r="BA30" s="586"/>
      <c r="BB30" s="201"/>
      <c r="BC30" s="600"/>
      <c r="BD30" s="601"/>
      <c r="BE30" s="602"/>
      <c r="BF30" s="212"/>
      <c r="BG30" s="216"/>
      <c r="BH30" s="216"/>
      <c r="BI30" s="216"/>
      <c r="BJ30" s="216"/>
      <c r="BK30" s="216"/>
      <c r="BL30" s="484"/>
      <c r="BM30" s="484"/>
      <c r="BN30" s="484"/>
      <c r="BO30" s="484"/>
      <c r="BP30" s="484"/>
      <c r="BQ30" s="484"/>
      <c r="BR30" s="484"/>
      <c r="BS30" s="484"/>
      <c r="BT30" s="484"/>
      <c r="BU30" s="484"/>
      <c r="BV30" s="484"/>
      <c r="BW30" s="484"/>
      <c r="BX30" s="484"/>
      <c r="BY30" s="484"/>
      <c r="BZ30" s="484"/>
      <c r="CA30" s="484"/>
      <c r="CB30" s="484"/>
      <c r="CC30" s="484"/>
      <c r="CD30" s="484"/>
      <c r="CE30" s="484"/>
      <c r="CF30" s="484"/>
      <c r="CG30" s="484"/>
      <c r="CH30" s="484"/>
      <c r="CI30" s="484"/>
      <c r="CJ30" s="484"/>
      <c r="CK30" s="484"/>
      <c r="CL30" s="484"/>
      <c r="CM30" s="484"/>
      <c r="CN30" s="484"/>
    </row>
    <row r="31" spans="1:92" ht="18.600000000000001" customHeight="1" x14ac:dyDescent="0.45">
      <c r="A31" s="81"/>
      <c r="B31" s="498"/>
      <c r="C31" s="470"/>
      <c r="D31" s="471"/>
      <c r="E31" s="471"/>
      <c r="F31" s="471"/>
      <c r="G31" s="472"/>
      <c r="H31" s="534">
        <f t="shared" si="0"/>
        <v>0</v>
      </c>
      <c r="I31" s="535"/>
      <c r="J31" s="535"/>
      <c r="K31" s="535"/>
      <c r="L31" s="536"/>
      <c r="M31" s="624"/>
      <c r="N31" s="625"/>
      <c r="O31" s="625"/>
      <c r="P31" s="625"/>
      <c r="Q31" s="625"/>
      <c r="R31" s="625"/>
      <c r="S31" s="625"/>
      <c r="T31" s="626"/>
      <c r="U31" s="627"/>
      <c r="V31" s="203" t="s">
        <v>10</v>
      </c>
      <c r="W31" s="627"/>
      <c r="X31" s="627"/>
      <c r="Y31" s="210"/>
      <c r="Z31" s="481"/>
      <c r="AA31" s="482"/>
      <c r="AB31" s="483"/>
      <c r="AC31" s="81"/>
      <c r="AD31" s="211"/>
      <c r="AE31" s="498"/>
      <c r="AF31" s="464"/>
      <c r="AG31" s="465"/>
      <c r="AH31" s="465"/>
      <c r="AI31" s="465"/>
      <c r="AJ31" s="466"/>
      <c r="AK31" s="534">
        <f t="shared" si="4"/>
        <v>0</v>
      </c>
      <c r="AL31" s="535"/>
      <c r="AM31" s="535"/>
      <c r="AN31" s="535"/>
      <c r="AO31" s="536"/>
      <c r="AP31" s="583"/>
      <c r="AQ31" s="584"/>
      <c r="AR31" s="584"/>
      <c r="AS31" s="584"/>
      <c r="AT31" s="584"/>
      <c r="AU31" s="584"/>
      <c r="AV31" s="584"/>
      <c r="AW31" s="585"/>
      <c r="AX31" s="586"/>
      <c r="AY31" s="200" t="s">
        <v>10</v>
      </c>
      <c r="AZ31" s="586"/>
      <c r="BA31" s="586"/>
      <c r="BB31" s="201"/>
      <c r="BC31" s="600"/>
      <c r="BD31" s="601"/>
      <c r="BE31" s="602"/>
      <c r="BF31" s="212"/>
      <c r="BG31" s="216"/>
      <c r="BH31" s="216"/>
      <c r="BI31" s="216"/>
      <c r="BJ31" s="216"/>
      <c r="BK31" s="216"/>
      <c r="BL31" s="484"/>
      <c r="BM31" s="484"/>
      <c r="BN31" s="484"/>
      <c r="BO31" s="484"/>
      <c r="BP31" s="484"/>
      <c r="BQ31" s="484"/>
      <c r="BR31" s="484"/>
      <c r="BS31" s="484"/>
      <c r="BT31" s="484"/>
      <c r="BU31" s="484"/>
      <c r="BV31" s="484"/>
      <c r="BW31" s="484"/>
      <c r="BX31" s="484"/>
      <c r="BY31" s="484"/>
      <c r="BZ31" s="484"/>
      <c r="CA31" s="484"/>
      <c r="CB31" s="484"/>
      <c r="CC31" s="484"/>
      <c r="CD31" s="484"/>
      <c r="CE31" s="484"/>
      <c r="CF31" s="484"/>
      <c r="CG31" s="484"/>
      <c r="CH31" s="484"/>
      <c r="CI31" s="484"/>
      <c r="CJ31" s="484"/>
      <c r="CK31" s="484"/>
      <c r="CL31" s="484"/>
      <c r="CM31" s="484"/>
      <c r="CN31" s="484"/>
    </row>
    <row r="32" spans="1:92" ht="18.600000000000001" customHeight="1" x14ac:dyDescent="0.45">
      <c r="A32" s="81"/>
      <c r="B32" s="498"/>
      <c r="C32" s="470"/>
      <c r="D32" s="471"/>
      <c r="E32" s="471"/>
      <c r="F32" s="471"/>
      <c r="G32" s="472"/>
      <c r="H32" s="534">
        <f t="shared" si="0"/>
        <v>0</v>
      </c>
      <c r="I32" s="535"/>
      <c r="J32" s="535"/>
      <c r="K32" s="535"/>
      <c r="L32" s="536"/>
      <c r="M32" s="624"/>
      <c r="N32" s="625"/>
      <c r="O32" s="625"/>
      <c r="P32" s="625"/>
      <c r="Q32" s="625"/>
      <c r="R32" s="625"/>
      <c r="S32" s="625"/>
      <c r="T32" s="626"/>
      <c r="U32" s="626"/>
      <c r="V32" s="203" t="s">
        <v>10</v>
      </c>
      <c r="W32" s="627"/>
      <c r="X32" s="627"/>
      <c r="Y32" s="210"/>
      <c r="Z32" s="481"/>
      <c r="AA32" s="482"/>
      <c r="AB32" s="483"/>
      <c r="AC32" s="81"/>
      <c r="AD32" s="211"/>
      <c r="AE32" s="498"/>
      <c r="AF32" s="464"/>
      <c r="AG32" s="465"/>
      <c r="AH32" s="465"/>
      <c r="AI32" s="465"/>
      <c r="AJ32" s="466"/>
      <c r="AK32" s="534">
        <f t="shared" si="4"/>
        <v>0</v>
      </c>
      <c r="AL32" s="535"/>
      <c r="AM32" s="535"/>
      <c r="AN32" s="535"/>
      <c r="AO32" s="536"/>
      <c r="AP32" s="583"/>
      <c r="AQ32" s="584"/>
      <c r="AR32" s="584"/>
      <c r="AS32" s="584"/>
      <c r="AT32" s="584"/>
      <c r="AU32" s="584"/>
      <c r="AV32" s="584"/>
      <c r="AW32" s="585"/>
      <c r="AX32" s="585"/>
      <c r="AY32" s="200" t="s">
        <v>10</v>
      </c>
      <c r="AZ32" s="586"/>
      <c r="BA32" s="586"/>
      <c r="BB32" s="201"/>
      <c r="BC32" s="600"/>
      <c r="BD32" s="601"/>
      <c r="BE32" s="602"/>
      <c r="BF32" s="212"/>
      <c r="BG32" s="216"/>
      <c r="BH32" s="216"/>
      <c r="BI32" s="216"/>
      <c r="BJ32" s="216"/>
      <c r="BK32" s="216"/>
      <c r="BL32" s="484"/>
      <c r="BM32" s="484"/>
      <c r="BN32" s="484"/>
      <c r="BO32" s="484"/>
      <c r="BP32" s="484"/>
      <c r="BQ32" s="484"/>
      <c r="BR32" s="484"/>
      <c r="BS32" s="484"/>
      <c r="BT32" s="484"/>
      <c r="BU32" s="484"/>
      <c r="BV32" s="484"/>
      <c r="BW32" s="484"/>
      <c r="BX32" s="484"/>
      <c r="BY32" s="484"/>
      <c r="BZ32" s="484"/>
      <c r="CA32" s="484"/>
      <c r="CB32" s="484"/>
      <c r="CC32" s="484"/>
      <c r="CD32" s="484"/>
      <c r="CE32" s="484"/>
      <c r="CF32" s="484"/>
      <c r="CG32" s="484"/>
      <c r="CH32" s="484"/>
      <c r="CI32" s="484"/>
      <c r="CJ32" s="484"/>
      <c r="CK32" s="484"/>
      <c r="CL32" s="484"/>
      <c r="CM32" s="484"/>
      <c r="CN32" s="484"/>
    </row>
    <row r="33" spans="1:92" ht="18.600000000000001" customHeight="1" x14ac:dyDescent="0.45">
      <c r="A33" s="81"/>
      <c r="B33" s="498"/>
      <c r="C33" s="470"/>
      <c r="D33" s="471"/>
      <c r="E33" s="471"/>
      <c r="F33" s="471"/>
      <c r="G33" s="472"/>
      <c r="H33" s="534">
        <f t="shared" si="0"/>
        <v>0</v>
      </c>
      <c r="I33" s="535"/>
      <c r="J33" s="535"/>
      <c r="K33" s="535"/>
      <c r="L33" s="536"/>
      <c r="M33" s="624"/>
      <c r="N33" s="625"/>
      <c r="O33" s="625"/>
      <c r="P33" s="625"/>
      <c r="Q33" s="625"/>
      <c r="R33" s="625"/>
      <c r="S33" s="625"/>
      <c r="T33" s="626"/>
      <c r="U33" s="626"/>
      <c r="V33" s="203" t="s">
        <v>10</v>
      </c>
      <c r="W33" s="627"/>
      <c r="X33" s="627"/>
      <c r="Y33" s="210"/>
      <c r="Z33" s="481"/>
      <c r="AA33" s="482"/>
      <c r="AB33" s="483"/>
      <c r="AC33" s="81"/>
      <c r="AD33" s="211"/>
      <c r="AE33" s="498"/>
      <c r="AF33" s="464"/>
      <c r="AG33" s="465"/>
      <c r="AH33" s="465"/>
      <c r="AI33" s="465"/>
      <c r="AJ33" s="466"/>
      <c r="AK33" s="534">
        <f t="shared" si="4"/>
        <v>0</v>
      </c>
      <c r="AL33" s="535"/>
      <c r="AM33" s="535"/>
      <c r="AN33" s="535"/>
      <c r="AO33" s="536"/>
      <c r="AP33" s="583"/>
      <c r="AQ33" s="584"/>
      <c r="AR33" s="584"/>
      <c r="AS33" s="584"/>
      <c r="AT33" s="584"/>
      <c r="AU33" s="584"/>
      <c r="AV33" s="584"/>
      <c r="AW33" s="585"/>
      <c r="AX33" s="585"/>
      <c r="AY33" s="200" t="s">
        <v>10</v>
      </c>
      <c r="AZ33" s="586"/>
      <c r="BA33" s="586"/>
      <c r="BB33" s="201"/>
      <c r="BC33" s="600"/>
      <c r="BD33" s="601"/>
      <c r="BE33" s="602"/>
      <c r="BF33" s="212"/>
      <c r="BG33" s="216"/>
      <c r="BH33" s="216"/>
      <c r="BI33" s="216"/>
      <c r="BJ33" s="216"/>
      <c r="BK33" s="216"/>
      <c r="BL33" s="484"/>
      <c r="BM33" s="484"/>
      <c r="BN33" s="484"/>
      <c r="BO33" s="484"/>
      <c r="BP33" s="484"/>
      <c r="BQ33" s="484"/>
      <c r="BR33" s="484"/>
      <c r="BS33" s="484"/>
      <c r="BT33" s="484"/>
      <c r="BU33" s="484"/>
      <c r="BV33" s="484"/>
      <c r="BW33" s="484"/>
      <c r="BX33" s="484"/>
      <c r="BY33" s="484"/>
      <c r="BZ33" s="484"/>
      <c r="CA33" s="484"/>
      <c r="CB33" s="484"/>
      <c r="CC33" s="484"/>
      <c r="CD33" s="484"/>
      <c r="CE33" s="484"/>
      <c r="CF33" s="484"/>
      <c r="CG33" s="484"/>
      <c r="CH33" s="484"/>
      <c r="CI33" s="484"/>
      <c r="CJ33" s="484"/>
      <c r="CK33" s="484"/>
      <c r="CL33" s="484"/>
      <c r="CM33" s="484"/>
      <c r="CN33" s="484"/>
    </row>
    <row r="34" spans="1:92" ht="18.600000000000001" customHeight="1" x14ac:dyDescent="0.45">
      <c r="A34" s="81"/>
      <c r="B34" s="498"/>
      <c r="C34" s="470"/>
      <c r="D34" s="471"/>
      <c r="E34" s="471"/>
      <c r="F34" s="471"/>
      <c r="G34" s="472"/>
      <c r="H34" s="534">
        <f t="shared" si="0"/>
        <v>0</v>
      </c>
      <c r="I34" s="535"/>
      <c r="J34" s="535"/>
      <c r="K34" s="535"/>
      <c r="L34" s="536"/>
      <c r="M34" s="624"/>
      <c r="N34" s="625"/>
      <c r="O34" s="625"/>
      <c r="P34" s="625"/>
      <c r="Q34" s="625"/>
      <c r="R34" s="625"/>
      <c r="S34" s="625"/>
      <c r="T34" s="626"/>
      <c r="U34" s="626"/>
      <c r="V34" s="203" t="s">
        <v>10</v>
      </c>
      <c r="W34" s="627"/>
      <c r="X34" s="627"/>
      <c r="Y34" s="210"/>
      <c r="Z34" s="481"/>
      <c r="AA34" s="482"/>
      <c r="AB34" s="483"/>
      <c r="AC34" s="81"/>
      <c r="AD34" s="211"/>
      <c r="AE34" s="498"/>
      <c r="AF34" s="464"/>
      <c r="AG34" s="465"/>
      <c r="AH34" s="465"/>
      <c r="AI34" s="465"/>
      <c r="AJ34" s="466"/>
      <c r="AK34" s="534">
        <f t="shared" si="4"/>
        <v>0</v>
      </c>
      <c r="AL34" s="535"/>
      <c r="AM34" s="535"/>
      <c r="AN34" s="535"/>
      <c r="AO34" s="536"/>
      <c r="AP34" s="583"/>
      <c r="AQ34" s="584"/>
      <c r="AR34" s="584"/>
      <c r="AS34" s="584"/>
      <c r="AT34" s="584"/>
      <c r="AU34" s="584"/>
      <c r="AV34" s="584"/>
      <c r="AW34" s="585"/>
      <c r="AX34" s="585"/>
      <c r="AY34" s="200" t="s">
        <v>10</v>
      </c>
      <c r="AZ34" s="586"/>
      <c r="BA34" s="586"/>
      <c r="BB34" s="201"/>
      <c r="BC34" s="600"/>
      <c r="BD34" s="601"/>
      <c r="BE34" s="602"/>
      <c r="BF34" s="212"/>
      <c r="BG34" s="216"/>
      <c r="BH34" s="216"/>
      <c r="BI34" s="216"/>
      <c r="BJ34" s="216"/>
      <c r="BK34" s="216"/>
      <c r="BL34" s="484"/>
      <c r="BM34" s="484"/>
      <c r="BN34" s="484"/>
      <c r="BO34" s="484"/>
      <c r="BP34" s="484"/>
      <c r="BQ34" s="484"/>
      <c r="BR34" s="484"/>
      <c r="BS34" s="484"/>
      <c r="BT34" s="484"/>
      <c r="BU34" s="484"/>
      <c r="BV34" s="484"/>
      <c r="BW34" s="484"/>
      <c r="BX34" s="484"/>
      <c r="BY34" s="484"/>
      <c r="BZ34" s="484"/>
      <c r="CA34" s="484"/>
      <c r="CB34" s="484"/>
      <c r="CC34" s="484"/>
      <c r="CD34" s="484"/>
      <c r="CE34" s="484"/>
      <c r="CF34" s="484"/>
      <c r="CG34" s="484"/>
      <c r="CH34" s="484"/>
      <c r="CI34" s="484"/>
      <c r="CJ34" s="484"/>
      <c r="CK34" s="484"/>
      <c r="CL34" s="484"/>
      <c r="CM34" s="484"/>
      <c r="CN34" s="484"/>
    </row>
    <row r="35" spans="1:92" ht="18.600000000000001" customHeight="1" x14ac:dyDescent="0.45">
      <c r="A35" s="81"/>
      <c r="B35" s="498"/>
      <c r="C35" s="470"/>
      <c r="D35" s="471"/>
      <c r="E35" s="471"/>
      <c r="F35" s="471"/>
      <c r="G35" s="472"/>
      <c r="H35" s="534">
        <f t="shared" si="0"/>
        <v>0</v>
      </c>
      <c r="I35" s="535"/>
      <c r="J35" s="535"/>
      <c r="K35" s="535"/>
      <c r="L35" s="536"/>
      <c r="M35" s="624"/>
      <c r="N35" s="625"/>
      <c r="O35" s="625"/>
      <c r="P35" s="625"/>
      <c r="Q35" s="625"/>
      <c r="R35" s="625"/>
      <c r="S35" s="625"/>
      <c r="T35" s="626"/>
      <c r="U35" s="626"/>
      <c r="V35" s="203" t="s">
        <v>10</v>
      </c>
      <c r="W35" s="627"/>
      <c r="X35" s="627"/>
      <c r="Y35" s="210"/>
      <c r="Z35" s="481"/>
      <c r="AA35" s="482"/>
      <c r="AB35" s="483"/>
      <c r="AC35" s="81"/>
      <c r="AD35" s="211"/>
      <c r="AE35" s="498"/>
      <c r="AF35" s="464"/>
      <c r="AG35" s="465"/>
      <c r="AH35" s="465"/>
      <c r="AI35" s="465"/>
      <c r="AJ35" s="466"/>
      <c r="AK35" s="534">
        <f t="shared" si="4"/>
        <v>0</v>
      </c>
      <c r="AL35" s="535"/>
      <c r="AM35" s="535"/>
      <c r="AN35" s="535"/>
      <c r="AO35" s="536"/>
      <c r="AP35" s="583"/>
      <c r="AQ35" s="584"/>
      <c r="AR35" s="584"/>
      <c r="AS35" s="584"/>
      <c r="AT35" s="584"/>
      <c r="AU35" s="584"/>
      <c r="AV35" s="584"/>
      <c r="AW35" s="585"/>
      <c r="AX35" s="585"/>
      <c r="AY35" s="200" t="s">
        <v>10</v>
      </c>
      <c r="AZ35" s="586"/>
      <c r="BA35" s="586"/>
      <c r="BB35" s="201"/>
      <c r="BC35" s="600"/>
      <c r="BD35" s="601"/>
      <c r="BE35" s="602"/>
      <c r="BF35" s="212"/>
      <c r="BG35" s="216"/>
      <c r="BH35" s="216"/>
      <c r="BI35" s="216"/>
      <c r="BJ35" s="216"/>
      <c r="BK35" s="216"/>
      <c r="BL35" s="484"/>
      <c r="BM35" s="484"/>
      <c r="BN35" s="484"/>
      <c r="BO35" s="484"/>
      <c r="BP35" s="484"/>
      <c r="BQ35" s="484"/>
      <c r="BR35" s="484"/>
      <c r="BS35" s="484"/>
      <c r="BT35" s="484"/>
      <c r="BU35" s="484"/>
      <c r="BV35" s="484"/>
      <c r="BW35" s="484"/>
      <c r="BX35" s="484"/>
      <c r="BY35" s="484"/>
      <c r="BZ35" s="484"/>
      <c r="CA35" s="484"/>
      <c r="CB35" s="484"/>
      <c r="CC35" s="484"/>
      <c r="CD35" s="484"/>
      <c r="CE35" s="484"/>
      <c r="CF35" s="484"/>
      <c r="CG35" s="484"/>
      <c r="CH35" s="484"/>
      <c r="CI35" s="484"/>
      <c r="CJ35" s="484"/>
      <c r="CK35" s="484"/>
      <c r="CL35" s="484"/>
      <c r="CM35" s="484"/>
      <c r="CN35" s="484"/>
    </row>
    <row r="36" spans="1:92" ht="18.600000000000001" customHeight="1" x14ac:dyDescent="0.45">
      <c r="A36" s="81"/>
      <c r="B36" s="498"/>
      <c r="C36" s="470"/>
      <c r="D36" s="471"/>
      <c r="E36" s="471"/>
      <c r="F36" s="471"/>
      <c r="G36" s="472"/>
      <c r="H36" s="534">
        <f t="shared" si="0"/>
        <v>0</v>
      </c>
      <c r="I36" s="535"/>
      <c r="J36" s="535"/>
      <c r="K36" s="535"/>
      <c r="L36" s="536"/>
      <c r="M36" s="624"/>
      <c r="N36" s="625"/>
      <c r="O36" s="625"/>
      <c r="P36" s="625"/>
      <c r="Q36" s="625"/>
      <c r="R36" s="625"/>
      <c r="S36" s="625"/>
      <c r="T36" s="626"/>
      <c r="U36" s="626"/>
      <c r="V36" s="203" t="s">
        <v>10</v>
      </c>
      <c r="W36" s="627"/>
      <c r="X36" s="627"/>
      <c r="Y36" s="210"/>
      <c r="Z36" s="481"/>
      <c r="AA36" s="482"/>
      <c r="AB36" s="483"/>
      <c r="AC36" s="81"/>
      <c r="AD36" s="211"/>
      <c r="AE36" s="498"/>
      <c r="AF36" s="464"/>
      <c r="AG36" s="465"/>
      <c r="AH36" s="465"/>
      <c r="AI36" s="465"/>
      <c r="AJ36" s="466"/>
      <c r="AK36" s="534">
        <f t="shared" si="4"/>
        <v>0</v>
      </c>
      <c r="AL36" s="535"/>
      <c r="AM36" s="535"/>
      <c r="AN36" s="535"/>
      <c r="AO36" s="536"/>
      <c r="AP36" s="583"/>
      <c r="AQ36" s="584"/>
      <c r="AR36" s="584"/>
      <c r="AS36" s="584"/>
      <c r="AT36" s="584"/>
      <c r="AU36" s="584"/>
      <c r="AV36" s="584"/>
      <c r="AW36" s="585"/>
      <c r="AX36" s="585"/>
      <c r="AY36" s="200" t="s">
        <v>10</v>
      </c>
      <c r="AZ36" s="586"/>
      <c r="BA36" s="586"/>
      <c r="BB36" s="201"/>
      <c r="BC36" s="600"/>
      <c r="BD36" s="601"/>
      <c r="BE36" s="602"/>
      <c r="BF36" s="212"/>
      <c r="BG36" s="216"/>
      <c r="BH36" s="216"/>
      <c r="BI36" s="216"/>
      <c r="BJ36" s="216"/>
      <c r="BK36" s="216"/>
      <c r="BL36" s="484"/>
      <c r="BM36" s="484"/>
      <c r="BN36" s="484"/>
      <c r="BO36" s="484"/>
      <c r="BP36" s="484"/>
      <c r="BQ36" s="484"/>
      <c r="BR36" s="484"/>
      <c r="BS36" s="484"/>
      <c r="BT36" s="484"/>
      <c r="BU36" s="484"/>
      <c r="BV36" s="484"/>
      <c r="BW36" s="484"/>
      <c r="BX36" s="484"/>
      <c r="BY36" s="484"/>
      <c r="BZ36" s="484"/>
      <c r="CA36" s="484"/>
      <c r="CB36" s="484"/>
      <c r="CC36" s="484"/>
      <c r="CD36" s="484"/>
      <c r="CE36" s="484"/>
      <c r="CF36" s="484"/>
      <c r="CG36" s="484"/>
      <c r="CH36" s="484"/>
      <c r="CI36" s="484"/>
      <c r="CJ36" s="484"/>
      <c r="CK36" s="484"/>
      <c r="CL36" s="484"/>
      <c r="CM36" s="484"/>
      <c r="CN36" s="484"/>
    </row>
    <row r="37" spans="1:92" ht="18.600000000000001" customHeight="1" x14ac:dyDescent="0.45">
      <c r="A37" s="81"/>
      <c r="B37" s="498"/>
      <c r="C37" s="470"/>
      <c r="D37" s="471"/>
      <c r="E37" s="471"/>
      <c r="F37" s="471"/>
      <c r="G37" s="472"/>
      <c r="H37" s="534">
        <f t="shared" si="0"/>
        <v>0</v>
      </c>
      <c r="I37" s="535"/>
      <c r="J37" s="535"/>
      <c r="K37" s="535"/>
      <c r="L37" s="536"/>
      <c r="M37" s="628"/>
      <c r="N37" s="629"/>
      <c r="O37" s="629"/>
      <c r="P37" s="629"/>
      <c r="Q37" s="629"/>
      <c r="R37" s="629"/>
      <c r="S37" s="629"/>
      <c r="T37" s="626"/>
      <c r="U37" s="626"/>
      <c r="V37" s="203" t="s">
        <v>10</v>
      </c>
      <c r="W37" s="627"/>
      <c r="X37" s="627"/>
      <c r="Y37" s="210"/>
      <c r="Z37" s="481"/>
      <c r="AA37" s="482"/>
      <c r="AB37" s="483"/>
      <c r="AC37" s="81"/>
      <c r="AD37" s="211"/>
      <c r="AE37" s="498"/>
      <c r="AF37" s="464"/>
      <c r="AG37" s="465"/>
      <c r="AH37" s="465"/>
      <c r="AI37" s="465"/>
      <c r="AJ37" s="466"/>
      <c r="AK37" s="534">
        <f t="shared" si="4"/>
        <v>0</v>
      </c>
      <c r="AL37" s="535"/>
      <c r="AM37" s="535"/>
      <c r="AN37" s="535"/>
      <c r="AO37" s="536"/>
      <c r="AP37" s="591"/>
      <c r="AQ37" s="592"/>
      <c r="AR37" s="592"/>
      <c r="AS37" s="592"/>
      <c r="AT37" s="592"/>
      <c r="AU37" s="592"/>
      <c r="AV37" s="592"/>
      <c r="AW37" s="585"/>
      <c r="AX37" s="585"/>
      <c r="AY37" s="200" t="s">
        <v>10</v>
      </c>
      <c r="AZ37" s="586"/>
      <c r="BA37" s="586"/>
      <c r="BB37" s="201"/>
      <c r="BC37" s="600"/>
      <c r="BD37" s="601"/>
      <c r="BE37" s="602"/>
      <c r="BF37" s="212"/>
      <c r="BG37" s="216"/>
      <c r="BH37" s="216"/>
      <c r="BI37" s="216"/>
      <c r="BJ37" s="216"/>
      <c r="BK37" s="216"/>
      <c r="BL37" s="484"/>
      <c r="BM37" s="484"/>
      <c r="BN37" s="484"/>
      <c r="BO37" s="484"/>
      <c r="BP37" s="484"/>
      <c r="BQ37" s="484"/>
      <c r="BR37" s="484"/>
      <c r="BS37" s="484"/>
      <c r="BT37" s="484"/>
      <c r="BU37" s="484"/>
      <c r="BV37" s="484"/>
      <c r="BW37" s="484"/>
      <c r="BX37" s="484"/>
      <c r="BY37" s="484"/>
      <c r="BZ37" s="484"/>
      <c r="CA37" s="484"/>
      <c r="CB37" s="484"/>
      <c r="CC37" s="484"/>
      <c r="CD37" s="484"/>
      <c r="CE37" s="484"/>
      <c r="CF37" s="484"/>
      <c r="CG37" s="484"/>
      <c r="CH37" s="484"/>
      <c r="CI37" s="484"/>
      <c r="CJ37" s="484"/>
      <c r="CK37" s="484"/>
      <c r="CL37" s="484"/>
      <c r="CM37" s="484"/>
      <c r="CN37" s="484"/>
    </row>
    <row r="38" spans="1:92" ht="18.600000000000001" customHeight="1" x14ac:dyDescent="0.45">
      <c r="A38" s="81"/>
      <c r="B38" s="498"/>
      <c r="C38" s="470"/>
      <c r="D38" s="471"/>
      <c r="E38" s="471"/>
      <c r="F38" s="471"/>
      <c r="G38" s="472"/>
      <c r="H38" s="534">
        <f t="shared" si="0"/>
        <v>0</v>
      </c>
      <c r="I38" s="535"/>
      <c r="J38" s="535"/>
      <c r="K38" s="535"/>
      <c r="L38" s="536"/>
      <c r="M38" s="628"/>
      <c r="N38" s="629"/>
      <c r="O38" s="629"/>
      <c r="P38" s="629"/>
      <c r="Q38" s="629"/>
      <c r="R38" s="629"/>
      <c r="S38" s="629"/>
      <c r="T38" s="626"/>
      <c r="U38" s="626"/>
      <c r="V38" s="203" t="s">
        <v>10</v>
      </c>
      <c r="W38" s="627"/>
      <c r="X38" s="627"/>
      <c r="Y38" s="210"/>
      <c r="Z38" s="481"/>
      <c r="AA38" s="482"/>
      <c r="AB38" s="483"/>
      <c r="AC38" s="81"/>
      <c r="AD38" s="211"/>
      <c r="AE38" s="498"/>
      <c r="AF38" s="464"/>
      <c r="AG38" s="465"/>
      <c r="AH38" s="465"/>
      <c r="AI38" s="465"/>
      <c r="AJ38" s="466"/>
      <c r="AK38" s="534">
        <f t="shared" si="4"/>
        <v>0</v>
      </c>
      <c r="AL38" s="535"/>
      <c r="AM38" s="535"/>
      <c r="AN38" s="535"/>
      <c r="AO38" s="536"/>
      <c r="AP38" s="591"/>
      <c r="AQ38" s="592"/>
      <c r="AR38" s="592"/>
      <c r="AS38" s="592"/>
      <c r="AT38" s="592"/>
      <c r="AU38" s="592"/>
      <c r="AV38" s="592"/>
      <c r="AW38" s="585"/>
      <c r="AX38" s="585"/>
      <c r="AY38" s="200" t="s">
        <v>10</v>
      </c>
      <c r="AZ38" s="586"/>
      <c r="BA38" s="586"/>
      <c r="BB38" s="201"/>
      <c r="BC38" s="600"/>
      <c r="BD38" s="601"/>
      <c r="BE38" s="602"/>
      <c r="BF38" s="212"/>
      <c r="BG38" s="216"/>
      <c r="BH38" s="216"/>
      <c r="BI38" s="216"/>
      <c r="BJ38" s="216"/>
      <c r="BK38" s="216"/>
      <c r="BL38" s="484"/>
      <c r="BM38" s="484"/>
      <c r="BN38" s="484"/>
      <c r="BO38" s="484"/>
      <c r="BP38" s="484"/>
      <c r="BQ38" s="484"/>
      <c r="BR38" s="484"/>
      <c r="BS38" s="484"/>
      <c r="BT38" s="484"/>
      <c r="BU38" s="484"/>
      <c r="BV38" s="484"/>
      <c r="BW38" s="484"/>
      <c r="BX38" s="484"/>
      <c r="BY38" s="484"/>
      <c r="BZ38" s="484"/>
      <c r="CA38" s="484"/>
      <c r="CB38" s="484"/>
      <c r="CC38" s="484"/>
      <c r="CD38" s="484"/>
      <c r="CE38" s="484"/>
      <c r="CF38" s="484"/>
      <c r="CG38" s="484"/>
      <c r="CH38" s="484"/>
      <c r="CI38" s="484"/>
      <c r="CJ38" s="484"/>
      <c r="CK38" s="484"/>
      <c r="CL38" s="484"/>
      <c r="CM38" s="484"/>
      <c r="CN38" s="484"/>
    </row>
    <row r="39" spans="1:92" ht="18.600000000000001" customHeight="1" x14ac:dyDescent="0.45">
      <c r="A39" s="81"/>
      <c r="B39" s="498"/>
      <c r="C39" s="470"/>
      <c r="D39" s="471"/>
      <c r="E39" s="471"/>
      <c r="F39" s="471"/>
      <c r="G39" s="472"/>
      <c r="H39" s="534">
        <f t="shared" si="0"/>
        <v>0</v>
      </c>
      <c r="I39" s="535"/>
      <c r="J39" s="535"/>
      <c r="K39" s="535"/>
      <c r="L39" s="536"/>
      <c r="M39" s="624"/>
      <c r="N39" s="625"/>
      <c r="O39" s="625"/>
      <c r="P39" s="625"/>
      <c r="Q39" s="625"/>
      <c r="R39" s="625"/>
      <c r="S39" s="625"/>
      <c r="T39" s="626"/>
      <c r="U39" s="626"/>
      <c r="V39" s="203" t="s">
        <v>10</v>
      </c>
      <c r="W39" s="627"/>
      <c r="X39" s="627"/>
      <c r="Y39" s="210"/>
      <c r="Z39" s="481"/>
      <c r="AA39" s="482"/>
      <c r="AB39" s="483"/>
      <c r="AC39" s="81"/>
      <c r="AD39" s="211"/>
      <c r="AE39" s="498"/>
      <c r="AF39" s="464"/>
      <c r="AG39" s="465"/>
      <c r="AH39" s="465"/>
      <c r="AI39" s="465"/>
      <c r="AJ39" s="466"/>
      <c r="AK39" s="534">
        <f t="shared" si="4"/>
        <v>0</v>
      </c>
      <c r="AL39" s="535"/>
      <c r="AM39" s="535"/>
      <c r="AN39" s="535"/>
      <c r="AO39" s="536"/>
      <c r="AP39" s="583"/>
      <c r="AQ39" s="584"/>
      <c r="AR39" s="584"/>
      <c r="AS39" s="584"/>
      <c r="AT39" s="584"/>
      <c r="AU39" s="584"/>
      <c r="AV39" s="584"/>
      <c r="AW39" s="585"/>
      <c r="AX39" s="585"/>
      <c r="AY39" s="200" t="s">
        <v>10</v>
      </c>
      <c r="AZ39" s="586"/>
      <c r="BA39" s="586"/>
      <c r="BB39" s="201"/>
      <c r="BC39" s="600"/>
      <c r="BD39" s="601"/>
      <c r="BE39" s="602"/>
      <c r="BF39" s="212"/>
      <c r="BG39" s="216"/>
      <c r="BH39" s="216"/>
      <c r="BI39" s="216"/>
      <c r="BJ39" s="216"/>
      <c r="BK39" s="216"/>
      <c r="BL39" s="484"/>
      <c r="BM39" s="484"/>
      <c r="BN39" s="484"/>
      <c r="BO39" s="484"/>
      <c r="BP39" s="484"/>
      <c r="BQ39" s="484"/>
      <c r="BR39" s="484"/>
      <c r="BS39" s="484"/>
      <c r="BT39" s="484"/>
      <c r="BU39" s="484"/>
      <c r="BV39" s="484"/>
      <c r="BW39" s="484"/>
      <c r="BX39" s="484"/>
      <c r="BY39" s="484"/>
      <c r="BZ39" s="484"/>
      <c r="CA39" s="484"/>
      <c r="CB39" s="484"/>
      <c r="CC39" s="484"/>
      <c r="CD39" s="484"/>
      <c r="CE39" s="484"/>
      <c r="CF39" s="484"/>
      <c r="CG39" s="484"/>
      <c r="CH39" s="484"/>
      <c r="CI39" s="484"/>
      <c r="CJ39" s="484"/>
      <c r="CK39" s="484"/>
      <c r="CL39" s="484"/>
      <c r="CM39" s="484"/>
      <c r="CN39" s="484"/>
    </row>
    <row r="40" spans="1:92" ht="18.600000000000001" customHeight="1" x14ac:dyDescent="0.45">
      <c r="A40" s="81"/>
      <c r="B40" s="498"/>
      <c r="C40" s="470"/>
      <c r="D40" s="471"/>
      <c r="E40" s="471"/>
      <c r="F40" s="471"/>
      <c r="G40" s="472"/>
      <c r="H40" s="534">
        <f t="shared" si="0"/>
        <v>0</v>
      </c>
      <c r="I40" s="535"/>
      <c r="J40" s="535"/>
      <c r="K40" s="535"/>
      <c r="L40" s="536"/>
      <c r="M40" s="624"/>
      <c r="N40" s="625"/>
      <c r="O40" s="625"/>
      <c r="P40" s="625"/>
      <c r="Q40" s="625"/>
      <c r="R40" s="625"/>
      <c r="S40" s="625"/>
      <c r="T40" s="626"/>
      <c r="U40" s="626"/>
      <c r="V40" s="203" t="s">
        <v>10</v>
      </c>
      <c r="W40" s="627"/>
      <c r="X40" s="627"/>
      <c r="Y40" s="210"/>
      <c r="Z40" s="247"/>
      <c r="AA40" s="248"/>
      <c r="AB40" s="249"/>
      <c r="AC40" s="81"/>
      <c r="AD40" s="211"/>
      <c r="AE40" s="498"/>
      <c r="AF40" s="594"/>
      <c r="AG40" s="595"/>
      <c r="AH40" s="595"/>
      <c r="AI40" s="595"/>
      <c r="AJ40" s="596"/>
      <c r="AK40" s="534">
        <f t="shared" si="4"/>
        <v>0</v>
      </c>
      <c r="AL40" s="535"/>
      <c r="AM40" s="535"/>
      <c r="AN40" s="535"/>
      <c r="AO40" s="536"/>
      <c r="AP40" s="583"/>
      <c r="AQ40" s="584"/>
      <c r="AR40" s="584"/>
      <c r="AS40" s="584"/>
      <c r="AT40" s="584"/>
      <c r="AU40" s="584"/>
      <c r="AV40" s="584"/>
      <c r="AW40" s="585"/>
      <c r="AX40" s="585"/>
      <c r="AY40" s="200" t="s">
        <v>10</v>
      </c>
      <c r="AZ40" s="586"/>
      <c r="BA40" s="586"/>
      <c r="BB40" s="201"/>
      <c r="BC40" s="600"/>
      <c r="BD40" s="601"/>
      <c r="BE40" s="602"/>
      <c r="BF40" s="212"/>
      <c r="BG40" s="216"/>
      <c r="BH40" s="216"/>
      <c r="BI40" s="216"/>
      <c r="BJ40" s="216"/>
      <c r="BK40" s="216"/>
      <c r="BL40" s="484"/>
      <c r="BM40" s="484"/>
      <c r="BN40" s="484"/>
      <c r="BO40" s="484"/>
      <c r="BP40" s="484"/>
      <c r="BQ40" s="484"/>
      <c r="BR40" s="484"/>
      <c r="BS40" s="484"/>
      <c r="BT40" s="484"/>
      <c r="BU40" s="484"/>
      <c r="BV40" s="484"/>
      <c r="BW40" s="484"/>
      <c r="BX40" s="484"/>
      <c r="BY40" s="484"/>
      <c r="BZ40" s="484"/>
      <c r="CA40" s="484"/>
      <c r="CB40" s="484"/>
      <c r="CC40" s="484"/>
      <c r="CD40" s="484"/>
      <c r="CE40" s="484"/>
      <c r="CF40" s="484"/>
      <c r="CG40" s="484"/>
      <c r="CH40" s="484"/>
      <c r="CI40" s="484"/>
      <c r="CJ40" s="484"/>
      <c r="CK40" s="484"/>
      <c r="CL40" s="484"/>
      <c r="CM40" s="484"/>
      <c r="CN40" s="484"/>
    </row>
    <row r="41" spans="1:92" ht="18.600000000000001" customHeight="1" x14ac:dyDescent="0.45">
      <c r="A41" s="81"/>
      <c r="B41" s="499"/>
      <c r="C41" s="356" t="s">
        <v>39</v>
      </c>
      <c r="D41" s="319"/>
      <c r="E41" s="319"/>
      <c r="F41" s="319"/>
      <c r="G41" s="356"/>
      <c r="H41" s="603">
        <f>SUM(H20:L40)</f>
        <v>0</v>
      </c>
      <c r="I41" s="604"/>
      <c r="J41" s="604"/>
      <c r="K41" s="604"/>
      <c r="L41" s="605"/>
      <c r="M41" s="317"/>
      <c r="N41" s="318"/>
      <c r="O41" s="318"/>
      <c r="P41" s="318"/>
      <c r="Q41" s="318"/>
      <c r="R41" s="318"/>
      <c r="S41" s="318"/>
      <c r="T41" s="318"/>
      <c r="U41" s="318"/>
      <c r="V41" s="318"/>
      <c r="W41" s="318"/>
      <c r="X41" s="318"/>
      <c r="Y41" s="319"/>
      <c r="Z41" s="250"/>
      <c r="AA41" s="251"/>
      <c r="AB41" s="252"/>
      <c r="AC41" s="81"/>
      <c r="AD41" s="211"/>
      <c r="AE41" s="499"/>
      <c r="AF41" s="356" t="s">
        <v>39</v>
      </c>
      <c r="AG41" s="319"/>
      <c r="AH41" s="319"/>
      <c r="AI41" s="319"/>
      <c r="AJ41" s="356"/>
      <c r="AK41" s="603">
        <f>SUM(AK20:AO40)</f>
        <v>183100</v>
      </c>
      <c r="AL41" s="604"/>
      <c r="AM41" s="604"/>
      <c r="AN41" s="604"/>
      <c r="AO41" s="605"/>
      <c r="AP41" s="317"/>
      <c r="AQ41" s="318"/>
      <c r="AR41" s="318"/>
      <c r="AS41" s="318"/>
      <c r="AT41" s="318"/>
      <c r="AU41" s="318"/>
      <c r="AV41" s="318"/>
      <c r="AW41" s="318"/>
      <c r="AX41" s="318"/>
      <c r="AY41" s="318"/>
      <c r="AZ41" s="318"/>
      <c r="BA41" s="318"/>
      <c r="BB41" s="319"/>
      <c r="BC41" s="250"/>
      <c r="BD41" s="251"/>
      <c r="BE41" s="252"/>
      <c r="BF41" s="212"/>
      <c r="BG41" s="216"/>
      <c r="BH41" s="216"/>
      <c r="BI41" s="216"/>
      <c r="BJ41" s="216"/>
      <c r="BK41" s="216"/>
      <c r="BL41" s="484"/>
      <c r="BM41" s="484"/>
      <c r="BN41" s="484"/>
      <c r="BO41" s="484"/>
      <c r="BP41" s="484"/>
      <c r="BQ41" s="484"/>
      <c r="BR41" s="484"/>
      <c r="BS41" s="484"/>
      <c r="BT41" s="484"/>
      <c r="BU41" s="484"/>
      <c r="BV41" s="484"/>
      <c r="BW41" s="484"/>
      <c r="BX41" s="484"/>
      <c r="BY41" s="484"/>
      <c r="BZ41" s="484"/>
      <c r="CA41" s="484"/>
      <c r="CB41" s="484"/>
      <c r="CC41" s="484"/>
      <c r="CD41" s="484"/>
      <c r="CE41" s="484"/>
      <c r="CF41" s="484"/>
      <c r="CG41" s="484"/>
      <c r="CH41" s="484"/>
      <c r="CI41" s="484"/>
      <c r="CJ41" s="484"/>
      <c r="CK41" s="484"/>
      <c r="CL41" s="484"/>
      <c r="CM41" s="484"/>
      <c r="CN41" s="484"/>
    </row>
    <row r="42" spans="1:92" ht="18.600000000000001" customHeight="1" x14ac:dyDescent="0.45">
      <c r="A42" s="81"/>
      <c r="B42" s="491" t="s">
        <v>42</v>
      </c>
      <c r="C42" s="491"/>
      <c r="D42" s="491"/>
      <c r="E42" s="491"/>
      <c r="F42" s="491"/>
      <c r="G42" s="491"/>
      <c r="H42" s="531">
        <f t="shared" ref="H42:H44" si="5">T42*W42</f>
        <v>0</v>
      </c>
      <c r="I42" s="532"/>
      <c r="J42" s="532"/>
      <c r="K42" s="532"/>
      <c r="L42" s="533"/>
      <c r="M42" s="620"/>
      <c r="N42" s="621"/>
      <c r="O42" s="621"/>
      <c r="P42" s="621"/>
      <c r="Q42" s="621"/>
      <c r="R42" s="621"/>
      <c r="S42" s="621"/>
      <c r="T42" s="622"/>
      <c r="U42" s="622"/>
      <c r="V42" s="198" t="s">
        <v>10</v>
      </c>
      <c r="W42" s="623"/>
      <c r="X42" s="623"/>
      <c r="Y42" s="209"/>
      <c r="Z42" s="456"/>
      <c r="AA42" s="457"/>
      <c r="AB42" s="458"/>
      <c r="AC42" s="81"/>
      <c r="AD42" s="211"/>
      <c r="AE42" s="491" t="s">
        <v>42</v>
      </c>
      <c r="AF42" s="606" t="s">
        <v>325</v>
      </c>
      <c r="AG42" s="606"/>
      <c r="AH42" s="606"/>
      <c r="AI42" s="606"/>
      <c r="AJ42" s="606"/>
      <c r="AK42" s="534">
        <f t="shared" ref="AK42:AK44" si="6">AW42*AZ42</f>
        <v>2500</v>
      </c>
      <c r="AL42" s="535"/>
      <c r="AM42" s="535"/>
      <c r="AN42" s="535"/>
      <c r="AO42" s="536"/>
      <c r="AP42" s="583" t="s">
        <v>373</v>
      </c>
      <c r="AQ42" s="584"/>
      <c r="AR42" s="584"/>
      <c r="AS42" s="584"/>
      <c r="AT42" s="584"/>
      <c r="AU42" s="584"/>
      <c r="AV42" s="584"/>
      <c r="AW42" s="585">
        <v>500</v>
      </c>
      <c r="AX42" s="585"/>
      <c r="AY42" s="200" t="s">
        <v>10</v>
      </c>
      <c r="AZ42" s="586">
        <v>5</v>
      </c>
      <c r="BA42" s="586"/>
      <c r="BB42" s="201" t="s">
        <v>367</v>
      </c>
      <c r="BC42" s="600"/>
      <c r="BD42" s="601"/>
      <c r="BE42" s="602"/>
      <c r="BF42" s="212"/>
      <c r="BG42" s="216"/>
      <c r="BH42" s="216"/>
      <c r="BI42" s="216"/>
      <c r="BJ42" s="216"/>
      <c r="BK42" s="216"/>
      <c r="BL42" s="484"/>
      <c r="BM42" s="484"/>
      <c r="BN42" s="484"/>
      <c r="BO42" s="484"/>
      <c r="BP42" s="484"/>
      <c r="BQ42" s="484"/>
      <c r="BR42" s="484"/>
      <c r="BS42" s="484"/>
      <c r="BT42" s="484"/>
      <c r="BU42" s="484"/>
      <c r="BV42" s="484"/>
      <c r="BW42" s="484"/>
      <c r="BX42" s="484"/>
      <c r="BY42" s="484"/>
      <c r="BZ42" s="484"/>
      <c r="CA42" s="484"/>
      <c r="CB42" s="484"/>
      <c r="CC42" s="484"/>
      <c r="CD42" s="484"/>
      <c r="CE42" s="484"/>
      <c r="CF42" s="484"/>
      <c r="CG42" s="484"/>
      <c r="CH42" s="484"/>
      <c r="CI42" s="484"/>
      <c r="CJ42" s="484"/>
      <c r="CK42" s="484"/>
      <c r="CL42" s="484"/>
      <c r="CM42" s="484"/>
      <c r="CN42" s="484"/>
    </row>
    <row r="43" spans="1:92" ht="18.600000000000001" customHeight="1" x14ac:dyDescent="0.45">
      <c r="A43" s="81"/>
      <c r="B43" s="492"/>
      <c r="C43" s="481"/>
      <c r="D43" s="482"/>
      <c r="E43" s="482"/>
      <c r="F43" s="482"/>
      <c r="G43" s="483"/>
      <c r="H43" s="534">
        <f t="shared" si="5"/>
        <v>0</v>
      </c>
      <c r="I43" s="535"/>
      <c r="J43" s="535"/>
      <c r="K43" s="535"/>
      <c r="L43" s="536"/>
      <c r="M43" s="624"/>
      <c r="N43" s="625"/>
      <c r="O43" s="625"/>
      <c r="P43" s="625"/>
      <c r="Q43" s="625"/>
      <c r="R43" s="625"/>
      <c r="S43" s="625"/>
      <c r="T43" s="626"/>
      <c r="U43" s="626"/>
      <c r="V43" s="203" t="s">
        <v>10</v>
      </c>
      <c r="W43" s="627"/>
      <c r="X43" s="627"/>
      <c r="Y43" s="210"/>
      <c r="Z43" s="481"/>
      <c r="AA43" s="482"/>
      <c r="AB43" s="483"/>
      <c r="AC43" s="81"/>
      <c r="AD43" s="211"/>
      <c r="AE43" s="492"/>
      <c r="AF43" s="600"/>
      <c r="AG43" s="601"/>
      <c r="AH43" s="601"/>
      <c r="AI43" s="601"/>
      <c r="AJ43" s="602"/>
      <c r="AK43" s="534">
        <f t="shared" si="6"/>
        <v>7200</v>
      </c>
      <c r="AL43" s="535"/>
      <c r="AM43" s="535"/>
      <c r="AN43" s="535"/>
      <c r="AO43" s="536"/>
      <c r="AP43" s="583" t="s">
        <v>374</v>
      </c>
      <c r="AQ43" s="584"/>
      <c r="AR43" s="584"/>
      <c r="AS43" s="584"/>
      <c r="AT43" s="584"/>
      <c r="AU43" s="584"/>
      <c r="AV43" s="584"/>
      <c r="AW43" s="585">
        <v>360</v>
      </c>
      <c r="AX43" s="585"/>
      <c r="AY43" s="200" t="s">
        <v>10</v>
      </c>
      <c r="AZ43" s="586">
        <v>20</v>
      </c>
      <c r="BA43" s="586"/>
      <c r="BB43" s="201" t="s">
        <v>368</v>
      </c>
      <c r="BC43" s="600"/>
      <c r="BD43" s="601"/>
      <c r="BE43" s="602"/>
      <c r="BF43" s="212"/>
      <c r="BG43" s="216"/>
      <c r="BH43" s="216"/>
      <c r="BI43" s="216"/>
      <c r="BJ43" s="216"/>
      <c r="BK43" s="216"/>
      <c r="BL43" s="484"/>
      <c r="BM43" s="484"/>
      <c r="BN43" s="484"/>
      <c r="BO43" s="484"/>
      <c r="BP43" s="484"/>
      <c r="BQ43" s="484"/>
      <c r="BR43" s="484"/>
      <c r="BS43" s="484"/>
      <c r="BT43" s="484"/>
      <c r="BU43" s="484"/>
      <c r="BV43" s="484"/>
      <c r="BW43" s="484"/>
      <c r="BX43" s="484"/>
      <c r="BY43" s="484"/>
      <c r="BZ43" s="484"/>
      <c r="CA43" s="484"/>
      <c r="CB43" s="484"/>
      <c r="CC43" s="484"/>
      <c r="CD43" s="484"/>
      <c r="CE43" s="484"/>
      <c r="CF43" s="484"/>
      <c r="CG43" s="484"/>
      <c r="CH43" s="484"/>
      <c r="CI43" s="484"/>
      <c r="CJ43" s="484"/>
      <c r="CK43" s="484"/>
      <c r="CL43" s="484"/>
      <c r="CM43" s="484"/>
      <c r="CN43" s="484"/>
    </row>
    <row r="44" spans="1:92" ht="18.600000000000001" customHeight="1" x14ac:dyDescent="0.45">
      <c r="A44" s="81"/>
      <c r="B44" s="492"/>
      <c r="C44" s="481"/>
      <c r="D44" s="482"/>
      <c r="E44" s="482"/>
      <c r="F44" s="482"/>
      <c r="G44" s="483"/>
      <c r="H44" s="534">
        <f t="shared" si="5"/>
        <v>0</v>
      </c>
      <c r="I44" s="535"/>
      <c r="J44" s="535"/>
      <c r="K44" s="535"/>
      <c r="L44" s="536"/>
      <c r="M44" s="624"/>
      <c r="N44" s="625"/>
      <c r="O44" s="625"/>
      <c r="P44" s="625"/>
      <c r="Q44" s="625"/>
      <c r="R44" s="625"/>
      <c r="S44" s="625"/>
      <c r="T44" s="626"/>
      <c r="U44" s="626"/>
      <c r="V44" s="203" t="s">
        <v>10</v>
      </c>
      <c r="W44" s="627"/>
      <c r="X44" s="627"/>
      <c r="Y44" s="210"/>
      <c r="Z44" s="481"/>
      <c r="AA44" s="482"/>
      <c r="AB44" s="483"/>
      <c r="AC44" s="81"/>
      <c r="AD44" s="211"/>
      <c r="AE44" s="492"/>
      <c r="AF44" s="600"/>
      <c r="AG44" s="601"/>
      <c r="AH44" s="601"/>
      <c r="AI44" s="601"/>
      <c r="AJ44" s="602"/>
      <c r="AK44" s="534">
        <f t="shared" si="6"/>
        <v>0</v>
      </c>
      <c r="AL44" s="535"/>
      <c r="AM44" s="535"/>
      <c r="AN44" s="535"/>
      <c r="AO44" s="536"/>
      <c r="AP44" s="583"/>
      <c r="AQ44" s="584"/>
      <c r="AR44" s="584"/>
      <c r="AS44" s="584"/>
      <c r="AT44" s="584"/>
      <c r="AU44" s="584"/>
      <c r="AV44" s="584"/>
      <c r="AW44" s="585"/>
      <c r="AX44" s="585"/>
      <c r="AY44" s="200" t="s">
        <v>10</v>
      </c>
      <c r="AZ44" s="586"/>
      <c r="BA44" s="586"/>
      <c r="BB44" s="201"/>
      <c r="BC44" s="600"/>
      <c r="BD44" s="601"/>
      <c r="BE44" s="602"/>
      <c r="BF44" s="212"/>
      <c r="BG44" s="216"/>
      <c r="BH44" s="216"/>
      <c r="BI44" s="216"/>
      <c r="BJ44" s="216"/>
      <c r="BK44" s="216"/>
      <c r="BL44" s="484"/>
      <c r="BM44" s="484"/>
      <c r="BN44" s="484"/>
      <c r="BO44" s="484"/>
      <c r="BP44" s="484"/>
      <c r="BQ44" s="484"/>
      <c r="BR44" s="484"/>
      <c r="BS44" s="484"/>
      <c r="BT44" s="484"/>
      <c r="BU44" s="484"/>
      <c r="BV44" s="484"/>
      <c r="BW44" s="484"/>
      <c r="BX44" s="484"/>
      <c r="BY44" s="484"/>
      <c r="BZ44" s="484"/>
      <c r="CA44" s="484"/>
      <c r="CB44" s="484"/>
      <c r="CC44" s="484"/>
      <c r="CD44" s="484"/>
      <c r="CE44" s="484"/>
      <c r="CF44" s="484"/>
      <c r="CG44" s="484"/>
      <c r="CH44" s="484"/>
      <c r="CI44" s="484"/>
      <c r="CJ44" s="484"/>
      <c r="CK44" s="484"/>
      <c r="CL44" s="484"/>
      <c r="CM44" s="484"/>
      <c r="CN44" s="484"/>
    </row>
    <row r="45" spans="1:92" ht="18.600000000000001" customHeight="1" thickBot="1" x14ac:dyDescent="0.5">
      <c r="A45" s="81"/>
      <c r="B45" s="493"/>
      <c r="C45" s="494" t="s">
        <v>41</v>
      </c>
      <c r="D45" s="495"/>
      <c r="E45" s="495"/>
      <c r="F45" s="495"/>
      <c r="G45" s="496"/>
      <c r="H45" s="607">
        <f>SUM(H42:L44)</f>
        <v>0</v>
      </c>
      <c r="I45" s="608"/>
      <c r="J45" s="608"/>
      <c r="K45" s="608"/>
      <c r="L45" s="609"/>
      <c r="M45" s="494"/>
      <c r="N45" s="495"/>
      <c r="O45" s="495"/>
      <c r="P45" s="495"/>
      <c r="Q45" s="495"/>
      <c r="R45" s="495"/>
      <c r="S45" s="495"/>
      <c r="T45" s="495"/>
      <c r="U45" s="495"/>
      <c r="V45" s="495"/>
      <c r="W45" s="495"/>
      <c r="X45" s="495"/>
      <c r="Y45" s="495"/>
      <c r="Z45" s="253"/>
      <c r="AA45" s="495"/>
      <c r="AB45" s="496"/>
      <c r="AC45" s="81"/>
      <c r="AD45" s="211"/>
      <c r="AE45" s="493"/>
      <c r="AF45" s="494" t="s">
        <v>41</v>
      </c>
      <c r="AG45" s="495"/>
      <c r="AH45" s="495"/>
      <c r="AI45" s="495"/>
      <c r="AJ45" s="496"/>
      <c r="AK45" s="607">
        <f>SUM(AK42:AO44)</f>
        <v>9700</v>
      </c>
      <c r="AL45" s="608"/>
      <c r="AM45" s="608"/>
      <c r="AN45" s="608"/>
      <c r="AO45" s="609"/>
      <c r="AP45" s="494"/>
      <c r="AQ45" s="495"/>
      <c r="AR45" s="495"/>
      <c r="AS45" s="495"/>
      <c r="AT45" s="495"/>
      <c r="AU45" s="495"/>
      <c r="AV45" s="495"/>
      <c r="AW45" s="495"/>
      <c r="AX45" s="495"/>
      <c r="AY45" s="495"/>
      <c r="AZ45" s="495"/>
      <c r="BA45" s="495"/>
      <c r="BB45" s="495"/>
      <c r="BC45" s="266"/>
      <c r="BD45" s="495"/>
      <c r="BE45" s="496"/>
      <c r="BF45" s="212"/>
      <c r="BG45" s="216"/>
      <c r="BH45" s="216"/>
      <c r="BI45" s="216"/>
      <c r="BJ45" s="216"/>
      <c r="BK45" s="216"/>
      <c r="BL45" s="484"/>
      <c r="BM45" s="484"/>
      <c r="BN45" s="484"/>
      <c r="BO45" s="484"/>
      <c r="BP45" s="484"/>
      <c r="BQ45" s="484"/>
      <c r="BR45" s="484"/>
      <c r="BS45" s="484"/>
      <c r="BT45" s="484"/>
      <c r="BU45" s="484"/>
      <c r="BV45" s="484"/>
      <c r="BW45" s="484"/>
      <c r="BX45" s="484"/>
      <c r="BY45" s="484"/>
      <c r="BZ45" s="484"/>
      <c r="CA45" s="484"/>
      <c r="CB45" s="484"/>
      <c r="CC45" s="484"/>
      <c r="CD45" s="484"/>
      <c r="CE45" s="484"/>
      <c r="CF45" s="484"/>
      <c r="CG45" s="484"/>
      <c r="CH45" s="484"/>
      <c r="CI45" s="484"/>
      <c r="CJ45" s="484"/>
      <c r="CK45" s="484"/>
      <c r="CL45" s="484"/>
      <c r="CM45" s="484"/>
      <c r="CN45" s="484"/>
    </row>
    <row r="46" spans="1:92" ht="18.600000000000001" customHeight="1" thickTop="1" x14ac:dyDescent="0.45">
      <c r="A46" s="81"/>
      <c r="B46" s="217"/>
      <c r="C46" s="314" t="s">
        <v>43</v>
      </c>
      <c r="D46" s="315"/>
      <c r="E46" s="315"/>
      <c r="F46" s="315"/>
      <c r="G46" s="316"/>
      <c r="H46" s="597">
        <f>SUM(H41,H45)</f>
        <v>0</v>
      </c>
      <c r="I46" s="598"/>
      <c r="J46" s="598"/>
      <c r="K46" s="598"/>
      <c r="L46" s="599"/>
      <c r="M46" s="542"/>
      <c r="N46" s="543"/>
      <c r="O46" s="543"/>
      <c r="P46" s="543"/>
      <c r="Q46" s="543"/>
      <c r="R46" s="543"/>
      <c r="S46" s="543"/>
      <c r="T46" s="543"/>
      <c r="U46" s="543"/>
      <c r="V46" s="543"/>
      <c r="W46" s="543"/>
      <c r="X46" s="543"/>
      <c r="Y46" s="544"/>
      <c r="Z46" s="542"/>
      <c r="AA46" s="543"/>
      <c r="AB46" s="544"/>
      <c r="AC46" s="81"/>
      <c r="AD46" s="211"/>
      <c r="AE46" s="217"/>
      <c r="AF46" s="314" t="s">
        <v>43</v>
      </c>
      <c r="AG46" s="315"/>
      <c r="AH46" s="315"/>
      <c r="AI46" s="315"/>
      <c r="AJ46" s="316"/>
      <c r="AK46" s="597">
        <f>SUM(AK41,AK45)</f>
        <v>192800</v>
      </c>
      <c r="AL46" s="598"/>
      <c r="AM46" s="598"/>
      <c r="AN46" s="598"/>
      <c r="AO46" s="599"/>
      <c r="AP46" s="542"/>
      <c r="AQ46" s="543"/>
      <c r="AR46" s="543"/>
      <c r="AS46" s="543"/>
      <c r="AT46" s="543"/>
      <c r="AU46" s="543"/>
      <c r="AV46" s="543"/>
      <c r="AW46" s="543"/>
      <c r="AX46" s="543"/>
      <c r="AY46" s="543"/>
      <c r="AZ46" s="543"/>
      <c r="BA46" s="543"/>
      <c r="BB46" s="544"/>
      <c r="BC46" s="542"/>
      <c r="BD46" s="543"/>
      <c r="BE46" s="544"/>
      <c r="BF46" s="212"/>
      <c r="BG46" s="216"/>
      <c r="BH46" s="216"/>
      <c r="BI46" s="216"/>
      <c r="BJ46" s="216"/>
      <c r="BK46" s="216"/>
      <c r="BL46" s="484"/>
      <c r="BM46" s="484"/>
      <c r="BN46" s="484"/>
      <c r="BO46" s="484"/>
      <c r="BP46" s="484"/>
      <c r="BQ46" s="484"/>
      <c r="BR46" s="484"/>
      <c r="BS46" s="484"/>
      <c r="BT46" s="484"/>
      <c r="BU46" s="484"/>
      <c r="BV46" s="484"/>
      <c r="BW46" s="484"/>
      <c r="BX46" s="484"/>
      <c r="BY46" s="484"/>
      <c r="BZ46" s="484"/>
      <c r="CA46" s="484"/>
      <c r="CB46" s="484"/>
      <c r="CC46" s="484"/>
      <c r="CD46" s="484"/>
      <c r="CE46" s="484"/>
      <c r="CF46" s="484"/>
      <c r="CG46" s="484"/>
      <c r="CH46" s="484"/>
      <c r="CI46" s="484"/>
      <c r="CJ46" s="484"/>
      <c r="CK46" s="484"/>
      <c r="CL46" s="484"/>
      <c r="CM46" s="484"/>
      <c r="CN46" s="484"/>
    </row>
    <row r="47" spans="1:92" ht="16.95" customHeight="1" thickBot="1" x14ac:dyDescent="0.5">
      <c r="A47" s="73"/>
      <c r="B47" s="480"/>
      <c r="C47" s="480"/>
      <c r="D47" s="480"/>
      <c r="E47" s="480"/>
      <c r="F47" s="480"/>
      <c r="G47" s="480"/>
      <c r="H47" s="480"/>
      <c r="I47" s="480"/>
      <c r="J47" s="480"/>
      <c r="K47" s="480"/>
      <c r="L47" s="480"/>
      <c r="M47" s="480"/>
      <c r="N47" s="480"/>
      <c r="O47" s="480"/>
      <c r="P47" s="480"/>
      <c r="Q47" s="480"/>
      <c r="R47" s="480"/>
      <c r="S47" s="480"/>
      <c r="T47" s="480"/>
      <c r="U47" s="207"/>
      <c r="V47" s="480"/>
      <c r="W47" s="480"/>
      <c r="X47" s="480"/>
      <c r="Y47" s="480"/>
      <c r="Z47" s="480"/>
      <c r="AA47" s="480"/>
      <c r="AB47" s="480"/>
      <c r="AC47" s="106"/>
      <c r="AD47" s="102"/>
      <c r="AE47" s="480"/>
      <c r="AF47" s="480"/>
      <c r="AG47" s="480"/>
      <c r="AH47" s="480"/>
      <c r="AI47" s="480"/>
      <c r="AJ47" s="480"/>
      <c r="AK47" s="480"/>
      <c r="AL47" s="480"/>
      <c r="AM47" s="480"/>
      <c r="AN47" s="480"/>
      <c r="AO47" s="480"/>
      <c r="AP47" s="480"/>
      <c r="AQ47" s="480"/>
      <c r="AR47" s="480"/>
      <c r="AS47" s="480"/>
      <c r="AT47" s="480"/>
      <c r="AU47" s="480"/>
      <c r="AV47" s="480"/>
      <c r="AW47" s="480"/>
      <c r="AX47" s="267"/>
      <c r="AY47" s="480"/>
      <c r="AZ47" s="480"/>
      <c r="BA47" s="480"/>
      <c r="BB47" s="480"/>
      <c r="BC47" s="480"/>
      <c r="BD47" s="480"/>
      <c r="BE47" s="480"/>
      <c r="BF47" s="105"/>
      <c r="BG47" s="106"/>
      <c r="BH47" s="106"/>
      <c r="BI47" s="106"/>
      <c r="BJ47" s="106"/>
      <c r="BK47" s="106"/>
      <c r="BL47" s="484"/>
      <c r="BM47" s="484"/>
      <c r="BN47" s="484"/>
      <c r="BO47" s="484"/>
      <c r="BP47" s="484"/>
      <c r="BQ47" s="484"/>
      <c r="BR47" s="484"/>
      <c r="BS47" s="484"/>
      <c r="BT47" s="484"/>
      <c r="BU47" s="484"/>
      <c r="BV47" s="484"/>
      <c r="BW47" s="484"/>
      <c r="BX47" s="484"/>
      <c r="BY47" s="484"/>
      <c r="BZ47" s="484"/>
      <c r="CA47" s="484"/>
      <c r="CB47" s="484"/>
      <c r="CC47" s="484"/>
      <c r="CD47" s="484"/>
      <c r="CE47" s="484"/>
      <c r="CF47" s="484"/>
      <c r="CG47" s="484"/>
      <c r="CH47" s="484"/>
      <c r="CI47" s="484"/>
      <c r="CJ47" s="484"/>
      <c r="CK47" s="484"/>
      <c r="CL47" s="484"/>
      <c r="CM47" s="484"/>
      <c r="CN47" s="484"/>
    </row>
    <row r="48" spans="1:92" ht="14.4" customHeight="1" thickTop="1" x14ac:dyDescent="0.45">
      <c r="A48" s="73"/>
      <c r="B48" s="485" t="s">
        <v>44</v>
      </c>
      <c r="C48" s="486"/>
      <c r="D48" s="486"/>
      <c r="E48" s="486"/>
      <c r="F48" s="486"/>
      <c r="G48" s="487"/>
      <c r="H48" s="555" t="s">
        <v>46</v>
      </c>
      <c r="I48" s="555"/>
      <c r="J48" s="555"/>
      <c r="K48" s="555"/>
      <c r="L48" s="555"/>
      <c r="M48" s="556"/>
      <c r="N48" s="207"/>
      <c r="O48" s="207"/>
      <c r="P48" s="207"/>
      <c r="Q48" s="557" t="s">
        <v>105</v>
      </c>
      <c r="R48" s="558"/>
      <c r="S48" s="558"/>
      <c r="T48" s="558"/>
      <c r="U48" s="558"/>
      <c r="V48" s="558"/>
      <c r="W48" s="523" t="s">
        <v>45</v>
      </c>
      <c r="X48" s="524"/>
      <c r="Y48" s="524"/>
      <c r="Z48" s="524"/>
      <c r="AA48" s="524"/>
      <c r="AB48" s="132"/>
      <c r="AC48" s="106"/>
      <c r="AD48" s="102"/>
      <c r="AE48" s="485" t="s">
        <v>44</v>
      </c>
      <c r="AF48" s="486"/>
      <c r="AG48" s="486"/>
      <c r="AH48" s="486"/>
      <c r="AI48" s="486"/>
      <c r="AJ48" s="487"/>
      <c r="AK48" s="555" t="s">
        <v>46</v>
      </c>
      <c r="AL48" s="555"/>
      <c r="AM48" s="555"/>
      <c r="AN48" s="555"/>
      <c r="AO48" s="555"/>
      <c r="AP48" s="555"/>
      <c r="AQ48" s="556"/>
      <c r="AR48" s="267"/>
      <c r="AS48" s="267"/>
      <c r="AT48" s="557" t="s">
        <v>105</v>
      </c>
      <c r="AU48" s="558"/>
      <c r="AV48" s="558"/>
      <c r="AW48" s="558"/>
      <c r="AX48" s="558"/>
      <c r="AY48" s="558"/>
      <c r="AZ48" s="523" t="s">
        <v>45</v>
      </c>
      <c r="BA48" s="524"/>
      <c r="BB48" s="524"/>
      <c r="BC48" s="524"/>
      <c r="BD48" s="524"/>
      <c r="BE48" s="132"/>
      <c r="BF48" s="105"/>
      <c r="BG48" s="106"/>
      <c r="BH48" s="106"/>
      <c r="BI48" s="106"/>
      <c r="BJ48" s="106"/>
      <c r="BK48" s="106"/>
      <c r="BL48" s="484"/>
      <c r="BM48" s="484"/>
      <c r="BN48" s="484"/>
      <c r="BO48" s="484"/>
      <c r="BP48" s="484"/>
      <c r="BQ48" s="484"/>
      <c r="BR48" s="484"/>
      <c r="BS48" s="484"/>
      <c r="BT48" s="484"/>
      <c r="BU48" s="484"/>
      <c r="BV48" s="484"/>
      <c r="BW48" s="484"/>
      <c r="BX48" s="484"/>
      <c r="BY48" s="484"/>
      <c r="BZ48" s="484"/>
      <c r="CA48" s="484"/>
      <c r="CB48" s="484"/>
      <c r="CC48" s="484"/>
      <c r="CD48" s="484"/>
      <c r="CE48" s="484"/>
      <c r="CF48" s="484"/>
      <c r="CG48" s="484"/>
      <c r="CH48" s="484"/>
      <c r="CI48" s="484"/>
      <c r="CJ48" s="484"/>
      <c r="CK48" s="484"/>
      <c r="CL48" s="484"/>
      <c r="CM48" s="484"/>
      <c r="CN48" s="484"/>
    </row>
    <row r="49" spans="1:93" ht="25.95" customHeight="1" thickBot="1" x14ac:dyDescent="0.5">
      <c r="A49" s="73"/>
      <c r="B49" s="488"/>
      <c r="C49" s="489"/>
      <c r="D49" s="489"/>
      <c r="E49" s="489"/>
      <c r="F49" s="489"/>
      <c r="G49" s="490"/>
      <c r="H49" s="554">
        <f>ROUNDDOWN((H41/2),-3)</f>
        <v>0</v>
      </c>
      <c r="I49" s="554"/>
      <c r="J49" s="554"/>
      <c r="K49" s="554"/>
      <c r="L49" s="554"/>
      <c r="M49" s="133" t="s">
        <v>102</v>
      </c>
      <c r="N49" s="134"/>
      <c r="O49" s="134"/>
      <c r="P49" s="134"/>
      <c r="Q49" s="559"/>
      <c r="R49" s="354"/>
      <c r="S49" s="354"/>
      <c r="T49" s="354"/>
      <c r="U49" s="354"/>
      <c r="V49" s="354"/>
      <c r="W49" s="525"/>
      <c r="X49" s="526"/>
      <c r="Y49" s="526"/>
      <c r="Z49" s="526"/>
      <c r="AA49" s="526"/>
      <c r="AB49" s="135" t="s">
        <v>10</v>
      </c>
      <c r="AC49" s="73"/>
      <c r="AD49" s="102"/>
      <c r="AE49" s="488"/>
      <c r="AF49" s="489"/>
      <c r="AG49" s="489"/>
      <c r="AH49" s="489"/>
      <c r="AI49" s="489"/>
      <c r="AJ49" s="490"/>
      <c r="AK49" s="554">
        <f>ROUNDDOWN((AK41/2),-3)</f>
        <v>91000</v>
      </c>
      <c r="AL49" s="554"/>
      <c r="AM49" s="554"/>
      <c r="AN49" s="554"/>
      <c r="AO49" s="554"/>
      <c r="AP49" s="554"/>
      <c r="AQ49" s="133" t="s">
        <v>10</v>
      </c>
      <c r="AR49" s="136"/>
      <c r="AS49" s="136"/>
      <c r="AT49" s="559"/>
      <c r="AU49" s="354"/>
      <c r="AV49" s="354"/>
      <c r="AW49" s="354"/>
      <c r="AX49" s="354"/>
      <c r="AY49" s="354"/>
      <c r="AZ49" s="208"/>
      <c r="BA49" s="593">
        <v>200000</v>
      </c>
      <c r="BB49" s="593"/>
      <c r="BC49" s="593"/>
      <c r="BD49" s="593"/>
      <c r="BE49" s="135" t="s">
        <v>10</v>
      </c>
      <c r="BF49" s="105"/>
      <c r="BG49" s="106"/>
      <c r="BH49" s="106"/>
      <c r="BI49" s="106"/>
      <c r="BJ49" s="106"/>
      <c r="BK49" s="106"/>
      <c r="BL49" s="484"/>
      <c r="BM49" s="484"/>
      <c r="BN49" s="484"/>
      <c r="BO49" s="484"/>
      <c r="BP49" s="484"/>
      <c r="BQ49" s="484"/>
      <c r="BR49" s="484"/>
      <c r="BS49" s="484"/>
      <c r="BT49" s="484"/>
      <c r="BU49" s="484"/>
      <c r="BV49" s="484"/>
      <c r="BW49" s="484"/>
      <c r="BX49" s="484"/>
      <c r="BY49" s="484"/>
      <c r="BZ49" s="484"/>
      <c r="CA49" s="484"/>
      <c r="CB49" s="484"/>
      <c r="CC49" s="484"/>
      <c r="CD49" s="484"/>
      <c r="CE49" s="484"/>
      <c r="CF49" s="484"/>
      <c r="CG49" s="484"/>
      <c r="CH49" s="484"/>
      <c r="CI49" s="484"/>
      <c r="CJ49" s="484"/>
      <c r="CK49" s="484"/>
      <c r="CL49" s="484"/>
      <c r="CM49" s="484"/>
      <c r="CN49" s="484"/>
    </row>
    <row r="50" spans="1:93" ht="16.95" customHeight="1" thickBot="1" x14ac:dyDescent="0.5">
      <c r="A50" s="73"/>
      <c r="B50" s="73"/>
      <c r="C50" s="73"/>
      <c r="D50" s="73"/>
      <c r="E50" s="73"/>
      <c r="F50" s="73"/>
      <c r="G50" s="73"/>
      <c r="H50" s="73"/>
      <c r="I50" s="73"/>
      <c r="J50" s="73"/>
      <c r="K50" s="73"/>
      <c r="L50" s="42"/>
      <c r="M50" s="42"/>
      <c r="N50" s="42"/>
      <c r="O50" s="42"/>
      <c r="P50" s="42"/>
      <c r="Q50" s="42"/>
      <c r="R50" s="43"/>
      <c r="S50" s="43"/>
      <c r="T50" s="43"/>
      <c r="U50" s="43"/>
      <c r="V50" s="73"/>
      <c r="W50" s="73"/>
      <c r="X50" s="73"/>
      <c r="Y50" s="73"/>
      <c r="Z50" s="73"/>
      <c r="AA50" s="73"/>
      <c r="AB50" s="73"/>
      <c r="AC50" s="73"/>
      <c r="AD50" s="102"/>
      <c r="AE50" s="106"/>
      <c r="AF50" s="106"/>
      <c r="AG50" s="106"/>
      <c r="AH50" s="106"/>
      <c r="AI50" s="106"/>
      <c r="AJ50" s="106"/>
      <c r="AK50" s="106"/>
      <c r="AL50" s="106"/>
      <c r="AM50" s="106"/>
      <c r="AN50" s="106"/>
      <c r="AO50" s="106"/>
      <c r="AP50" s="56"/>
      <c r="AQ50" s="56"/>
      <c r="AR50" s="56"/>
      <c r="AS50" s="56"/>
      <c r="AT50" s="56"/>
      <c r="AU50" s="57"/>
      <c r="AV50" s="57"/>
      <c r="AW50" s="57"/>
      <c r="AX50" s="57"/>
      <c r="AY50" s="106"/>
      <c r="AZ50" s="106"/>
      <c r="BA50" s="106"/>
      <c r="BB50" s="106"/>
      <c r="BC50" s="106"/>
      <c r="BD50" s="106"/>
      <c r="BE50" s="106"/>
      <c r="BF50" s="105"/>
      <c r="BG50" s="106"/>
      <c r="BH50" s="106"/>
      <c r="BI50" s="106"/>
      <c r="BJ50" s="106"/>
      <c r="BK50" s="106"/>
      <c r="BL50" s="484"/>
      <c r="BM50" s="484"/>
      <c r="BN50" s="484"/>
      <c r="BO50" s="484"/>
      <c r="BP50" s="484"/>
      <c r="BQ50" s="484"/>
      <c r="BR50" s="484"/>
      <c r="BS50" s="484"/>
      <c r="BT50" s="484"/>
      <c r="BU50" s="484"/>
      <c r="BV50" s="484"/>
      <c r="BW50" s="484"/>
      <c r="BX50" s="484"/>
      <c r="BY50" s="484"/>
      <c r="BZ50" s="484"/>
      <c r="CA50" s="484"/>
      <c r="CB50" s="484"/>
      <c r="CC50" s="484"/>
      <c r="CD50" s="484"/>
      <c r="CE50" s="484"/>
      <c r="CF50" s="484"/>
      <c r="CG50" s="484"/>
      <c r="CH50" s="484"/>
      <c r="CI50" s="484"/>
      <c r="CJ50" s="484"/>
      <c r="CK50" s="484"/>
      <c r="CL50" s="484"/>
      <c r="CM50" s="484"/>
      <c r="CN50" s="484"/>
    </row>
    <row r="51" spans="1:93" ht="16.95" customHeight="1" thickTop="1" thickBot="1" x14ac:dyDescent="0.5">
      <c r="A51" s="73"/>
      <c r="B51" s="73" t="s">
        <v>47</v>
      </c>
      <c r="C51" s="73"/>
      <c r="D51" s="73"/>
      <c r="E51" s="73"/>
      <c r="F51" s="73"/>
      <c r="G51" s="73"/>
      <c r="H51" s="73"/>
      <c r="I51" s="73"/>
      <c r="J51" s="73"/>
      <c r="K51" s="73"/>
      <c r="L51" s="44"/>
      <c r="M51" s="44"/>
      <c r="N51" s="44"/>
      <c r="O51" s="44"/>
      <c r="P51" s="560" t="s">
        <v>133</v>
      </c>
      <c r="Q51" s="561"/>
      <c r="R51" s="561"/>
      <c r="S51" s="561"/>
      <c r="T51" s="561"/>
      <c r="U51" s="561"/>
      <c r="V51" s="473" t="s">
        <v>54</v>
      </c>
      <c r="W51" s="474"/>
      <c r="X51" s="474"/>
      <c r="Y51" s="474"/>
      <c r="Z51" s="474"/>
      <c r="AA51" s="474"/>
      <c r="AB51" s="475"/>
      <c r="AC51" s="73"/>
      <c r="AD51" s="102"/>
      <c r="AE51" s="106" t="s">
        <v>47</v>
      </c>
      <c r="AF51" s="106"/>
      <c r="AG51" s="106"/>
      <c r="AH51" s="106"/>
      <c r="AI51" s="106"/>
      <c r="AJ51" s="106"/>
      <c r="AK51" s="106"/>
      <c r="AL51" s="106"/>
      <c r="AM51" s="106"/>
      <c r="AN51" s="106"/>
      <c r="AO51" s="106"/>
      <c r="AP51" s="124"/>
      <c r="AQ51" s="124"/>
      <c r="AR51" s="124"/>
      <c r="AS51" s="560" t="s">
        <v>133</v>
      </c>
      <c r="AT51" s="561"/>
      <c r="AU51" s="561"/>
      <c r="AV51" s="561"/>
      <c r="AW51" s="561"/>
      <c r="AX51" s="561"/>
      <c r="AY51" s="473" t="s">
        <v>54</v>
      </c>
      <c r="AZ51" s="474"/>
      <c r="BA51" s="474"/>
      <c r="BB51" s="474"/>
      <c r="BC51" s="474"/>
      <c r="BD51" s="474"/>
      <c r="BE51" s="475"/>
      <c r="BF51" s="105"/>
      <c r="BG51" s="106"/>
      <c r="BH51" s="106"/>
      <c r="BI51" s="106"/>
      <c r="BJ51" s="106"/>
      <c r="BK51" s="106"/>
      <c r="BL51" s="484"/>
      <c r="BM51" s="484"/>
      <c r="BN51" s="484"/>
      <c r="BO51" s="484"/>
      <c r="BP51" s="484"/>
      <c r="BQ51" s="484"/>
      <c r="BR51" s="484"/>
      <c r="BS51" s="484"/>
      <c r="BT51" s="484"/>
      <c r="BU51" s="484"/>
      <c r="BV51" s="484"/>
      <c r="BW51" s="484"/>
      <c r="BX51" s="484"/>
      <c r="BY51" s="484"/>
      <c r="BZ51" s="484"/>
      <c r="CA51" s="484"/>
      <c r="CB51" s="484"/>
      <c r="CC51" s="484"/>
      <c r="CD51" s="484"/>
      <c r="CE51" s="484"/>
      <c r="CF51" s="484"/>
      <c r="CG51" s="484"/>
      <c r="CH51" s="484"/>
      <c r="CI51" s="484"/>
      <c r="CJ51" s="484"/>
      <c r="CK51" s="484"/>
      <c r="CL51" s="484"/>
      <c r="CM51" s="484"/>
      <c r="CN51" s="484"/>
    </row>
    <row r="52" spans="1:93" ht="16.95" customHeight="1" thickBot="1" x14ac:dyDescent="0.5">
      <c r="A52" s="73"/>
      <c r="B52" s="476" t="s">
        <v>48</v>
      </c>
      <c r="C52" s="477"/>
      <c r="D52" s="477"/>
      <c r="E52" s="477"/>
      <c r="F52" s="477"/>
      <c r="G52" s="477"/>
      <c r="H52" s="477" t="s">
        <v>53</v>
      </c>
      <c r="I52" s="477"/>
      <c r="J52" s="477"/>
      <c r="K52" s="540"/>
      <c r="L52" s="73"/>
      <c r="M52" s="73"/>
      <c r="N52" s="73"/>
      <c r="O52" s="73"/>
      <c r="P52" s="562"/>
      <c r="Q52" s="563"/>
      <c r="R52" s="563"/>
      <c r="S52" s="563"/>
      <c r="T52" s="563"/>
      <c r="U52" s="563"/>
      <c r="V52" s="137" t="s">
        <v>55</v>
      </c>
      <c r="W52" s="138"/>
      <c r="X52" s="138"/>
      <c r="Y52" s="138"/>
      <c r="Z52" s="138"/>
      <c r="AA52" s="138"/>
      <c r="AB52" s="139"/>
      <c r="AC52" s="73"/>
      <c r="AD52" s="102"/>
      <c r="AE52" s="476" t="s">
        <v>48</v>
      </c>
      <c r="AF52" s="477"/>
      <c r="AG52" s="477"/>
      <c r="AH52" s="477"/>
      <c r="AI52" s="477"/>
      <c r="AJ52" s="477"/>
      <c r="AK52" s="477" t="s">
        <v>53</v>
      </c>
      <c r="AL52" s="477"/>
      <c r="AM52" s="477"/>
      <c r="AN52" s="477"/>
      <c r="AO52" s="540"/>
      <c r="AP52" s="106"/>
      <c r="AQ52" s="106"/>
      <c r="AR52" s="106"/>
      <c r="AS52" s="562"/>
      <c r="AT52" s="563"/>
      <c r="AU52" s="563"/>
      <c r="AV52" s="563"/>
      <c r="AW52" s="563"/>
      <c r="AX52" s="563"/>
      <c r="AY52" s="137" t="s">
        <v>55</v>
      </c>
      <c r="AZ52" s="138"/>
      <c r="BA52" s="138"/>
      <c r="BB52" s="138"/>
      <c r="BC52" s="138"/>
      <c r="BD52" s="138"/>
      <c r="BE52" s="139"/>
      <c r="BF52" s="105"/>
      <c r="BG52" s="106"/>
      <c r="BH52" s="106"/>
      <c r="BI52" s="106"/>
      <c r="BJ52" s="106"/>
      <c r="BK52" s="106"/>
      <c r="BL52" s="484"/>
      <c r="BM52" s="484"/>
      <c r="BN52" s="484"/>
      <c r="BO52" s="484"/>
      <c r="BP52" s="484"/>
      <c r="BQ52" s="484"/>
      <c r="BR52" s="484"/>
      <c r="BS52" s="484"/>
      <c r="BT52" s="484"/>
      <c r="BU52" s="484"/>
      <c r="BV52" s="484"/>
      <c r="BW52" s="484"/>
      <c r="BX52" s="484"/>
      <c r="BY52" s="484"/>
      <c r="BZ52" s="484"/>
      <c r="CA52" s="484"/>
      <c r="CB52" s="484"/>
      <c r="CC52" s="484"/>
      <c r="CD52" s="484"/>
      <c r="CE52" s="484"/>
      <c r="CF52" s="484"/>
      <c r="CG52" s="484"/>
      <c r="CH52" s="484"/>
      <c r="CI52" s="484"/>
      <c r="CJ52" s="484"/>
      <c r="CK52" s="484"/>
      <c r="CL52" s="484"/>
      <c r="CM52" s="484"/>
      <c r="CN52" s="484"/>
    </row>
    <row r="53" spans="1:93" ht="16.95" customHeight="1" x14ac:dyDescent="0.45">
      <c r="A53" s="73"/>
      <c r="B53" s="478" t="s">
        <v>49</v>
      </c>
      <c r="C53" s="479"/>
      <c r="D53" s="479"/>
      <c r="E53" s="479"/>
      <c r="F53" s="479"/>
      <c r="G53" s="479"/>
      <c r="H53" s="548" t="s">
        <v>326</v>
      </c>
      <c r="I53" s="509"/>
      <c r="J53" s="509"/>
      <c r="K53" s="549"/>
      <c r="L53" s="73"/>
      <c r="M53" s="73"/>
      <c r="N53" s="73"/>
      <c r="O53" s="73"/>
      <c r="P53" s="562"/>
      <c r="Q53" s="563"/>
      <c r="R53" s="563"/>
      <c r="S53" s="563"/>
      <c r="T53" s="563"/>
      <c r="U53" s="563"/>
      <c r="V53" s="527">
        <f>MIN(H49,W49)</f>
        <v>0</v>
      </c>
      <c r="W53" s="528"/>
      <c r="X53" s="528"/>
      <c r="Y53" s="528"/>
      <c r="Z53" s="528"/>
      <c r="AA53" s="528"/>
      <c r="AB53" s="521" t="s">
        <v>10</v>
      </c>
      <c r="AC53" s="73"/>
      <c r="AD53" s="102"/>
      <c r="AE53" s="478" t="s">
        <v>49</v>
      </c>
      <c r="AF53" s="479"/>
      <c r="AG53" s="479"/>
      <c r="AH53" s="479"/>
      <c r="AI53" s="479"/>
      <c r="AJ53" s="479"/>
      <c r="AK53" s="548" t="s">
        <v>326</v>
      </c>
      <c r="AL53" s="509"/>
      <c r="AM53" s="509"/>
      <c r="AN53" s="509"/>
      <c r="AO53" s="549"/>
      <c r="AP53" s="106"/>
      <c r="AQ53" s="106"/>
      <c r="AR53" s="106"/>
      <c r="AS53" s="562"/>
      <c r="AT53" s="563"/>
      <c r="AU53" s="563"/>
      <c r="AV53" s="563"/>
      <c r="AW53" s="563"/>
      <c r="AX53" s="563"/>
      <c r="AY53" s="527">
        <f>MIN(AK49,BA49)</f>
        <v>91000</v>
      </c>
      <c r="AZ53" s="528"/>
      <c r="BA53" s="528"/>
      <c r="BB53" s="528"/>
      <c r="BC53" s="528"/>
      <c r="BD53" s="528"/>
      <c r="BE53" s="521" t="s">
        <v>10</v>
      </c>
      <c r="BF53" s="105"/>
      <c r="BG53" s="106"/>
      <c r="BH53" s="106"/>
      <c r="BI53" s="106"/>
      <c r="BJ53" s="106"/>
      <c r="BK53" s="106"/>
      <c r="BL53" s="484"/>
      <c r="BM53" s="484"/>
      <c r="BN53" s="484"/>
      <c r="BO53" s="484"/>
      <c r="BP53" s="484"/>
      <c r="BQ53" s="484"/>
      <c r="BR53" s="484"/>
      <c r="BS53" s="484"/>
      <c r="BT53" s="484"/>
      <c r="BU53" s="484"/>
      <c r="BV53" s="484"/>
      <c r="BW53" s="484"/>
      <c r="BX53" s="484"/>
      <c r="BY53" s="484"/>
      <c r="BZ53" s="484"/>
      <c r="CA53" s="484"/>
      <c r="CB53" s="484"/>
      <c r="CC53" s="484"/>
      <c r="CD53" s="484"/>
      <c r="CE53" s="484"/>
      <c r="CF53" s="484"/>
      <c r="CG53" s="484"/>
      <c r="CH53" s="484"/>
      <c r="CI53" s="484"/>
      <c r="CJ53" s="484"/>
      <c r="CK53" s="484"/>
      <c r="CL53" s="484"/>
      <c r="CM53" s="484"/>
      <c r="CN53" s="484"/>
    </row>
    <row r="54" spans="1:93" ht="16.95" customHeight="1" thickBot="1" x14ac:dyDescent="0.5">
      <c r="A54" s="73"/>
      <c r="B54" s="467" t="s">
        <v>50</v>
      </c>
      <c r="C54" s="361"/>
      <c r="D54" s="361"/>
      <c r="E54" s="361"/>
      <c r="F54" s="361"/>
      <c r="G54" s="361"/>
      <c r="H54" s="328" t="s">
        <v>326</v>
      </c>
      <c r="I54" s="329"/>
      <c r="J54" s="329"/>
      <c r="K54" s="550"/>
      <c r="L54" s="73"/>
      <c r="M54" s="73"/>
      <c r="N54" s="73"/>
      <c r="O54" s="73"/>
      <c r="P54" s="564"/>
      <c r="Q54" s="565"/>
      <c r="R54" s="565"/>
      <c r="S54" s="565"/>
      <c r="T54" s="565"/>
      <c r="U54" s="565"/>
      <c r="V54" s="529"/>
      <c r="W54" s="530"/>
      <c r="X54" s="530"/>
      <c r="Y54" s="530"/>
      <c r="Z54" s="530"/>
      <c r="AA54" s="530"/>
      <c r="AB54" s="522"/>
      <c r="AC54" s="73"/>
      <c r="AD54" s="102"/>
      <c r="AE54" s="467" t="s">
        <v>50</v>
      </c>
      <c r="AF54" s="361"/>
      <c r="AG54" s="361"/>
      <c r="AH54" s="361"/>
      <c r="AI54" s="361"/>
      <c r="AJ54" s="361"/>
      <c r="AK54" s="328" t="s">
        <v>326</v>
      </c>
      <c r="AL54" s="329"/>
      <c r="AM54" s="329"/>
      <c r="AN54" s="329"/>
      <c r="AO54" s="550"/>
      <c r="AP54" s="106"/>
      <c r="AQ54" s="106"/>
      <c r="AR54" s="106"/>
      <c r="AS54" s="564"/>
      <c r="AT54" s="565"/>
      <c r="AU54" s="565"/>
      <c r="AV54" s="565"/>
      <c r="AW54" s="565"/>
      <c r="AX54" s="565"/>
      <c r="AY54" s="529"/>
      <c r="AZ54" s="530"/>
      <c r="BA54" s="530"/>
      <c r="BB54" s="530"/>
      <c r="BC54" s="530"/>
      <c r="BD54" s="530"/>
      <c r="BE54" s="522"/>
      <c r="BF54" s="105"/>
      <c r="BG54" s="106"/>
      <c r="BH54" s="106"/>
      <c r="BI54" s="106"/>
      <c r="BJ54" s="106"/>
      <c r="BK54" s="106"/>
      <c r="BL54" s="484"/>
      <c r="BM54" s="484"/>
      <c r="BN54" s="484"/>
      <c r="BO54" s="484"/>
      <c r="BP54" s="484"/>
      <c r="BQ54" s="484"/>
      <c r="BR54" s="484"/>
      <c r="BS54" s="484"/>
      <c r="BT54" s="484"/>
      <c r="BU54" s="484"/>
      <c r="BV54" s="484"/>
      <c r="BW54" s="484"/>
      <c r="BX54" s="484"/>
      <c r="BY54" s="484"/>
      <c r="BZ54" s="484"/>
      <c r="CA54" s="484"/>
      <c r="CB54" s="484"/>
      <c r="CC54" s="484"/>
      <c r="CD54" s="484"/>
      <c r="CE54" s="484"/>
      <c r="CF54" s="484"/>
      <c r="CG54" s="484"/>
      <c r="CH54" s="484"/>
      <c r="CI54" s="484"/>
      <c r="CJ54" s="484"/>
      <c r="CK54" s="484"/>
      <c r="CL54" s="484"/>
      <c r="CM54" s="484"/>
      <c r="CN54" s="484"/>
    </row>
    <row r="55" spans="1:93" ht="16.95" customHeight="1" thickTop="1" x14ac:dyDescent="0.45">
      <c r="A55" s="73"/>
      <c r="B55" s="467" t="s">
        <v>51</v>
      </c>
      <c r="C55" s="361"/>
      <c r="D55" s="361"/>
      <c r="E55" s="361"/>
      <c r="F55" s="361"/>
      <c r="G55" s="361"/>
      <c r="H55" s="328" t="s">
        <v>327</v>
      </c>
      <c r="I55" s="329"/>
      <c r="J55" s="329"/>
      <c r="K55" s="550"/>
      <c r="L55" s="73"/>
      <c r="M55" s="73"/>
      <c r="N55" s="73"/>
      <c r="O55" s="73"/>
      <c r="P55" s="73"/>
      <c r="Q55" s="73"/>
      <c r="R55" s="73"/>
      <c r="S55" s="73"/>
      <c r="T55" s="73"/>
      <c r="U55" s="73"/>
      <c r="V55" s="73"/>
      <c r="W55" s="73"/>
      <c r="X55" s="73"/>
      <c r="Y55" s="73"/>
      <c r="Z55" s="73"/>
      <c r="AA55" s="73"/>
      <c r="AB55" s="73"/>
      <c r="AC55" s="73"/>
      <c r="AD55" s="102"/>
      <c r="AE55" s="467" t="s">
        <v>51</v>
      </c>
      <c r="AF55" s="361"/>
      <c r="AG55" s="361"/>
      <c r="AH55" s="361"/>
      <c r="AI55" s="361"/>
      <c r="AJ55" s="361"/>
      <c r="AK55" s="328" t="s">
        <v>327</v>
      </c>
      <c r="AL55" s="329"/>
      <c r="AM55" s="329"/>
      <c r="AN55" s="329"/>
      <c r="AO55" s="550"/>
      <c r="AP55" s="106"/>
      <c r="AQ55" s="106"/>
      <c r="AR55" s="106"/>
      <c r="AS55" s="106"/>
      <c r="AT55" s="106"/>
      <c r="AU55" s="106"/>
      <c r="AV55" s="106"/>
      <c r="AW55" s="106"/>
      <c r="AX55" s="106"/>
      <c r="AY55" s="106"/>
      <c r="AZ55" s="106"/>
      <c r="BA55" s="106"/>
      <c r="BB55" s="106"/>
      <c r="BC55" s="106"/>
      <c r="BD55" s="106"/>
      <c r="BE55" s="106"/>
      <c r="BF55" s="105"/>
      <c r="BG55" s="106"/>
      <c r="BH55" s="106"/>
      <c r="BI55" s="106"/>
      <c r="BJ55" s="106"/>
      <c r="BK55" s="106"/>
      <c r="BL55" s="484"/>
      <c r="BM55" s="484"/>
      <c r="BN55" s="484"/>
      <c r="BO55" s="484"/>
      <c r="BP55" s="484"/>
      <c r="BQ55" s="484"/>
      <c r="BR55" s="484"/>
      <c r="BS55" s="484"/>
      <c r="BT55" s="484"/>
      <c r="BU55" s="484"/>
      <c r="BV55" s="484"/>
      <c r="BW55" s="484"/>
      <c r="BX55" s="484"/>
      <c r="BY55" s="484"/>
      <c r="BZ55" s="484"/>
      <c r="CA55" s="484"/>
      <c r="CB55" s="484"/>
      <c r="CC55" s="484"/>
      <c r="CD55" s="484"/>
      <c r="CE55" s="484"/>
      <c r="CF55" s="484"/>
      <c r="CG55" s="484"/>
      <c r="CH55" s="484"/>
      <c r="CI55" s="484"/>
      <c r="CJ55" s="484"/>
      <c r="CK55" s="484"/>
      <c r="CL55" s="484"/>
      <c r="CM55" s="484"/>
      <c r="CN55" s="484"/>
    </row>
    <row r="56" spans="1:93" ht="16.95" customHeight="1" thickBot="1" x14ac:dyDescent="0.5">
      <c r="A56" s="73"/>
      <c r="B56" s="468" t="s">
        <v>52</v>
      </c>
      <c r="C56" s="469"/>
      <c r="D56" s="469"/>
      <c r="E56" s="469"/>
      <c r="F56" s="469"/>
      <c r="G56" s="469"/>
      <c r="H56" s="551" t="s">
        <v>326</v>
      </c>
      <c r="I56" s="552"/>
      <c r="J56" s="552"/>
      <c r="K56" s="553"/>
      <c r="L56" s="73"/>
      <c r="M56" s="73"/>
      <c r="N56" s="73"/>
      <c r="O56" s="73"/>
      <c r="P56" s="73"/>
      <c r="Q56" s="73"/>
      <c r="R56" s="73"/>
      <c r="S56" s="73"/>
      <c r="T56" s="73"/>
      <c r="U56" s="73"/>
      <c r="V56" s="73"/>
      <c r="W56" s="73"/>
      <c r="X56" s="73"/>
      <c r="Y56" s="73"/>
      <c r="Z56" s="73"/>
      <c r="AA56" s="73"/>
      <c r="AB56" s="73"/>
      <c r="AC56" s="73"/>
      <c r="AD56" s="112"/>
      <c r="AE56" s="468" t="s">
        <v>52</v>
      </c>
      <c r="AF56" s="469"/>
      <c r="AG56" s="469"/>
      <c r="AH56" s="469"/>
      <c r="AI56" s="469"/>
      <c r="AJ56" s="469"/>
      <c r="AK56" s="551" t="s">
        <v>326</v>
      </c>
      <c r="AL56" s="552"/>
      <c r="AM56" s="552"/>
      <c r="AN56" s="552"/>
      <c r="AO56" s="553"/>
      <c r="AP56" s="113"/>
      <c r="AQ56" s="113"/>
      <c r="AR56" s="113"/>
      <c r="AS56" s="113"/>
      <c r="AT56" s="113"/>
      <c r="AU56" s="113"/>
      <c r="AV56" s="113"/>
      <c r="AW56" s="113"/>
      <c r="AX56" s="113"/>
      <c r="AY56" s="113"/>
      <c r="AZ56" s="113"/>
      <c r="BA56" s="113"/>
      <c r="BB56" s="113"/>
      <c r="BC56" s="113"/>
      <c r="BD56" s="113"/>
      <c r="BE56" s="113"/>
      <c r="BF56" s="133"/>
      <c r="BG56" s="106"/>
      <c r="BH56" s="106"/>
      <c r="BI56" s="106"/>
      <c r="BJ56" s="106"/>
      <c r="BK56" s="106"/>
      <c r="BL56" s="484"/>
      <c r="BM56" s="484"/>
      <c r="BN56" s="484"/>
      <c r="BO56" s="484"/>
      <c r="BP56" s="484"/>
      <c r="BQ56" s="484"/>
      <c r="BR56" s="484"/>
      <c r="BS56" s="484"/>
      <c r="BT56" s="484"/>
      <c r="BU56" s="484"/>
      <c r="BV56" s="484"/>
      <c r="BW56" s="484"/>
      <c r="BX56" s="484"/>
      <c r="BY56" s="484"/>
      <c r="BZ56" s="484"/>
      <c r="CA56" s="484"/>
      <c r="CB56" s="484"/>
      <c r="CC56" s="484"/>
      <c r="CD56" s="484"/>
      <c r="CE56" s="484"/>
      <c r="CF56" s="484"/>
      <c r="CG56" s="484"/>
      <c r="CH56" s="484"/>
      <c r="CI56" s="484"/>
      <c r="CJ56" s="484"/>
      <c r="CK56" s="484"/>
      <c r="CL56" s="484"/>
      <c r="CM56" s="484"/>
      <c r="CN56" s="484"/>
    </row>
    <row r="57" spans="1:93" ht="25.95" customHeight="1" x14ac:dyDescent="0.45">
      <c r="BL57" s="225"/>
      <c r="BM57" s="225"/>
      <c r="BN57" s="225"/>
      <c r="BO57" s="225"/>
      <c r="BP57" s="225"/>
      <c r="BQ57" s="225"/>
      <c r="BR57" s="225"/>
      <c r="BS57" s="225"/>
      <c r="BT57" s="225"/>
      <c r="BU57" s="225"/>
      <c r="BV57" s="225"/>
      <c r="BW57" s="225"/>
      <c r="BX57" s="225"/>
      <c r="BY57" s="225"/>
      <c r="BZ57" s="225"/>
      <c r="CA57" s="225"/>
      <c r="CB57" s="225"/>
      <c r="CC57" s="225"/>
      <c r="CD57" s="225"/>
      <c r="CE57" s="225"/>
      <c r="CF57" s="225"/>
      <c r="CG57" s="225"/>
      <c r="CH57" s="225"/>
      <c r="CI57" s="225"/>
      <c r="CJ57" s="225"/>
      <c r="CK57" s="225"/>
      <c r="CL57" s="225"/>
      <c r="CM57" s="225"/>
      <c r="CN57" s="225"/>
      <c r="CO57" s="214" t="s">
        <v>360</v>
      </c>
    </row>
    <row r="58" spans="1:93" ht="19.2" customHeight="1" x14ac:dyDescent="0.45">
      <c r="Y58" s="218"/>
      <c r="Z58" s="218"/>
      <c r="AA58" s="218"/>
      <c r="BL58" s="225"/>
      <c r="BM58" s="225"/>
      <c r="BN58" s="225"/>
      <c r="BO58" s="225"/>
      <c r="BP58" s="225"/>
      <c r="BQ58" s="225"/>
      <c r="BR58" s="225"/>
      <c r="BS58" s="225"/>
      <c r="BT58" s="225"/>
      <c r="BU58" s="225"/>
      <c r="BV58" s="225"/>
      <c r="BW58" s="225"/>
      <c r="BX58" s="225"/>
      <c r="BY58" s="225"/>
      <c r="BZ58" s="225"/>
      <c r="CA58" s="225"/>
      <c r="CB58" s="225"/>
      <c r="CC58" s="225"/>
      <c r="CD58" s="225"/>
      <c r="CE58" s="225"/>
      <c r="CF58" s="225"/>
      <c r="CG58" s="225"/>
      <c r="CH58" s="225"/>
      <c r="CI58" s="225"/>
      <c r="CJ58" s="225"/>
      <c r="CK58" s="225"/>
      <c r="CL58" s="225"/>
      <c r="CM58" s="225"/>
      <c r="CN58" s="225"/>
      <c r="CO58" s="214" t="s">
        <v>366</v>
      </c>
    </row>
    <row r="59" spans="1:93" ht="19.2" customHeight="1" x14ac:dyDescent="0.45">
      <c r="Y59" s="219"/>
      <c r="Z59" s="219"/>
      <c r="AA59" s="219"/>
      <c r="BL59" s="225"/>
      <c r="BM59" s="225"/>
      <c r="BN59" s="225"/>
      <c r="BO59" s="225"/>
      <c r="BP59" s="225"/>
      <c r="BQ59" s="225"/>
      <c r="BR59" s="225"/>
      <c r="BS59" s="225"/>
      <c r="BT59" s="225"/>
      <c r="BU59" s="225"/>
      <c r="BV59" s="225"/>
      <c r="BW59" s="225"/>
      <c r="BX59" s="225"/>
      <c r="BY59" s="225"/>
      <c r="BZ59" s="225"/>
      <c r="CA59" s="225"/>
      <c r="CB59" s="225"/>
      <c r="CC59" s="225"/>
      <c r="CD59" s="225"/>
      <c r="CE59" s="225"/>
      <c r="CF59" s="225"/>
      <c r="CG59" s="225"/>
      <c r="CH59" s="225"/>
      <c r="CI59" s="225"/>
      <c r="CJ59" s="225"/>
      <c r="CK59" s="225"/>
      <c r="CL59" s="225"/>
      <c r="CM59" s="225"/>
      <c r="CN59" s="225"/>
      <c r="CO59" s="214" t="s">
        <v>367</v>
      </c>
    </row>
    <row r="60" spans="1:93" ht="13.2" customHeight="1" x14ac:dyDescent="0.45">
      <c r="BL60" s="225"/>
      <c r="BM60" s="225"/>
      <c r="BN60" s="225"/>
      <c r="BO60" s="225"/>
      <c r="BP60" s="225"/>
      <c r="BQ60" s="225"/>
      <c r="BR60" s="225"/>
      <c r="BS60" s="225"/>
      <c r="BT60" s="225"/>
      <c r="BU60" s="225"/>
      <c r="BV60" s="225"/>
      <c r="BW60" s="225"/>
      <c r="BX60" s="225"/>
      <c r="BY60" s="225"/>
      <c r="BZ60" s="225"/>
      <c r="CA60" s="225"/>
      <c r="CB60" s="225"/>
      <c r="CC60" s="225"/>
      <c r="CD60" s="225"/>
      <c r="CE60" s="225"/>
      <c r="CF60" s="225"/>
      <c r="CG60" s="225"/>
      <c r="CH60" s="225"/>
      <c r="CI60" s="225"/>
      <c r="CJ60" s="225"/>
      <c r="CK60" s="225"/>
      <c r="CL60" s="225"/>
      <c r="CM60" s="225"/>
      <c r="CN60" s="225"/>
      <c r="CO60" s="214" t="s">
        <v>368</v>
      </c>
    </row>
    <row r="61" spans="1:93" ht="13.2" customHeight="1" x14ac:dyDescent="0.45">
      <c r="BL61" s="225"/>
      <c r="BM61" s="225"/>
      <c r="BN61" s="225"/>
      <c r="BO61" s="225"/>
      <c r="BP61" s="225"/>
      <c r="BQ61" s="225"/>
      <c r="BR61" s="225"/>
      <c r="BS61" s="225"/>
      <c r="BT61" s="225"/>
      <c r="BU61" s="225"/>
      <c r="BV61" s="225"/>
      <c r="BW61" s="225"/>
      <c r="BX61" s="225"/>
      <c r="BY61" s="225"/>
      <c r="BZ61" s="225"/>
      <c r="CA61" s="225"/>
      <c r="CB61" s="225"/>
      <c r="CC61" s="225"/>
      <c r="CD61" s="225"/>
      <c r="CE61" s="225"/>
      <c r="CF61" s="225"/>
      <c r="CG61" s="225"/>
      <c r="CH61" s="225"/>
      <c r="CI61" s="225"/>
      <c r="CJ61" s="225"/>
      <c r="CK61" s="225"/>
      <c r="CL61" s="225"/>
      <c r="CM61" s="225"/>
      <c r="CN61" s="225"/>
      <c r="CO61" s="214" t="s">
        <v>369</v>
      </c>
    </row>
    <row r="62" spans="1:93" ht="13.2" customHeight="1" x14ac:dyDescent="0.45">
      <c r="BL62" s="225"/>
      <c r="BM62" s="225"/>
      <c r="BN62" s="225"/>
      <c r="BO62" s="225"/>
      <c r="BP62" s="225"/>
      <c r="BQ62" s="225"/>
      <c r="BR62" s="225"/>
      <c r="BS62" s="225"/>
      <c r="BT62" s="225"/>
      <c r="BU62" s="225"/>
      <c r="BV62" s="225"/>
      <c r="BW62" s="225"/>
      <c r="BX62" s="225"/>
      <c r="BY62" s="225"/>
      <c r="BZ62" s="225"/>
      <c r="CA62" s="225"/>
      <c r="CB62" s="225"/>
      <c r="CC62" s="225"/>
      <c r="CD62" s="225"/>
      <c r="CE62" s="225"/>
      <c r="CF62" s="225"/>
      <c r="CG62" s="225"/>
      <c r="CH62" s="225"/>
      <c r="CI62" s="225"/>
      <c r="CJ62" s="225"/>
      <c r="CK62" s="225"/>
      <c r="CL62" s="225"/>
      <c r="CM62" s="225"/>
      <c r="CN62" s="225"/>
      <c r="CO62" s="214" t="s">
        <v>370</v>
      </c>
    </row>
    <row r="63" spans="1:93" ht="18.600000000000001" customHeight="1" x14ac:dyDescent="0.45">
      <c r="BL63" s="225"/>
      <c r="BM63" s="225"/>
      <c r="BN63" s="225"/>
      <c r="BO63" s="225"/>
      <c r="BP63" s="225"/>
      <c r="BQ63" s="225"/>
      <c r="BR63" s="225"/>
      <c r="BS63" s="225"/>
      <c r="BT63" s="225"/>
      <c r="BU63" s="225"/>
      <c r="BV63" s="225"/>
      <c r="BW63" s="225"/>
      <c r="BX63" s="225"/>
      <c r="BY63" s="225"/>
      <c r="BZ63" s="225"/>
      <c r="CA63" s="225"/>
      <c r="CB63" s="225"/>
      <c r="CC63" s="225"/>
      <c r="CD63" s="225"/>
      <c r="CE63" s="225"/>
      <c r="CF63" s="225"/>
      <c r="CG63" s="225"/>
      <c r="CH63" s="225"/>
      <c r="CI63" s="225"/>
      <c r="CJ63" s="225"/>
      <c r="CK63" s="225"/>
      <c r="CL63" s="225"/>
      <c r="CM63" s="225"/>
      <c r="CN63" s="225"/>
      <c r="CO63" s="214" t="s">
        <v>371</v>
      </c>
    </row>
    <row r="64" spans="1:93" ht="13.2" customHeight="1" x14ac:dyDescent="0.45">
      <c r="BL64" s="225"/>
      <c r="BM64" s="225"/>
      <c r="BN64" s="225"/>
      <c r="BO64" s="225"/>
      <c r="BP64" s="225"/>
      <c r="BQ64" s="225"/>
      <c r="BR64" s="225"/>
      <c r="BS64" s="225"/>
      <c r="BT64" s="225"/>
      <c r="BU64" s="225"/>
      <c r="BV64" s="225"/>
      <c r="BW64" s="225"/>
      <c r="BX64" s="225"/>
      <c r="BY64" s="225"/>
      <c r="BZ64" s="225"/>
      <c r="CA64" s="225"/>
      <c r="CB64" s="225"/>
      <c r="CC64" s="225"/>
      <c r="CD64" s="225"/>
      <c r="CE64" s="225"/>
      <c r="CF64" s="225"/>
      <c r="CG64" s="225"/>
      <c r="CH64" s="225"/>
      <c r="CI64" s="225"/>
      <c r="CJ64" s="225"/>
      <c r="CK64" s="225"/>
      <c r="CL64" s="225"/>
      <c r="CM64" s="225"/>
      <c r="CN64" s="225"/>
      <c r="CO64" s="214" t="s">
        <v>372</v>
      </c>
    </row>
    <row r="65" spans="64:93" ht="13.2" customHeight="1" x14ac:dyDescent="0.45">
      <c r="BL65" s="225"/>
      <c r="BM65" s="225"/>
      <c r="BN65" s="225"/>
      <c r="BO65" s="225"/>
      <c r="BP65" s="225"/>
      <c r="BQ65" s="225"/>
      <c r="BR65" s="225"/>
      <c r="BS65" s="225"/>
      <c r="BT65" s="225"/>
      <c r="BU65" s="225"/>
      <c r="BV65" s="225"/>
      <c r="BW65" s="225"/>
      <c r="BX65" s="225"/>
      <c r="BY65" s="225"/>
      <c r="BZ65" s="225"/>
      <c r="CA65" s="225"/>
      <c r="CB65" s="225"/>
      <c r="CC65" s="225"/>
      <c r="CD65" s="225"/>
      <c r="CE65" s="225"/>
      <c r="CF65" s="225"/>
      <c r="CG65" s="225"/>
      <c r="CH65" s="225"/>
      <c r="CI65" s="225"/>
      <c r="CJ65" s="225"/>
      <c r="CK65" s="225"/>
      <c r="CL65" s="225"/>
      <c r="CM65" s="225"/>
      <c r="CN65" s="225"/>
    </row>
    <row r="66" spans="64:93" ht="13.2" customHeight="1" x14ac:dyDescent="0.45">
      <c r="BL66" s="225"/>
      <c r="BM66" s="225"/>
      <c r="BN66" s="225"/>
      <c r="BO66" s="225"/>
      <c r="BP66" s="225"/>
      <c r="BQ66" s="225"/>
      <c r="BR66" s="225"/>
      <c r="BS66" s="225"/>
      <c r="BT66" s="225"/>
      <c r="BU66" s="225"/>
      <c r="BV66" s="225"/>
      <c r="BW66" s="225"/>
      <c r="BX66" s="225"/>
      <c r="BY66" s="225"/>
      <c r="BZ66" s="225"/>
      <c r="CA66" s="225"/>
      <c r="CB66" s="225"/>
      <c r="CC66" s="225"/>
      <c r="CD66" s="225"/>
      <c r="CE66" s="225"/>
      <c r="CF66" s="225"/>
      <c r="CG66" s="225"/>
      <c r="CH66" s="225"/>
      <c r="CI66" s="225"/>
      <c r="CJ66" s="225"/>
      <c r="CK66" s="225"/>
      <c r="CL66" s="225"/>
      <c r="CM66" s="225"/>
      <c r="CN66" s="225"/>
    </row>
    <row r="67" spans="64:93" ht="13.2" customHeight="1" x14ac:dyDescent="0.45">
      <c r="BL67" s="225"/>
      <c r="BM67" s="225"/>
      <c r="BN67" s="225"/>
      <c r="BO67" s="225"/>
      <c r="BP67" s="225"/>
      <c r="BQ67" s="225"/>
      <c r="BR67" s="225"/>
      <c r="BS67" s="225"/>
      <c r="BT67" s="225"/>
      <c r="BU67" s="225"/>
      <c r="BV67" s="225"/>
      <c r="BW67" s="225"/>
      <c r="BX67" s="225"/>
      <c r="BY67" s="225"/>
      <c r="BZ67" s="225"/>
      <c r="CA67" s="225"/>
      <c r="CB67" s="225"/>
      <c r="CC67" s="225"/>
      <c r="CD67" s="225"/>
      <c r="CE67" s="225"/>
      <c r="CF67" s="225"/>
      <c r="CG67" s="225"/>
      <c r="CH67" s="225"/>
      <c r="CI67" s="225"/>
      <c r="CJ67" s="225"/>
      <c r="CK67" s="225"/>
      <c r="CL67" s="225"/>
      <c r="CM67" s="225"/>
      <c r="CN67" s="225"/>
      <c r="CO67" s="214" t="s">
        <v>375</v>
      </c>
    </row>
    <row r="68" spans="64:93" ht="13.2" customHeight="1" x14ac:dyDescent="0.45">
      <c r="BL68" s="225"/>
      <c r="BM68" s="225"/>
      <c r="BN68" s="225"/>
      <c r="BO68" s="225"/>
      <c r="BP68" s="225"/>
      <c r="BQ68" s="225"/>
      <c r="BR68" s="225"/>
      <c r="BS68" s="225"/>
      <c r="BT68" s="225"/>
      <c r="BU68" s="225"/>
      <c r="BV68" s="225"/>
      <c r="BW68" s="225"/>
      <c r="BX68" s="225"/>
      <c r="BY68" s="225"/>
      <c r="BZ68" s="225"/>
      <c r="CA68" s="225"/>
      <c r="CB68" s="225"/>
      <c r="CC68" s="225"/>
      <c r="CD68" s="225"/>
      <c r="CE68" s="225"/>
      <c r="CF68" s="225"/>
      <c r="CG68" s="225"/>
      <c r="CH68" s="225"/>
      <c r="CI68" s="225"/>
      <c r="CJ68" s="225"/>
      <c r="CK68" s="225"/>
      <c r="CL68" s="225"/>
      <c r="CM68" s="225"/>
      <c r="CN68" s="225"/>
      <c r="CO68" s="214" t="s">
        <v>391</v>
      </c>
    </row>
    <row r="69" spans="64:93" ht="13.2" customHeight="1" x14ac:dyDescent="0.45">
      <c r="BL69" s="225"/>
      <c r="BM69" s="225"/>
      <c r="BN69" s="225"/>
      <c r="BO69" s="225"/>
      <c r="BP69" s="225"/>
      <c r="BQ69" s="225"/>
      <c r="BR69" s="225"/>
      <c r="BS69" s="225"/>
      <c r="BT69" s="225"/>
      <c r="BU69" s="225"/>
      <c r="BV69" s="225"/>
      <c r="BW69" s="225"/>
      <c r="BX69" s="225"/>
      <c r="BY69" s="225"/>
      <c r="BZ69" s="225"/>
      <c r="CA69" s="225"/>
      <c r="CB69" s="225"/>
      <c r="CC69" s="225"/>
      <c r="CD69" s="225"/>
      <c r="CE69" s="225"/>
      <c r="CF69" s="225"/>
      <c r="CG69" s="225"/>
      <c r="CH69" s="225"/>
      <c r="CI69" s="225"/>
      <c r="CJ69" s="225"/>
      <c r="CK69" s="225"/>
      <c r="CL69" s="225"/>
      <c r="CM69" s="225"/>
      <c r="CN69" s="225"/>
      <c r="CO69" s="214" t="s">
        <v>392</v>
      </c>
    </row>
    <row r="70" spans="64:93" ht="13.2" customHeight="1" x14ac:dyDescent="0.45">
      <c r="BL70" s="225"/>
      <c r="BM70" s="225"/>
      <c r="BN70" s="225"/>
      <c r="BO70" s="225"/>
      <c r="BP70" s="225"/>
      <c r="BQ70" s="225"/>
      <c r="BR70" s="225"/>
      <c r="BS70" s="225"/>
      <c r="BT70" s="225"/>
      <c r="BU70" s="225"/>
      <c r="BV70" s="225"/>
      <c r="BW70" s="225"/>
      <c r="BX70" s="225"/>
      <c r="BY70" s="225"/>
      <c r="BZ70" s="225"/>
      <c r="CA70" s="225"/>
      <c r="CB70" s="225"/>
      <c r="CC70" s="225"/>
      <c r="CD70" s="225"/>
      <c r="CE70" s="225"/>
      <c r="CF70" s="225"/>
      <c r="CG70" s="225"/>
      <c r="CH70" s="225"/>
      <c r="CI70" s="225"/>
      <c r="CJ70" s="225"/>
      <c r="CK70" s="225"/>
      <c r="CL70" s="225"/>
      <c r="CM70" s="225"/>
      <c r="CN70" s="225"/>
      <c r="CO70" s="214" t="s">
        <v>376</v>
      </c>
    </row>
    <row r="71" spans="64:93" ht="15.6" customHeight="1" x14ac:dyDescent="0.45">
      <c r="BL71" s="225"/>
      <c r="BM71" s="225"/>
      <c r="BN71" s="225"/>
      <c r="BO71" s="225"/>
      <c r="BP71" s="225"/>
      <c r="BQ71" s="225"/>
      <c r="BR71" s="225"/>
      <c r="BS71" s="225"/>
      <c r="BT71" s="225"/>
      <c r="BU71" s="225"/>
      <c r="BV71" s="225"/>
      <c r="BW71" s="225"/>
      <c r="BX71" s="225"/>
      <c r="BY71" s="225"/>
      <c r="BZ71" s="225"/>
      <c r="CA71" s="225"/>
      <c r="CB71" s="225"/>
      <c r="CC71" s="225"/>
      <c r="CD71" s="225"/>
      <c r="CE71" s="225"/>
      <c r="CF71" s="225"/>
      <c r="CG71" s="225"/>
      <c r="CH71" s="225"/>
      <c r="CI71" s="225"/>
      <c r="CJ71" s="225"/>
      <c r="CK71" s="225"/>
      <c r="CL71" s="225"/>
      <c r="CM71" s="225"/>
      <c r="CN71" s="225"/>
      <c r="CO71" s="214" t="s">
        <v>387</v>
      </c>
    </row>
    <row r="72" spans="64:93" ht="13.2" customHeight="1" x14ac:dyDescent="0.45">
      <c r="BL72" s="225"/>
      <c r="BM72" s="225"/>
      <c r="BN72" s="225"/>
      <c r="BO72" s="225"/>
      <c r="BP72" s="225"/>
      <c r="BQ72" s="225"/>
      <c r="BR72" s="225"/>
      <c r="BS72" s="225"/>
      <c r="BT72" s="225"/>
      <c r="BU72" s="225"/>
      <c r="BV72" s="225"/>
      <c r="BW72" s="225"/>
      <c r="BX72" s="225"/>
      <c r="BY72" s="225"/>
      <c r="BZ72" s="225"/>
      <c r="CA72" s="225"/>
      <c r="CB72" s="225"/>
      <c r="CC72" s="225"/>
      <c r="CD72" s="225"/>
      <c r="CE72" s="225"/>
      <c r="CF72" s="225"/>
      <c r="CG72" s="225"/>
      <c r="CH72" s="225"/>
      <c r="CI72" s="225"/>
      <c r="CJ72" s="225"/>
      <c r="CK72" s="225"/>
      <c r="CL72" s="225"/>
      <c r="CM72" s="225"/>
      <c r="CN72" s="225"/>
      <c r="CO72" s="214" t="s">
        <v>377</v>
      </c>
    </row>
    <row r="73" spans="64:93" ht="13.2" customHeight="1" x14ac:dyDescent="0.45">
      <c r="BL73" s="225"/>
      <c r="BM73" s="225"/>
      <c r="BN73" s="225"/>
      <c r="BO73" s="225"/>
      <c r="BP73" s="225"/>
      <c r="BQ73" s="225"/>
      <c r="BR73" s="225"/>
      <c r="BS73" s="225"/>
      <c r="BT73" s="225"/>
      <c r="BU73" s="225"/>
      <c r="BV73" s="225"/>
      <c r="BW73" s="225"/>
      <c r="BX73" s="225"/>
      <c r="BY73" s="225"/>
      <c r="BZ73" s="225"/>
      <c r="CA73" s="225"/>
      <c r="CB73" s="225"/>
      <c r="CC73" s="225"/>
      <c r="CD73" s="225"/>
      <c r="CE73" s="225"/>
      <c r="CF73" s="225"/>
      <c r="CG73" s="225"/>
      <c r="CH73" s="225"/>
      <c r="CI73" s="225"/>
      <c r="CJ73" s="225"/>
      <c r="CK73" s="225"/>
      <c r="CL73" s="225"/>
      <c r="CM73" s="225"/>
      <c r="CN73" s="225"/>
      <c r="CO73" s="214" t="s">
        <v>379</v>
      </c>
    </row>
    <row r="74" spans="64:93" ht="13.2" customHeight="1" x14ac:dyDescent="0.45">
      <c r="BL74" s="225"/>
      <c r="BM74" s="225"/>
      <c r="BN74" s="225"/>
      <c r="BO74" s="225"/>
      <c r="BP74" s="225"/>
      <c r="BQ74" s="225"/>
      <c r="BR74" s="225"/>
      <c r="BS74" s="225"/>
      <c r="BT74" s="225"/>
      <c r="BU74" s="225"/>
      <c r="BV74" s="225"/>
      <c r="BW74" s="225"/>
      <c r="BX74" s="225"/>
      <c r="BY74" s="225"/>
      <c r="BZ74" s="225"/>
      <c r="CA74" s="225"/>
      <c r="CB74" s="225"/>
      <c r="CC74" s="225"/>
      <c r="CD74" s="225"/>
      <c r="CE74" s="225"/>
      <c r="CF74" s="225"/>
      <c r="CG74" s="225"/>
      <c r="CH74" s="225"/>
      <c r="CI74" s="225"/>
      <c r="CJ74" s="225"/>
      <c r="CK74" s="225"/>
      <c r="CL74" s="225"/>
      <c r="CM74" s="225"/>
      <c r="CN74" s="225"/>
      <c r="CO74" s="214" t="s">
        <v>378</v>
      </c>
    </row>
    <row r="75" spans="64:93" ht="13.2" customHeight="1" x14ac:dyDescent="0.45">
      <c r="BL75" s="225"/>
      <c r="BM75" s="225"/>
      <c r="BN75" s="225"/>
      <c r="BO75" s="225"/>
      <c r="BP75" s="225"/>
      <c r="BQ75" s="225"/>
      <c r="BR75" s="225"/>
      <c r="BS75" s="225"/>
      <c r="BT75" s="225"/>
      <c r="BU75" s="225"/>
      <c r="BV75" s="225"/>
      <c r="BW75" s="225"/>
      <c r="BX75" s="225"/>
      <c r="BY75" s="225"/>
      <c r="BZ75" s="225"/>
      <c r="CA75" s="225"/>
      <c r="CB75" s="225"/>
      <c r="CC75" s="225"/>
      <c r="CD75" s="225"/>
      <c r="CE75" s="225"/>
      <c r="CF75" s="225"/>
      <c r="CG75" s="225"/>
      <c r="CH75" s="225"/>
      <c r="CI75" s="225"/>
      <c r="CJ75" s="225"/>
      <c r="CK75" s="225"/>
      <c r="CL75" s="225"/>
      <c r="CM75" s="225"/>
      <c r="CN75" s="225"/>
      <c r="CO75" s="214" t="s">
        <v>388</v>
      </c>
    </row>
    <row r="76" spans="64:93" ht="13.2" customHeight="1" x14ac:dyDescent="0.45">
      <c r="BL76" s="225"/>
      <c r="BM76" s="225"/>
      <c r="BN76" s="225"/>
      <c r="BO76" s="225"/>
      <c r="BP76" s="225"/>
      <c r="BQ76" s="225"/>
      <c r="BR76" s="225"/>
      <c r="BS76" s="225"/>
      <c r="BT76" s="225"/>
      <c r="BU76" s="225"/>
      <c r="BV76" s="225"/>
      <c r="BW76" s="225"/>
      <c r="BX76" s="225"/>
      <c r="BY76" s="225"/>
      <c r="BZ76" s="225"/>
      <c r="CA76" s="225"/>
      <c r="CB76" s="225"/>
      <c r="CC76" s="225"/>
      <c r="CD76" s="225"/>
      <c r="CE76" s="225"/>
      <c r="CF76" s="225"/>
      <c r="CG76" s="225"/>
      <c r="CH76" s="225"/>
      <c r="CI76" s="225"/>
      <c r="CJ76" s="225"/>
      <c r="CK76" s="225"/>
      <c r="CL76" s="225"/>
      <c r="CM76" s="225"/>
      <c r="CN76" s="225"/>
      <c r="CO76" s="214" t="s">
        <v>380</v>
      </c>
    </row>
    <row r="77" spans="64:93" ht="13.2" customHeight="1" x14ac:dyDescent="0.45">
      <c r="BL77" s="225"/>
      <c r="BM77" s="225"/>
      <c r="BN77" s="225"/>
      <c r="BO77" s="225"/>
      <c r="BP77" s="225"/>
      <c r="BQ77" s="225"/>
      <c r="BR77" s="225"/>
      <c r="BS77" s="225"/>
      <c r="BT77" s="225"/>
      <c r="BU77" s="225"/>
      <c r="BV77" s="225"/>
      <c r="BW77" s="225"/>
      <c r="BX77" s="225"/>
      <c r="BY77" s="225"/>
      <c r="BZ77" s="225"/>
      <c r="CA77" s="225"/>
      <c r="CB77" s="225"/>
      <c r="CC77" s="225"/>
      <c r="CD77" s="225"/>
      <c r="CE77" s="225"/>
      <c r="CF77" s="225"/>
      <c r="CG77" s="225"/>
      <c r="CH77" s="225"/>
      <c r="CI77" s="225"/>
      <c r="CJ77" s="225"/>
      <c r="CK77" s="225"/>
      <c r="CL77" s="225"/>
      <c r="CM77" s="225"/>
      <c r="CN77" s="225"/>
      <c r="CO77" s="214" t="s">
        <v>381</v>
      </c>
    </row>
    <row r="78" spans="64:93" ht="13.2" customHeight="1" x14ac:dyDescent="0.45">
      <c r="BL78" s="225"/>
      <c r="BM78" s="225"/>
      <c r="BN78" s="225"/>
      <c r="BO78" s="225"/>
      <c r="BP78" s="225"/>
      <c r="BQ78" s="225"/>
      <c r="BR78" s="225"/>
      <c r="BS78" s="225"/>
      <c r="BT78" s="225"/>
      <c r="BU78" s="225"/>
      <c r="BV78" s="225"/>
      <c r="BW78" s="225"/>
      <c r="BX78" s="225"/>
      <c r="BY78" s="225"/>
      <c r="BZ78" s="225"/>
      <c r="CA78" s="225"/>
      <c r="CB78" s="225"/>
      <c r="CC78" s="225"/>
      <c r="CD78" s="225"/>
      <c r="CE78" s="225"/>
      <c r="CF78" s="225"/>
      <c r="CG78" s="225"/>
      <c r="CH78" s="225"/>
      <c r="CI78" s="225"/>
      <c r="CJ78" s="225"/>
      <c r="CK78" s="225"/>
      <c r="CL78" s="225"/>
      <c r="CM78" s="225"/>
      <c r="CN78" s="225"/>
      <c r="CO78" s="214" t="s">
        <v>382</v>
      </c>
    </row>
    <row r="79" spans="64:93" ht="13.2" customHeight="1" x14ac:dyDescent="0.45">
      <c r="BL79" s="225"/>
      <c r="BM79" s="225"/>
      <c r="BN79" s="225"/>
      <c r="BO79" s="225"/>
      <c r="BP79" s="225"/>
      <c r="BQ79" s="225"/>
      <c r="BR79" s="225"/>
      <c r="BS79" s="225"/>
      <c r="BT79" s="225"/>
      <c r="BU79" s="225"/>
      <c r="BV79" s="225"/>
      <c r="BW79" s="225"/>
      <c r="BX79" s="225"/>
      <c r="BY79" s="225"/>
      <c r="BZ79" s="225"/>
      <c r="CA79" s="225"/>
      <c r="CB79" s="225"/>
      <c r="CC79" s="225"/>
      <c r="CD79" s="225"/>
      <c r="CE79" s="225"/>
      <c r="CF79" s="225"/>
      <c r="CG79" s="225"/>
      <c r="CH79" s="225"/>
      <c r="CI79" s="225"/>
      <c r="CJ79" s="225"/>
      <c r="CK79" s="225"/>
      <c r="CL79" s="225"/>
      <c r="CM79" s="225"/>
      <c r="CN79" s="225"/>
      <c r="CO79" s="214" t="s">
        <v>383</v>
      </c>
    </row>
    <row r="80" spans="64:93" ht="13.2" customHeight="1" x14ac:dyDescent="0.45">
      <c r="BL80" s="225"/>
      <c r="BM80" s="225"/>
      <c r="BN80" s="225"/>
      <c r="BO80" s="225"/>
      <c r="BP80" s="225"/>
      <c r="BQ80" s="225"/>
      <c r="BR80" s="225"/>
      <c r="BS80" s="225"/>
      <c r="BT80" s="225"/>
      <c r="BU80" s="225"/>
      <c r="BV80" s="225"/>
      <c r="BW80" s="225"/>
      <c r="BX80" s="225"/>
      <c r="BY80" s="225"/>
      <c r="BZ80" s="225"/>
      <c r="CA80" s="225"/>
      <c r="CB80" s="225"/>
      <c r="CC80" s="225"/>
      <c r="CD80" s="225"/>
      <c r="CE80" s="225"/>
      <c r="CF80" s="225"/>
      <c r="CG80" s="225"/>
      <c r="CH80" s="225"/>
      <c r="CI80" s="225"/>
      <c r="CJ80" s="225"/>
      <c r="CK80" s="225"/>
      <c r="CL80" s="225"/>
      <c r="CM80" s="225"/>
      <c r="CN80" s="225"/>
      <c r="CO80" s="214" t="s">
        <v>384</v>
      </c>
    </row>
    <row r="81" spans="64:93" ht="13.2" customHeight="1" x14ac:dyDescent="0.45">
      <c r="BL81" s="225"/>
      <c r="BM81" s="225"/>
      <c r="BN81" s="225"/>
      <c r="BO81" s="225"/>
      <c r="BP81" s="225"/>
      <c r="BQ81" s="225"/>
      <c r="BR81" s="225"/>
      <c r="BS81" s="225"/>
      <c r="BT81" s="225"/>
      <c r="BU81" s="225"/>
      <c r="BV81" s="225"/>
      <c r="BW81" s="225"/>
      <c r="BX81" s="225"/>
      <c r="BY81" s="225"/>
      <c r="BZ81" s="225"/>
      <c r="CA81" s="225"/>
      <c r="CB81" s="225"/>
      <c r="CC81" s="225"/>
      <c r="CD81" s="225"/>
      <c r="CE81" s="225"/>
      <c r="CF81" s="225"/>
      <c r="CG81" s="225"/>
      <c r="CH81" s="225"/>
      <c r="CI81" s="225"/>
      <c r="CJ81" s="225"/>
      <c r="CK81" s="225"/>
      <c r="CL81" s="225"/>
      <c r="CM81" s="225"/>
      <c r="CN81" s="225"/>
      <c r="CO81" s="214" t="s">
        <v>385</v>
      </c>
    </row>
    <row r="82" spans="64:93" ht="13.2" customHeight="1" x14ac:dyDescent="0.45">
      <c r="BL82" s="225"/>
      <c r="BM82" s="225"/>
      <c r="BN82" s="225"/>
      <c r="BO82" s="225"/>
      <c r="BP82" s="225"/>
      <c r="BQ82" s="225"/>
      <c r="BR82" s="225"/>
      <c r="BS82" s="225"/>
      <c r="BT82" s="225"/>
      <c r="BU82" s="225"/>
      <c r="BV82" s="225"/>
      <c r="BW82" s="225"/>
      <c r="BX82" s="225"/>
      <c r="BY82" s="225"/>
      <c r="BZ82" s="225"/>
      <c r="CA82" s="225"/>
      <c r="CB82" s="225"/>
      <c r="CC82" s="225"/>
      <c r="CD82" s="225"/>
      <c r="CE82" s="225"/>
      <c r="CF82" s="225"/>
      <c r="CG82" s="225"/>
      <c r="CH82" s="225"/>
      <c r="CI82" s="225"/>
      <c r="CJ82" s="225"/>
      <c r="CK82" s="225"/>
      <c r="CL82" s="225"/>
      <c r="CM82" s="225"/>
      <c r="CN82" s="225"/>
      <c r="CO82" s="214" t="s">
        <v>386</v>
      </c>
    </row>
    <row r="83" spans="64:93" ht="13.2" customHeight="1" x14ac:dyDescent="0.45">
      <c r="BL83" s="225"/>
      <c r="BM83" s="225"/>
      <c r="BN83" s="225"/>
      <c r="BO83" s="225"/>
      <c r="BP83" s="225"/>
      <c r="BQ83" s="225"/>
      <c r="BR83" s="225"/>
      <c r="BS83" s="225"/>
      <c r="BT83" s="225"/>
      <c r="BU83" s="225"/>
      <c r="BV83" s="225"/>
      <c r="BW83" s="225"/>
      <c r="BX83" s="225"/>
      <c r="BY83" s="225"/>
      <c r="BZ83" s="225"/>
      <c r="CA83" s="225"/>
      <c r="CB83" s="225"/>
      <c r="CC83" s="225"/>
      <c r="CD83" s="225"/>
      <c r="CE83" s="225"/>
      <c r="CF83" s="225"/>
      <c r="CG83" s="225"/>
      <c r="CH83" s="225"/>
      <c r="CI83" s="225"/>
      <c r="CJ83" s="225"/>
      <c r="CK83" s="225"/>
      <c r="CL83" s="225"/>
      <c r="CM83" s="225"/>
      <c r="CN83" s="225"/>
      <c r="CO83" s="214" t="s">
        <v>389</v>
      </c>
    </row>
    <row r="84" spans="64:93" ht="13.2" customHeight="1" x14ac:dyDescent="0.45">
      <c r="BL84" s="225"/>
      <c r="BM84" s="225"/>
      <c r="BN84" s="225"/>
      <c r="BO84" s="225"/>
      <c r="BP84" s="225"/>
      <c r="BQ84" s="225"/>
      <c r="BR84" s="225"/>
      <c r="BS84" s="225"/>
      <c r="BT84" s="225"/>
      <c r="BU84" s="225"/>
      <c r="BV84" s="225"/>
      <c r="BW84" s="225"/>
      <c r="BX84" s="225"/>
      <c r="BY84" s="225"/>
      <c r="BZ84" s="225"/>
      <c r="CA84" s="225"/>
      <c r="CB84" s="225"/>
      <c r="CC84" s="225"/>
      <c r="CD84" s="225"/>
      <c r="CE84" s="225"/>
      <c r="CF84" s="225"/>
      <c r="CG84" s="225"/>
      <c r="CH84" s="225"/>
      <c r="CI84" s="225"/>
      <c r="CJ84" s="225"/>
      <c r="CK84" s="225"/>
      <c r="CL84" s="225"/>
      <c r="CM84" s="225"/>
      <c r="CN84" s="225"/>
    </row>
    <row r="85" spans="64:93" ht="13.2" customHeight="1" x14ac:dyDescent="0.45">
      <c r="BL85" s="225"/>
      <c r="BM85" s="225"/>
      <c r="BN85" s="225"/>
      <c r="BO85" s="225"/>
      <c r="BP85" s="225"/>
      <c r="BQ85" s="225"/>
      <c r="BR85" s="225"/>
      <c r="BS85" s="225"/>
      <c r="BT85" s="225"/>
      <c r="BU85" s="225"/>
      <c r="BV85" s="225"/>
      <c r="BW85" s="225"/>
      <c r="BX85" s="225"/>
      <c r="BY85" s="225"/>
      <c r="BZ85" s="225"/>
      <c r="CA85" s="225"/>
      <c r="CB85" s="225"/>
      <c r="CC85" s="225"/>
      <c r="CD85" s="225"/>
      <c r="CE85" s="225"/>
      <c r="CF85" s="225"/>
      <c r="CG85" s="225"/>
      <c r="CH85" s="225"/>
      <c r="CI85" s="225"/>
      <c r="CJ85" s="225"/>
      <c r="CK85" s="225"/>
      <c r="CL85" s="225"/>
      <c r="CM85" s="225"/>
      <c r="CN85" s="225"/>
    </row>
    <row r="86" spans="64:93" ht="13.2" customHeight="1" x14ac:dyDescent="0.45">
      <c r="BL86" s="225"/>
      <c r="BM86" s="225"/>
      <c r="BN86" s="225"/>
      <c r="BO86" s="225"/>
      <c r="BP86" s="225"/>
      <c r="BQ86" s="225"/>
      <c r="BR86" s="225"/>
      <c r="BS86" s="225"/>
      <c r="BT86" s="225"/>
      <c r="BU86" s="225"/>
      <c r="BV86" s="225"/>
      <c r="BW86" s="225"/>
      <c r="BX86" s="225"/>
      <c r="BY86" s="225"/>
      <c r="BZ86" s="225"/>
      <c r="CA86" s="225"/>
      <c r="CB86" s="225"/>
      <c r="CC86" s="225"/>
      <c r="CD86" s="225"/>
      <c r="CE86" s="225"/>
      <c r="CF86" s="225"/>
      <c r="CG86" s="225"/>
      <c r="CH86" s="225"/>
      <c r="CI86" s="225"/>
      <c r="CJ86" s="225"/>
      <c r="CK86" s="225"/>
      <c r="CL86" s="225"/>
      <c r="CM86" s="225"/>
      <c r="CN86" s="225"/>
      <c r="CO86" s="218">
        <v>200000</v>
      </c>
    </row>
    <row r="87" spans="64:93" ht="13.2" customHeight="1" x14ac:dyDescent="0.45">
      <c r="BL87" s="225"/>
      <c r="BM87" s="225"/>
      <c r="BN87" s="225"/>
      <c r="BO87" s="225"/>
      <c r="BP87" s="225"/>
      <c r="BQ87" s="225"/>
      <c r="BR87" s="225"/>
      <c r="BS87" s="225"/>
      <c r="BT87" s="225"/>
      <c r="BU87" s="225"/>
      <c r="BV87" s="225"/>
      <c r="BW87" s="225"/>
      <c r="BX87" s="225"/>
      <c r="BY87" s="225"/>
      <c r="BZ87" s="225"/>
      <c r="CA87" s="225"/>
      <c r="CB87" s="225"/>
      <c r="CC87" s="225"/>
      <c r="CD87" s="225"/>
      <c r="CE87" s="225"/>
      <c r="CF87" s="225"/>
      <c r="CG87" s="225"/>
      <c r="CH87" s="225"/>
      <c r="CI87" s="225"/>
      <c r="CJ87" s="225"/>
      <c r="CK87" s="225"/>
      <c r="CL87" s="225"/>
      <c r="CM87" s="225"/>
      <c r="CN87" s="225"/>
      <c r="CO87" s="219">
        <v>800000</v>
      </c>
    </row>
    <row r="88" spans="64:93" ht="13.2" customHeight="1" x14ac:dyDescent="0.45">
      <c r="BL88" s="225"/>
      <c r="BM88" s="225"/>
      <c r="BN88" s="225"/>
      <c r="BO88" s="225"/>
      <c r="BP88" s="225"/>
      <c r="BQ88" s="225"/>
      <c r="BR88" s="225"/>
      <c r="BS88" s="225"/>
      <c r="BT88" s="225"/>
      <c r="BU88" s="225"/>
      <c r="BV88" s="225"/>
      <c r="BW88" s="225"/>
      <c r="BX88" s="225"/>
      <c r="BY88" s="225"/>
      <c r="BZ88" s="225"/>
      <c r="CA88" s="225"/>
      <c r="CB88" s="225"/>
      <c r="CC88" s="225"/>
      <c r="CD88" s="225"/>
      <c r="CE88" s="225"/>
      <c r="CF88" s="225"/>
      <c r="CG88" s="225"/>
      <c r="CH88" s="225"/>
      <c r="CI88" s="225"/>
      <c r="CJ88" s="225"/>
      <c r="CK88" s="225"/>
      <c r="CL88" s="225"/>
      <c r="CM88" s="225"/>
      <c r="CN88" s="225"/>
    </row>
    <row r="89" spans="64:93" ht="13.2" customHeight="1" x14ac:dyDescent="0.45">
      <c r="BL89" s="225"/>
      <c r="BM89" s="225"/>
      <c r="BN89" s="225"/>
      <c r="BO89" s="225"/>
      <c r="BP89" s="225"/>
      <c r="BQ89" s="225"/>
      <c r="BR89" s="225"/>
      <c r="BS89" s="225"/>
      <c r="BT89" s="225"/>
      <c r="BU89" s="225"/>
      <c r="BV89" s="225"/>
      <c r="BW89" s="225"/>
      <c r="BX89" s="225"/>
      <c r="BY89" s="225"/>
      <c r="BZ89" s="225"/>
      <c r="CA89" s="225"/>
      <c r="CB89" s="225"/>
      <c r="CC89" s="225"/>
      <c r="CD89" s="225"/>
      <c r="CE89" s="225"/>
      <c r="CF89" s="225"/>
      <c r="CG89" s="225"/>
      <c r="CH89" s="225"/>
      <c r="CI89" s="225"/>
      <c r="CJ89" s="225"/>
      <c r="CK89" s="225"/>
      <c r="CL89" s="225"/>
      <c r="CM89" s="225"/>
      <c r="CN89" s="225"/>
    </row>
    <row r="90" spans="64:93" ht="13.2" customHeight="1" x14ac:dyDescent="0.45">
      <c r="BL90" s="225"/>
      <c r="BM90" s="225"/>
      <c r="BN90" s="225"/>
      <c r="BO90" s="225"/>
      <c r="BP90" s="225"/>
      <c r="BQ90" s="225"/>
      <c r="BR90" s="225"/>
      <c r="BS90" s="225"/>
      <c r="BT90" s="225"/>
      <c r="BU90" s="225"/>
      <c r="BV90" s="225"/>
      <c r="BW90" s="225"/>
      <c r="BX90" s="225"/>
      <c r="BY90" s="225"/>
      <c r="BZ90" s="225"/>
      <c r="CA90" s="225"/>
      <c r="CB90" s="225"/>
      <c r="CC90" s="225"/>
      <c r="CD90" s="225"/>
      <c r="CE90" s="225"/>
      <c r="CF90" s="225"/>
      <c r="CG90" s="225"/>
      <c r="CH90" s="225"/>
      <c r="CI90" s="225"/>
      <c r="CJ90" s="225"/>
      <c r="CK90" s="225"/>
      <c r="CL90" s="225"/>
      <c r="CM90" s="225"/>
      <c r="CN90" s="225"/>
    </row>
    <row r="91" spans="64:93" ht="13.2" customHeight="1" x14ac:dyDescent="0.45">
      <c r="BL91" s="225"/>
      <c r="BM91" s="225"/>
      <c r="BN91" s="225"/>
      <c r="BO91" s="225"/>
      <c r="BP91" s="225"/>
      <c r="BQ91" s="225"/>
      <c r="BR91" s="225"/>
      <c r="BS91" s="225"/>
      <c r="BT91" s="225"/>
      <c r="BU91" s="225"/>
      <c r="BV91" s="225"/>
      <c r="BW91" s="225"/>
      <c r="BX91" s="225"/>
      <c r="BY91" s="225"/>
      <c r="BZ91" s="225"/>
      <c r="CA91" s="225"/>
      <c r="CB91" s="225"/>
      <c r="CC91" s="225"/>
      <c r="CD91" s="225"/>
      <c r="CE91" s="225"/>
      <c r="CF91" s="225"/>
      <c r="CG91" s="225"/>
      <c r="CH91" s="225"/>
      <c r="CI91" s="225"/>
      <c r="CJ91" s="225"/>
      <c r="CK91" s="225"/>
      <c r="CL91" s="225"/>
      <c r="CM91" s="225"/>
      <c r="CN91" s="225"/>
    </row>
    <row r="92" spans="64:93" ht="13.2" customHeight="1" x14ac:dyDescent="0.45">
      <c r="BL92" s="225"/>
      <c r="BM92" s="225"/>
      <c r="BN92" s="225"/>
      <c r="BO92" s="225"/>
      <c r="BP92" s="225"/>
      <c r="BQ92" s="225"/>
      <c r="BR92" s="225"/>
      <c r="BS92" s="225"/>
      <c r="BT92" s="225"/>
      <c r="BU92" s="225"/>
      <c r="BV92" s="225"/>
      <c r="BW92" s="225"/>
      <c r="BX92" s="225"/>
      <c r="BY92" s="225"/>
      <c r="BZ92" s="225"/>
      <c r="CA92" s="225"/>
      <c r="CB92" s="225"/>
      <c r="CC92" s="225"/>
      <c r="CD92" s="225"/>
      <c r="CE92" s="225"/>
      <c r="CF92" s="225"/>
      <c r="CG92" s="225"/>
      <c r="CH92" s="225"/>
      <c r="CI92" s="225"/>
      <c r="CJ92" s="225"/>
      <c r="CK92" s="225"/>
      <c r="CL92" s="225"/>
      <c r="CM92" s="225"/>
      <c r="CN92" s="225"/>
    </row>
    <row r="93" spans="64:93" ht="13.2" customHeight="1" x14ac:dyDescent="0.45">
      <c r="BL93" s="225"/>
      <c r="BM93" s="225"/>
      <c r="BN93" s="225"/>
      <c r="BO93" s="225"/>
      <c r="BP93" s="225"/>
      <c r="BQ93" s="225"/>
      <c r="BR93" s="225"/>
      <c r="BS93" s="225"/>
      <c r="BT93" s="225"/>
      <c r="BU93" s="225"/>
      <c r="BV93" s="225"/>
      <c r="BW93" s="225"/>
      <c r="BX93" s="225"/>
      <c r="BY93" s="225"/>
      <c r="BZ93" s="225"/>
      <c r="CA93" s="225"/>
      <c r="CB93" s="225"/>
      <c r="CC93" s="225"/>
      <c r="CD93" s="225"/>
      <c r="CE93" s="225"/>
      <c r="CF93" s="225"/>
      <c r="CG93" s="225"/>
      <c r="CH93" s="225"/>
      <c r="CI93" s="225"/>
      <c r="CJ93" s="225"/>
      <c r="CK93" s="225"/>
      <c r="CL93" s="225"/>
      <c r="CM93" s="225"/>
      <c r="CN93" s="225"/>
    </row>
    <row r="94" spans="64:93" ht="13.2" customHeight="1" x14ac:dyDescent="0.45">
      <c r="BL94" s="225"/>
      <c r="BM94" s="225"/>
      <c r="BN94" s="225"/>
      <c r="BO94" s="225"/>
      <c r="BP94" s="225"/>
      <c r="BQ94" s="225"/>
      <c r="BR94" s="225"/>
      <c r="BS94" s="225"/>
      <c r="BT94" s="225"/>
      <c r="BU94" s="225"/>
      <c r="BV94" s="225"/>
      <c r="BW94" s="225"/>
      <c r="BX94" s="225"/>
      <c r="BY94" s="225"/>
      <c r="BZ94" s="225"/>
      <c r="CA94" s="225"/>
      <c r="CB94" s="225"/>
      <c r="CC94" s="225"/>
      <c r="CD94" s="225"/>
      <c r="CE94" s="225"/>
      <c r="CF94" s="225"/>
      <c r="CG94" s="225"/>
      <c r="CH94" s="225"/>
      <c r="CI94" s="225"/>
      <c r="CJ94" s="225"/>
      <c r="CK94" s="225"/>
      <c r="CL94" s="225"/>
      <c r="CM94" s="225"/>
      <c r="CN94" s="225"/>
    </row>
    <row r="95" spans="64:93" ht="13.2" customHeight="1" x14ac:dyDescent="0.45">
      <c r="BL95" s="225"/>
      <c r="BM95" s="225"/>
      <c r="BN95" s="225"/>
      <c r="BO95" s="225"/>
      <c r="BP95" s="225"/>
      <c r="BQ95" s="225"/>
      <c r="BR95" s="225"/>
      <c r="BS95" s="225"/>
      <c r="BT95" s="225"/>
      <c r="BU95" s="225"/>
      <c r="BV95" s="225"/>
      <c r="BW95" s="225"/>
      <c r="BX95" s="225"/>
      <c r="BY95" s="225"/>
      <c r="BZ95" s="225"/>
      <c r="CA95" s="225"/>
      <c r="CB95" s="225"/>
      <c r="CC95" s="225"/>
      <c r="CD95" s="225"/>
      <c r="CE95" s="225"/>
      <c r="CF95" s="225"/>
      <c r="CG95" s="225"/>
      <c r="CH95" s="225"/>
      <c r="CI95" s="225"/>
      <c r="CJ95" s="225"/>
      <c r="CK95" s="225"/>
      <c r="CL95" s="225"/>
      <c r="CM95" s="225"/>
      <c r="CN95" s="225"/>
    </row>
    <row r="96" spans="64:93" ht="13.2" customHeight="1" x14ac:dyDescent="0.45">
      <c r="BL96" s="225"/>
      <c r="BM96" s="225"/>
      <c r="BN96" s="225"/>
      <c r="BO96" s="225"/>
      <c r="BP96" s="225"/>
      <c r="BQ96" s="225"/>
      <c r="BR96" s="225"/>
      <c r="BS96" s="225"/>
      <c r="BT96" s="225"/>
      <c r="BU96" s="225"/>
      <c r="BV96" s="225"/>
      <c r="BW96" s="225"/>
      <c r="BX96" s="225"/>
      <c r="BY96" s="225"/>
      <c r="BZ96" s="225"/>
      <c r="CA96" s="225"/>
      <c r="CB96" s="225"/>
      <c r="CC96" s="225"/>
      <c r="CD96" s="225"/>
      <c r="CE96" s="225"/>
      <c r="CF96" s="225"/>
      <c r="CG96" s="225"/>
      <c r="CH96" s="225"/>
      <c r="CI96" s="225"/>
      <c r="CJ96" s="225"/>
      <c r="CK96" s="225"/>
      <c r="CL96" s="225"/>
      <c r="CM96" s="225"/>
      <c r="CN96" s="225"/>
    </row>
    <row r="97" spans="64:92" ht="13.2" customHeight="1" x14ac:dyDescent="0.45">
      <c r="BL97" s="225"/>
      <c r="BM97" s="225"/>
      <c r="BN97" s="225"/>
      <c r="BO97" s="225"/>
      <c r="BP97" s="225"/>
      <c r="BQ97" s="225"/>
      <c r="BR97" s="225"/>
      <c r="BS97" s="225"/>
      <c r="BT97" s="225"/>
      <c r="BU97" s="225"/>
      <c r="BV97" s="225"/>
      <c r="BW97" s="225"/>
      <c r="BX97" s="225"/>
      <c r="BY97" s="225"/>
      <c r="BZ97" s="225"/>
      <c r="CA97" s="225"/>
      <c r="CB97" s="225"/>
      <c r="CC97" s="225"/>
      <c r="CD97" s="225"/>
      <c r="CE97" s="225"/>
      <c r="CF97" s="225"/>
      <c r="CG97" s="225"/>
      <c r="CH97" s="225"/>
      <c r="CI97" s="225"/>
      <c r="CJ97" s="225"/>
      <c r="CK97" s="225"/>
      <c r="CL97" s="225"/>
      <c r="CM97" s="225"/>
      <c r="CN97" s="225"/>
    </row>
    <row r="98" spans="64:92" ht="13.2" customHeight="1" x14ac:dyDescent="0.45">
      <c r="BL98" s="225"/>
      <c r="BM98" s="225"/>
      <c r="BN98" s="225"/>
      <c r="BO98" s="225"/>
      <c r="BP98" s="225"/>
      <c r="BQ98" s="225"/>
      <c r="BR98" s="225"/>
      <c r="BS98" s="225"/>
      <c r="BT98" s="225"/>
      <c r="BU98" s="225"/>
      <c r="BV98" s="225"/>
      <c r="BW98" s="225"/>
      <c r="BX98" s="225"/>
      <c r="BY98" s="225"/>
      <c r="BZ98" s="225"/>
      <c r="CA98" s="225"/>
      <c r="CB98" s="225"/>
      <c r="CC98" s="225"/>
      <c r="CD98" s="225"/>
      <c r="CE98" s="225"/>
      <c r="CF98" s="225"/>
      <c r="CG98" s="225"/>
      <c r="CH98" s="225"/>
      <c r="CI98" s="225"/>
      <c r="CJ98" s="225"/>
      <c r="CK98" s="225"/>
      <c r="CL98" s="225"/>
      <c r="CM98" s="225"/>
      <c r="CN98" s="225"/>
    </row>
    <row r="99" spans="64:92" ht="13.2" customHeight="1" x14ac:dyDescent="0.45">
      <c r="BL99" s="225"/>
      <c r="BM99" s="225"/>
      <c r="BN99" s="225"/>
      <c r="BO99" s="225"/>
      <c r="BP99" s="225"/>
      <c r="BQ99" s="225"/>
      <c r="BR99" s="225"/>
      <c r="BS99" s="225"/>
      <c r="BT99" s="225"/>
      <c r="BU99" s="225"/>
      <c r="BV99" s="225"/>
      <c r="BW99" s="225"/>
      <c r="BX99" s="225"/>
      <c r="BY99" s="225"/>
      <c r="BZ99" s="225"/>
      <c r="CA99" s="225"/>
      <c r="CB99" s="225"/>
      <c r="CC99" s="225"/>
      <c r="CD99" s="225"/>
      <c r="CE99" s="225"/>
      <c r="CF99" s="225"/>
      <c r="CG99" s="225"/>
      <c r="CH99" s="225"/>
      <c r="CI99" s="225"/>
      <c r="CJ99" s="225"/>
      <c r="CK99" s="225"/>
      <c r="CL99" s="225"/>
      <c r="CM99" s="225"/>
      <c r="CN99" s="225"/>
    </row>
    <row r="100" spans="64:92" ht="13.2" customHeight="1" x14ac:dyDescent="0.45">
      <c r="BL100" s="225"/>
      <c r="BM100" s="225"/>
      <c r="BN100" s="225"/>
      <c r="BO100" s="225"/>
      <c r="BP100" s="225"/>
      <c r="BQ100" s="225"/>
      <c r="BR100" s="225"/>
      <c r="BS100" s="225"/>
      <c r="BT100" s="225"/>
      <c r="BU100" s="225"/>
      <c r="BV100" s="225"/>
      <c r="BW100" s="225"/>
      <c r="BX100" s="225"/>
      <c r="BY100" s="225"/>
      <c r="BZ100" s="225"/>
      <c r="CA100" s="225"/>
      <c r="CB100" s="225"/>
      <c r="CC100" s="225"/>
      <c r="CD100" s="225"/>
      <c r="CE100" s="225"/>
      <c r="CF100" s="225"/>
      <c r="CG100" s="225"/>
      <c r="CH100" s="225"/>
      <c r="CI100" s="225"/>
      <c r="CJ100" s="225"/>
      <c r="CK100" s="225"/>
      <c r="CL100" s="225"/>
      <c r="CM100" s="225"/>
      <c r="CN100" s="225"/>
    </row>
    <row r="101" spans="64:92" ht="13.2" customHeight="1" x14ac:dyDescent="0.45">
      <c r="BL101" s="225"/>
      <c r="BM101" s="225"/>
      <c r="BN101" s="225"/>
      <c r="BO101" s="225"/>
      <c r="BP101" s="225"/>
      <c r="BQ101" s="225"/>
      <c r="BR101" s="225"/>
      <c r="BS101" s="225"/>
      <c r="BT101" s="225"/>
      <c r="BU101" s="225"/>
      <c r="BV101" s="225"/>
      <c r="BW101" s="225"/>
      <c r="BX101" s="225"/>
      <c r="BY101" s="225"/>
      <c r="BZ101" s="225"/>
      <c r="CA101" s="225"/>
      <c r="CB101" s="225"/>
      <c r="CC101" s="225"/>
      <c r="CD101" s="225"/>
      <c r="CE101" s="225"/>
      <c r="CF101" s="225"/>
      <c r="CG101" s="225"/>
      <c r="CH101" s="225"/>
      <c r="CI101" s="225"/>
      <c r="CJ101" s="225"/>
      <c r="CK101" s="225"/>
      <c r="CL101" s="225"/>
      <c r="CM101" s="225"/>
      <c r="CN101" s="225"/>
    </row>
    <row r="102" spans="64:92" ht="13.2" customHeight="1" x14ac:dyDescent="0.45">
      <c r="BL102" s="225"/>
      <c r="BM102" s="225"/>
      <c r="BN102" s="225"/>
      <c r="BO102" s="225"/>
      <c r="BP102" s="225"/>
      <c r="BQ102" s="225"/>
      <c r="BR102" s="225"/>
      <c r="BS102" s="225"/>
      <c r="BT102" s="225"/>
      <c r="BU102" s="225"/>
      <c r="BV102" s="225"/>
      <c r="BW102" s="225"/>
      <c r="BX102" s="225"/>
      <c r="BY102" s="225"/>
      <c r="BZ102" s="225"/>
      <c r="CA102" s="225"/>
      <c r="CB102" s="225"/>
      <c r="CC102" s="225"/>
      <c r="CD102" s="225"/>
      <c r="CE102" s="225"/>
      <c r="CF102" s="225"/>
      <c r="CG102" s="225"/>
      <c r="CH102" s="225"/>
      <c r="CI102" s="225"/>
      <c r="CJ102" s="225"/>
      <c r="CK102" s="225"/>
      <c r="CL102" s="225"/>
      <c r="CM102" s="225"/>
      <c r="CN102" s="225"/>
    </row>
    <row r="103" spans="64:92" ht="13.2" customHeight="1" x14ac:dyDescent="0.45">
      <c r="BL103" s="225"/>
      <c r="BM103" s="225"/>
      <c r="BN103" s="225"/>
      <c r="BO103" s="225"/>
      <c r="BP103" s="225"/>
      <c r="BQ103" s="225"/>
      <c r="BR103" s="225"/>
      <c r="BS103" s="225"/>
      <c r="BT103" s="225"/>
      <c r="BU103" s="225"/>
      <c r="BV103" s="225"/>
      <c r="BW103" s="225"/>
      <c r="BX103" s="225"/>
      <c r="BY103" s="225"/>
      <c r="BZ103" s="225"/>
      <c r="CA103" s="225"/>
      <c r="CB103" s="225"/>
      <c r="CC103" s="225"/>
      <c r="CD103" s="225"/>
      <c r="CE103" s="225"/>
      <c r="CF103" s="225"/>
      <c r="CG103" s="225"/>
      <c r="CH103" s="225"/>
      <c r="CI103" s="225"/>
      <c r="CJ103" s="225"/>
      <c r="CK103" s="225"/>
      <c r="CL103" s="225"/>
      <c r="CM103" s="225"/>
      <c r="CN103" s="225"/>
    </row>
    <row r="104" spans="64:92" ht="13.2" customHeight="1" x14ac:dyDescent="0.45">
      <c r="BL104" s="225"/>
      <c r="BM104" s="225"/>
      <c r="BN104" s="225"/>
      <c r="BO104" s="225"/>
      <c r="BP104" s="225"/>
      <c r="BQ104" s="225"/>
      <c r="BR104" s="225"/>
      <c r="BS104" s="225"/>
      <c r="BT104" s="225"/>
      <c r="BU104" s="225"/>
      <c r="BV104" s="225"/>
      <c r="BW104" s="225"/>
      <c r="BX104" s="225"/>
      <c r="BY104" s="225"/>
      <c r="BZ104" s="225"/>
      <c r="CA104" s="225"/>
      <c r="CB104" s="225"/>
      <c r="CC104" s="225"/>
      <c r="CD104" s="225"/>
      <c r="CE104" s="225"/>
      <c r="CF104" s="225"/>
      <c r="CG104" s="225"/>
      <c r="CH104" s="225"/>
      <c r="CI104" s="225"/>
      <c r="CJ104" s="225"/>
      <c r="CK104" s="225"/>
      <c r="CL104" s="225"/>
      <c r="CM104" s="225"/>
      <c r="CN104" s="225"/>
    </row>
    <row r="105" spans="64:92" ht="13.2" customHeight="1" x14ac:dyDescent="0.45">
      <c r="BL105" s="225"/>
      <c r="BM105" s="225"/>
      <c r="BN105" s="225"/>
      <c r="BO105" s="225"/>
      <c r="BP105" s="225"/>
      <c r="BQ105" s="225"/>
      <c r="BR105" s="225"/>
      <c r="BS105" s="225"/>
      <c r="BT105" s="225"/>
      <c r="BU105" s="225"/>
      <c r="BV105" s="225"/>
      <c r="BW105" s="225"/>
      <c r="BX105" s="225"/>
      <c r="BY105" s="225"/>
      <c r="BZ105" s="225"/>
      <c r="CA105" s="225"/>
      <c r="CB105" s="225"/>
      <c r="CC105" s="225"/>
      <c r="CD105" s="225"/>
      <c r="CE105" s="225"/>
      <c r="CF105" s="225"/>
      <c r="CG105" s="225"/>
      <c r="CH105" s="225"/>
      <c r="CI105" s="225"/>
      <c r="CJ105" s="225"/>
      <c r="CK105" s="225"/>
      <c r="CL105" s="225"/>
      <c r="CM105" s="225"/>
      <c r="CN105" s="225"/>
    </row>
    <row r="106" spans="64:92" ht="13.2" customHeight="1" x14ac:dyDescent="0.45">
      <c r="BL106" s="225"/>
      <c r="BM106" s="225"/>
      <c r="BN106" s="225"/>
      <c r="BO106" s="225"/>
      <c r="BP106" s="225"/>
      <c r="BQ106" s="225"/>
      <c r="BR106" s="225"/>
      <c r="BS106" s="225"/>
      <c r="BT106" s="225"/>
      <c r="BU106" s="225"/>
      <c r="BV106" s="225"/>
      <c r="BW106" s="225"/>
      <c r="BX106" s="225"/>
      <c r="BY106" s="225"/>
      <c r="BZ106" s="225"/>
      <c r="CA106" s="225"/>
      <c r="CB106" s="225"/>
      <c r="CC106" s="225"/>
      <c r="CD106" s="225"/>
      <c r="CE106" s="225"/>
      <c r="CF106" s="225"/>
      <c r="CG106" s="225"/>
      <c r="CH106" s="225"/>
      <c r="CI106" s="225"/>
      <c r="CJ106" s="225"/>
      <c r="CK106" s="225"/>
      <c r="CL106" s="225"/>
      <c r="CM106" s="225"/>
      <c r="CN106" s="225"/>
    </row>
    <row r="107" spans="64:92" ht="13.2" customHeight="1" x14ac:dyDescent="0.45">
      <c r="BL107" s="225"/>
      <c r="BM107" s="225"/>
      <c r="BN107" s="225"/>
      <c r="BO107" s="225"/>
      <c r="BP107" s="225"/>
      <c r="BQ107" s="225"/>
      <c r="BR107" s="225"/>
      <c r="BS107" s="225"/>
      <c r="BT107" s="225"/>
      <c r="BU107" s="225"/>
      <c r="BV107" s="225"/>
      <c r="BW107" s="225"/>
      <c r="BX107" s="225"/>
      <c r="BY107" s="225"/>
      <c r="BZ107" s="225"/>
      <c r="CA107" s="225"/>
      <c r="CB107" s="225"/>
      <c r="CC107" s="225"/>
      <c r="CD107" s="225"/>
      <c r="CE107" s="225"/>
      <c r="CF107" s="225"/>
      <c r="CG107" s="225"/>
      <c r="CH107" s="225"/>
      <c r="CI107" s="225"/>
      <c r="CJ107" s="225"/>
      <c r="CK107" s="225"/>
      <c r="CL107" s="225"/>
      <c r="CM107" s="225"/>
      <c r="CN107" s="225"/>
    </row>
  </sheetData>
  <sheetProtection algorithmName="SHA-512" hashValue="1lB2FSOC/cCpXBaijFaba1zfKS9zF1g9JVTo67q9Mc5NRR3S9a/pfozW4YOKdPkw2trfVrIMEMz0tHhuSsg8yg==" saltValue="Xv+WVzpUBEMW6ISLukWNbA==" spinCount="100000" sheet="1" formatColumns="0" formatRows="0" insertColumns="0" insertRows="0" deleteColumns="0" deleteRows="0" selectLockedCells="1"/>
  <mergeCells count="398">
    <mergeCell ref="Z1:AA1"/>
    <mergeCell ref="H44:L44"/>
    <mergeCell ref="M44:S44"/>
    <mergeCell ref="T44:U44"/>
    <mergeCell ref="W44:X44"/>
    <mergeCell ref="H45:L45"/>
    <mergeCell ref="M45:Y45"/>
    <mergeCell ref="H46:L46"/>
    <mergeCell ref="M46:Y46"/>
    <mergeCell ref="Z46:AB46"/>
    <mergeCell ref="Z42:AB44"/>
    <mergeCell ref="H41:L41"/>
    <mergeCell ref="M41:Y41"/>
    <mergeCell ref="H42:L42"/>
    <mergeCell ref="M42:S42"/>
    <mergeCell ref="T42:U42"/>
    <mergeCell ref="W42:X42"/>
    <mergeCell ref="H43:L43"/>
    <mergeCell ref="M43:S43"/>
    <mergeCell ref="T43:U43"/>
    <mergeCell ref="W43:X43"/>
    <mergeCell ref="H38:L38"/>
    <mergeCell ref="M38:S38"/>
    <mergeCell ref="T38:U38"/>
    <mergeCell ref="W38:X38"/>
    <mergeCell ref="H39:L39"/>
    <mergeCell ref="M39:S39"/>
    <mergeCell ref="T39:U39"/>
    <mergeCell ref="W39:X39"/>
    <mergeCell ref="H40:L40"/>
    <mergeCell ref="M40:S40"/>
    <mergeCell ref="T40:U40"/>
    <mergeCell ref="W40:X40"/>
    <mergeCell ref="H35:L35"/>
    <mergeCell ref="M35:S35"/>
    <mergeCell ref="T35:U35"/>
    <mergeCell ref="W35:X35"/>
    <mergeCell ref="H36:L36"/>
    <mergeCell ref="M36:S36"/>
    <mergeCell ref="T36:U36"/>
    <mergeCell ref="W36:X36"/>
    <mergeCell ref="H37:L37"/>
    <mergeCell ref="M37:S37"/>
    <mergeCell ref="T37:U37"/>
    <mergeCell ref="W37:X37"/>
    <mergeCell ref="H32:L32"/>
    <mergeCell ref="M32:S32"/>
    <mergeCell ref="T32:U32"/>
    <mergeCell ref="W32:X32"/>
    <mergeCell ref="H33:L33"/>
    <mergeCell ref="M33:S33"/>
    <mergeCell ref="T33:U33"/>
    <mergeCell ref="W33:X33"/>
    <mergeCell ref="H34:L34"/>
    <mergeCell ref="M34:S34"/>
    <mergeCell ref="T34:U34"/>
    <mergeCell ref="W34:X34"/>
    <mergeCell ref="T29:U29"/>
    <mergeCell ref="W29:X29"/>
    <mergeCell ref="H30:L30"/>
    <mergeCell ref="M30:S30"/>
    <mergeCell ref="T30:U30"/>
    <mergeCell ref="W30:X30"/>
    <mergeCell ref="H31:L31"/>
    <mergeCell ref="M31:S31"/>
    <mergeCell ref="T31:U31"/>
    <mergeCell ref="W31:X31"/>
    <mergeCell ref="H25:L25"/>
    <mergeCell ref="M25:S25"/>
    <mergeCell ref="T25:U25"/>
    <mergeCell ref="W25:X25"/>
    <mergeCell ref="H27:L27"/>
    <mergeCell ref="M27:S27"/>
    <mergeCell ref="T27:U27"/>
    <mergeCell ref="W27:X27"/>
    <mergeCell ref="W26:X26"/>
    <mergeCell ref="H22:L22"/>
    <mergeCell ref="M22:S22"/>
    <mergeCell ref="T22:U22"/>
    <mergeCell ref="W22:X22"/>
    <mergeCell ref="H23:L23"/>
    <mergeCell ref="M23:S23"/>
    <mergeCell ref="T23:U23"/>
    <mergeCell ref="W23:X23"/>
    <mergeCell ref="H24:L24"/>
    <mergeCell ref="M24:S24"/>
    <mergeCell ref="T24:U24"/>
    <mergeCell ref="W24:X24"/>
    <mergeCell ref="H18:L19"/>
    <mergeCell ref="M18:Y18"/>
    <mergeCell ref="Z18:AB19"/>
    <mergeCell ref="M19:S19"/>
    <mergeCell ref="T19:V19"/>
    <mergeCell ref="W19:Y19"/>
    <mergeCell ref="H20:L20"/>
    <mergeCell ref="M20:S20"/>
    <mergeCell ref="T20:U20"/>
    <mergeCell ref="W20:X20"/>
    <mergeCell ref="Z20:AB39"/>
    <mergeCell ref="H28:L28"/>
    <mergeCell ref="M28:S28"/>
    <mergeCell ref="T28:U28"/>
    <mergeCell ref="W28:X28"/>
    <mergeCell ref="H29:L29"/>
    <mergeCell ref="M29:S29"/>
    <mergeCell ref="H26:L26"/>
    <mergeCell ref="M26:S26"/>
    <mergeCell ref="T26:U26"/>
    <mergeCell ref="H21:L21"/>
    <mergeCell ref="M21:S21"/>
    <mergeCell ref="T21:U21"/>
    <mergeCell ref="W21:X21"/>
    <mergeCell ref="AW25:AX25"/>
    <mergeCell ref="AZ25:BA25"/>
    <mergeCell ref="AP20:AV20"/>
    <mergeCell ref="AW20:AX20"/>
    <mergeCell ref="AZ20:BA20"/>
    <mergeCell ref="AP21:AV21"/>
    <mergeCell ref="AW21:AX21"/>
    <mergeCell ref="AZ21:BA21"/>
    <mergeCell ref="AP22:AV22"/>
    <mergeCell ref="AW22:AX22"/>
    <mergeCell ref="AZ22:BA22"/>
    <mergeCell ref="AK23:AO23"/>
    <mergeCell ref="AK20:AO20"/>
    <mergeCell ref="AK21:AO21"/>
    <mergeCell ref="AZ32:BA32"/>
    <mergeCell ref="AP33:AV33"/>
    <mergeCell ref="AW33:AX33"/>
    <mergeCell ref="AZ33:BA33"/>
    <mergeCell ref="AP34:AV34"/>
    <mergeCell ref="AW34:AX34"/>
    <mergeCell ref="AZ34:BA34"/>
    <mergeCell ref="AK30:AO30"/>
    <mergeCell ref="AP30:AV30"/>
    <mergeCell ref="AW30:AX30"/>
    <mergeCell ref="AZ30:BA30"/>
    <mergeCell ref="AP31:AV31"/>
    <mergeCell ref="AW31:AX31"/>
    <mergeCell ref="AZ31:BA31"/>
    <mergeCell ref="AP23:AV23"/>
    <mergeCell ref="AW23:AX23"/>
    <mergeCell ref="AZ23:BA23"/>
    <mergeCell ref="AP24:AV24"/>
    <mergeCell ref="AW24:AX24"/>
    <mergeCell ref="AZ24:BA24"/>
    <mergeCell ref="AP25:AV25"/>
    <mergeCell ref="AF25:AJ25"/>
    <mergeCell ref="AF27:AJ27"/>
    <mergeCell ref="AF28:AJ28"/>
    <mergeCell ref="AK27:AO27"/>
    <mergeCell ref="AK28:AO28"/>
    <mergeCell ref="BC20:BE40"/>
    <mergeCell ref="AK36:AO36"/>
    <mergeCell ref="AK37:AO37"/>
    <mergeCell ref="AP35:AV35"/>
    <mergeCell ref="AW35:AX35"/>
    <mergeCell ref="AZ35:BA35"/>
    <mergeCell ref="AP36:AV36"/>
    <mergeCell ref="AW36:AX36"/>
    <mergeCell ref="AZ36:BA36"/>
    <mergeCell ref="AP37:AV37"/>
    <mergeCell ref="AW37:AX37"/>
    <mergeCell ref="AZ37:BA37"/>
    <mergeCell ref="AK33:AO33"/>
    <mergeCell ref="AK34:AO34"/>
    <mergeCell ref="AP32:AV32"/>
    <mergeCell ref="AW32:AX32"/>
    <mergeCell ref="AK24:AO24"/>
    <mergeCell ref="AK25:AO25"/>
    <mergeCell ref="AK22:AO22"/>
    <mergeCell ref="BC42:BE44"/>
    <mergeCell ref="BD45:BE45"/>
    <mergeCell ref="AF41:AJ41"/>
    <mergeCell ref="AE55:AJ55"/>
    <mergeCell ref="AK55:AO55"/>
    <mergeCell ref="AE56:AJ56"/>
    <mergeCell ref="AK56:AO56"/>
    <mergeCell ref="AK41:AO41"/>
    <mergeCell ref="AE42:AE45"/>
    <mergeCell ref="AF42:AJ42"/>
    <mergeCell ref="AK42:AO42"/>
    <mergeCell ref="AF43:AJ43"/>
    <mergeCell ref="AK43:AO43"/>
    <mergeCell ref="AF44:AJ44"/>
    <mergeCell ref="AK44:AO44"/>
    <mergeCell ref="AF45:AJ45"/>
    <mergeCell ref="AK45:AO45"/>
    <mergeCell ref="AE48:AJ49"/>
    <mergeCell ref="AK48:AQ48"/>
    <mergeCell ref="AE20:AE41"/>
    <mergeCell ref="AF20:AJ20"/>
    <mergeCell ref="AF21:AJ21"/>
    <mergeCell ref="AF22:AJ22"/>
    <mergeCell ref="AF23:AJ23"/>
    <mergeCell ref="AF38:AJ38"/>
    <mergeCell ref="AK38:AO38"/>
    <mergeCell ref="AS51:AX54"/>
    <mergeCell ref="AY51:BE51"/>
    <mergeCell ref="AE52:AJ52"/>
    <mergeCell ref="AK52:AO52"/>
    <mergeCell ref="AE53:AJ53"/>
    <mergeCell ref="AK53:AO53"/>
    <mergeCell ref="AY53:BD54"/>
    <mergeCell ref="BE53:BE54"/>
    <mergeCell ref="AE54:AJ54"/>
    <mergeCell ref="AK54:AO54"/>
    <mergeCell ref="AF39:AJ39"/>
    <mergeCell ref="AF40:AJ40"/>
    <mergeCell ref="AF46:AJ46"/>
    <mergeCell ref="AK46:AO46"/>
    <mergeCell ref="AP46:BB46"/>
    <mergeCell ref="BC46:BE46"/>
    <mergeCell ref="AE47:AO47"/>
    <mergeCell ref="AP47:AW47"/>
    <mergeCell ref="AY47:BE47"/>
    <mergeCell ref="AP41:BB41"/>
    <mergeCell ref="AP42:AV42"/>
    <mergeCell ref="AW42:AX42"/>
    <mergeCell ref="AT48:AY49"/>
    <mergeCell ref="AK49:AP49"/>
    <mergeCell ref="AP45:BB45"/>
    <mergeCell ref="AK39:AO39"/>
    <mergeCell ref="AK35:AO35"/>
    <mergeCell ref="AK40:AO40"/>
    <mergeCell ref="AP38:AV38"/>
    <mergeCell ref="AW38:AX38"/>
    <mergeCell ref="AZ38:BA38"/>
    <mergeCell ref="AP39:AV39"/>
    <mergeCell ref="AW39:AX39"/>
    <mergeCell ref="AZ39:BA39"/>
    <mergeCell ref="AP40:AV40"/>
    <mergeCell ref="AW40:AX40"/>
    <mergeCell ref="AZ40:BA40"/>
    <mergeCell ref="BA49:BD49"/>
    <mergeCell ref="AZ48:BD48"/>
    <mergeCell ref="AZ42:BA42"/>
    <mergeCell ref="AP43:AV43"/>
    <mergeCell ref="AW43:AX43"/>
    <mergeCell ref="AZ43:BA43"/>
    <mergeCell ref="AP44:AV44"/>
    <mergeCell ref="AW44:AX44"/>
    <mergeCell ref="AZ44:BA44"/>
    <mergeCell ref="AE15:AJ15"/>
    <mergeCell ref="AK15:AO15"/>
    <mergeCell ref="AP15:BE15"/>
    <mergeCell ref="AO16:BE16"/>
    <mergeCell ref="AE17:BE17"/>
    <mergeCell ref="AE18:AE19"/>
    <mergeCell ref="AF18:AJ19"/>
    <mergeCell ref="AK18:AO19"/>
    <mergeCell ref="BC18:BE19"/>
    <mergeCell ref="AP18:BB18"/>
    <mergeCell ref="AP19:AV19"/>
    <mergeCell ref="AW19:AY19"/>
    <mergeCell ref="AZ19:BB19"/>
    <mergeCell ref="AK26:AO26"/>
    <mergeCell ref="AP26:AV26"/>
    <mergeCell ref="AW26:AX26"/>
    <mergeCell ref="AZ26:BA26"/>
    <mergeCell ref="AF36:AJ36"/>
    <mergeCell ref="AF37:AJ37"/>
    <mergeCell ref="AF32:AJ32"/>
    <mergeCell ref="AK32:AO32"/>
    <mergeCell ref="AF33:AJ33"/>
    <mergeCell ref="AF34:AJ34"/>
    <mergeCell ref="AF29:AJ29"/>
    <mergeCell ref="AK29:AO29"/>
    <mergeCell ref="AF30:AJ30"/>
    <mergeCell ref="AF31:AJ31"/>
    <mergeCell ref="AK31:AO31"/>
    <mergeCell ref="AP27:AV27"/>
    <mergeCell ref="AW27:AX27"/>
    <mergeCell ref="AZ27:BA27"/>
    <mergeCell ref="AP28:AV28"/>
    <mergeCell ref="AW28:AX28"/>
    <mergeCell ref="AZ28:BA28"/>
    <mergeCell ref="AP29:AV29"/>
    <mergeCell ref="AW29:AX29"/>
    <mergeCell ref="AZ29:BA29"/>
    <mergeCell ref="AJ2:BE2"/>
    <mergeCell ref="AE3:AF3"/>
    <mergeCell ref="AH3:AI3"/>
    <mergeCell ref="AJ3:BE3"/>
    <mergeCell ref="AT5:AU5"/>
    <mergeCell ref="AV5:BE5"/>
    <mergeCell ref="AE6:AJ6"/>
    <mergeCell ref="AO6:BE6"/>
    <mergeCell ref="AE14:AJ14"/>
    <mergeCell ref="AK14:AO14"/>
    <mergeCell ref="AP14:BE14"/>
    <mergeCell ref="H54:K54"/>
    <mergeCell ref="H55:K55"/>
    <mergeCell ref="H56:K56"/>
    <mergeCell ref="H49:L49"/>
    <mergeCell ref="H48:M48"/>
    <mergeCell ref="Q48:V49"/>
    <mergeCell ref="P51:U54"/>
    <mergeCell ref="AE7:BE7"/>
    <mergeCell ref="AO8:BE8"/>
    <mergeCell ref="AE9:BE9"/>
    <mergeCell ref="AE10:AJ10"/>
    <mergeCell ref="AK10:AO10"/>
    <mergeCell ref="AP10:BE10"/>
    <mergeCell ref="AE11:AJ11"/>
    <mergeCell ref="AK11:AO11"/>
    <mergeCell ref="AP11:BE11"/>
    <mergeCell ref="AE12:AJ12"/>
    <mergeCell ref="AK12:AO12"/>
    <mergeCell ref="AP12:BE12"/>
    <mergeCell ref="AE13:AJ13"/>
    <mergeCell ref="AK13:AO13"/>
    <mergeCell ref="AP13:BE13"/>
    <mergeCell ref="AF26:AJ26"/>
    <mergeCell ref="AF35:AJ35"/>
    <mergeCell ref="BC1:BD1"/>
    <mergeCell ref="B18:B19"/>
    <mergeCell ref="C18:G19"/>
    <mergeCell ref="AB53:AB54"/>
    <mergeCell ref="AA45:AB45"/>
    <mergeCell ref="B6:G6"/>
    <mergeCell ref="K6:AB6"/>
    <mergeCell ref="W48:AA48"/>
    <mergeCell ref="W49:AA49"/>
    <mergeCell ref="V53:AA54"/>
    <mergeCell ref="H10:K10"/>
    <mergeCell ref="H11:K11"/>
    <mergeCell ref="H12:K12"/>
    <mergeCell ref="H13:K13"/>
    <mergeCell ref="H14:K14"/>
    <mergeCell ref="H15:K15"/>
    <mergeCell ref="H52:K52"/>
    <mergeCell ref="C32:G32"/>
    <mergeCell ref="G2:AB2"/>
    <mergeCell ref="B15:G15"/>
    <mergeCell ref="L15:AB15"/>
    <mergeCell ref="K16:AB16"/>
    <mergeCell ref="H53:K53"/>
    <mergeCell ref="B17:AB17"/>
    <mergeCell ref="B12:G12"/>
    <mergeCell ref="L12:AB12"/>
    <mergeCell ref="B13:G13"/>
    <mergeCell ref="L13:AB13"/>
    <mergeCell ref="B14:G14"/>
    <mergeCell ref="L14:AB14"/>
    <mergeCell ref="S5:AB5"/>
    <mergeCell ref="B3:C3"/>
    <mergeCell ref="E3:F3"/>
    <mergeCell ref="G3:AB3"/>
    <mergeCell ref="B7:AB7"/>
    <mergeCell ref="K8:AB8"/>
    <mergeCell ref="B9:AB9"/>
    <mergeCell ref="B10:G10"/>
    <mergeCell ref="L10:AB10"/>
    <mergeCell ref="B11:G11"/>
    <mergeCell ref="L11:AB11"/>
    <mergeCell ref="Q5:R5"/>
    <mergeCell ref="B48:G49"/>
    <mergeCell ref="B42:B45"/>
    <mergeCell ref="C42:G42"/>
    <mergeCell ref="C45:G45"/>
    <mergeCell ref="C44:G44"/>
    <mergeCell ref="B20:B41"/>
    <mergeCell ref="C20:G20"/>
    <mergeCell ref="C21:G21"/>
    <mergeCell ref="C22:G22"/>
    <mergeCell ref="C23:G23"/>
    <mergeCell ref="C24:G24"/>
    <mergeCell ref="C41:G41"/>
    <mergeCell ref="C25:G25"/>
    <mergeCell ref="C40:G40"/>
    <mergeCell ref="C30:G30"/>
    <mergeCell ref="C31:G31"/>
    <mergeCell ref="C26:G26"/>
    <mergeCell ref="BL1:CN1"/>
    <mergeCell ref="AF24:AJ24"/>
    <mergeCell ref="B55:G55"/>
    <mergeCell ref="B56:G56"/>
    <mergeCell ref="C27:G27"/>
    <mergeCell ref="C28:G28"/>
    <mergeCell ref="C29:G29"/>
    <mergeCell ref="V51:AB51"/>
    <mergeCell ref="B52:G52"/>
    <mergeCell ref="B53:G53"/>
    <mergeCell ref="B54:G54"/>
    <mergeCell ref="C46:G46"/>
    <mergeCell ref="B47:K47"/>
    <mergeCell ref="L47:T47"/>
    <mergeCell ref="V47:AB47"/>
    <mergeCell ref="C39:G39"/>
    <mergeCell ref="C43:G43"/>
    <mergeCell ref="C38:G38"/>
    <mergeCell ref="C36:G36"/>
    <mergeCell ref="BL6:CN56"/>
    <mergeCell ref="C37:G37"/>
    <mergeCell ref="C33:G33"/>
    <mergeCell ref="C34:G34"/>
    <mergeCell ref="C35:G35"/>
  </mergeCells>
  <phoneticPr fontId="2"/>
  <dataValidations count="4">
    <dataValidation type="list" allowBlank="1" showInputMessage="1" showErrorMessage="1" sqref="BB40 Y40">
      <formula1>$CO$2:$CO$9</formula1>
    </dataValidation>
    <dataValidation type="list" allowBlank="1" showInputMessage="1" showErrorMessage="1" sqref="Y42:Y44 BB42:BB44 Y20:Y39 BB20:BB39">
      <formula1>$CO$57:$CO$64</formula1>
    </dataValidation>
    <dataValidation type="list" allowBlank="1" showInputMessage="1" showErrorMessage="1" sqref="C20:G40 AF20:AJ40">
      <formula1>$CO$67:$CO$83</formula1>
    </dataValidation>
    <dataValidation type="list" allowBlank="1" showInputMessage="1" showErrorMessage="1" sqref="W49:AA49 BA49">
      <formula1>$CO$86:$CO$87</formula1>
    </dataValidation>
  </dataValidations>
  <pageMargins left="0.11811023622047245" right="0.11811023622047245" top="0.55118110236220474" bottom="0.35433070866141736" header="0.31496062992125984" footer="0.31496062992125984"/>
  <pageSetup paperSize="9" fitToHeight="0" orientation="landscape" cellComments="asDisplayed"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99"/>
    <pageSetUpPr fitToPage="1"/>
  </sheetPr>
  <dimension ref="A1:CK53"/>
  <sheetViews>
    <sheetView showZeros="0" zoomScale="55" zoomScaleNormal="55" zoomScaleSheetLayoutView="70" workbookViewId="0">
      <selection activeCell="I22" sqref="I22:U22"/>
    </sheetView>
  </sheetViews>
  <sheetFormatPr defaultColWidth="8.59765625" defaultRowHeight="13.2" x14ac:dyDescent="0.45"/>
  <cols>
    <col min="1" max="1" width="2.69921875" style="10" customWidth="1"/>
    <col min="2" max="28" width="3.19921875" style="10" customWidth="1"/>
    <col min="29" max="30" width="2.69921875" style="10" customWidth="1"/>
    <col min="31" max="57" width="3.19921875" style="10" customWidth="1"/>
    <col min="58" max="62" width="2.69921875" style="10" customWidth="1"/>
    <col min="63" max="89" width="3.19921875" style="10" customWidth="1"/>
    <col min="90" max="16384" width="8.59765625" style="10"/>
  </cols>
  <sheetData>
    <row r="1" spans="1:89" ht="18.899999999999999" customHeight="1" x14ac:dyDescent="0.45">
      <c r="A1" s="21" t="s">
        <v>12</v>
      </c>
      <c r="B1" s="21"/>
      <c r="C1" s="21"/>
      <c r="D1" s="21"/>
      <c r="E1" s="21"/>
      <c r="F1" s="21"/>
      <c r="G1" s="21"/>
      <c r="H1" s="21"/>
      <c r="I1" s="21"/>
      <c r="J1" s="21"/>
      <c r="K1" s="21"/>
      <c r="L1" s="21"/>
      <c r="M1" s="21"/>
      <c r="N1" s="21"/>
      <c r="O1" s="21"/>
      <c r="P1" s="21"/>
      <c r="Q1" s="21"/>
      <c r="R1" s="21"/>
      <c r="S1" s="21"/>
      <c r="T1" s="21"/>
      <c r="U1" s="21"/>
      <c r="V1" s="643" t="s">
        <v>104</v>
      </c>
      <c r="W1" s="423"/>
      <c r="X1" s="423"/>
      <c r="Y1" s="38" t="s">
        <v>101</v>
      </c>
      <c r="Z1" s="423">
        <f>'(１号様式)交付申請書'!Z1</f>
        <v>0</v>
      </c>
      <c r="AA1" s="423"/>
      <c r="AB1" s="38" t="s">
        <v>100</v>
      </c>
      <c r="AC1" s="38"/>
      <c r="AD1" s="278" t="s">
        <v>12</v>
      </c>
      <c r="AE1" s="98"/>
      <c r="AF1" s="98"/>
      <c r="AG1" s="98"/>
      <c r="AH1" s="98"/>
      <c r="AI1" s="98"/>
      <c r="AJ1" s="98"/>
      <c r="AK1" s="98"/>
      <c r="AL1" s="98"/>
      <c r="AM1" s="98"/>
      <c r="AN1" s="98"/>
      <c r="AO1" s="98"/>
      <c r="AP1" s="98"/>
      <c r="AQ1" s="98"/>
      <c r="AR1" s="98"/>
      <c r="AS1" s="98"/>
      <c r="AT1" s="98"/>
      <c r="AU1" s="98"/>
      <c r="AV1" s="98"/>
      <c r="AW1" s="98"/>
      <c r="AX1" s="98"/>
      <c r="AY1" s="665" t="s">
        <v>104</v>
      </c>
      <c r="AZ1" s="364"/>
      <c r="BA1" s="364"/>
      <c r="BB1" s="100" t="s">
        <v>101</v>
      </c>
      <c r="BC1" s="364" t="str">
        <f>'(１号様式)交付申請書'!BC1</f>
        <v>R5-1</v>
      </c>
      <c r="BD1" s="364"/>
      <c r="BE1" s="100" t="s">
        <v>100</v>
      </c>
      <c r="BF1" s="101"/>
      <c r="BG1" s="47"/>
      <c r="BH1" s="47"/>
      <c r="BI1" s="47"/>
      <c r="BJ1" s="47"/>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row>
    <row r="2" spans="1:89" ht="15.9" customHeight="1" x14ac:dyDescent="0.45">
      <c r="A2" s="21"/>
      <c r="B2" s="21"/>
      <c r="C2" s="21"/>
      <c r="D2" s="21"/>
      <c r="E2" s="21"/>
      <c r="F2" s="21"/>
      <c r="G2" s="644" t="s">
        <v>13</v>
      </c>
      <c r="H2" s="644"/>
      <c r="I2" s="644"/>
      <c r="J2" s="644"/>
      <c r="K2" s="644"/>
      <c r="L2" s="644"/>
      <c r="M2" s="644"/>
      <c r="N2" s="644"/>
      <c r="O2" s="644"/>
      <c r="P2" s="644"/>
      <c r="Q2" s="644"/>
      <c r="R2" s="644"/>
      <c r="S2" s="644"/>
      <c r="T2" s="644"/>
      <c r="U2" s="644"/>
      <c r="V2" s="644"/>
      <c r="W2" s="644"/>
      <c r="X2" s="644"/>
      <c r="Y2" s="644"/>
      <c r="Z2" s="644"/>
      <c r="AA2" s="644"/>
      <c r="AB2" s="644"/>
      <c r="AC2" s="41"/>
      <c r="AD2" s="122"/>
      <c r="AE2" s="55"/>
      <c r="AF2" s="55"/>
      <c r="AG2" s="55"/>
      <c r="AH2" s="55"/>
      <c r="AI2" s="55"/>
      <c r="AJ2" s="666" t="s">
        <v>13</v>
      </c>
      <c r="AK2" s="666"/>
      <c r="AL2" s="666"/>
      <c r="AM2" s="666"/>
      <c r="AN2" s="666"/>
      <c r="AO2" s="666"/>
      <c r="AP2" s="666"/>
      <c r="AQ2" s="666"/>
      <c r="AR2" s="666"/>
      <c r="AS2" s="666"/>
      <c r="AT2" s="666"/>
      <c r="AU2" s="666"/>
      <c r="AV2" s="666"/>
      <c r="AW2" s="666"/>
      <c r="AX2" s="666"/>
      <c r="AY2" s="666"/>
      <c r="AZ2" s="666"/>
      <c r="BA2" s="666"/>
      <c r="BB2" s="666"/>
      <c r="BC2" s="666"/>
      <c r="BD2" s="666"/>
      <c r="BE2" s="666"/>
      <c r="BF2" s="123"/>
      <c r="BG2" s="279"/>
      <c r="BH2" s="279"/>
      <c r="BI2" s="279"/>
      <c r="BJ2" s="279"/>
      <c r="BK2" s="72"/>
      <c r="BL2" s="378" t="s">
        <v>301</v>
      </c>
      <c r="BM2" s="378"/>
      <c r="BN2" s="378"/>
      <c r="BO2" s="378"/>
      <c r="BP2" s="378"/>
      <c r="BQ2" s="378"/>
      <c r="BR2" s="378"/>
      <c r="BS2" s="378"/>
      <c r="BT2" s="378"/>
      <c r="BU2" s="378"/>
      <c r="BV2" s="378"/>
      <c r="BW2" s="378"/>
      <c r="BX2" s="378"/>
      <c r="BY2" s="378"/>
      <c r="BZ2" s="378"/>
      <c r="CA2" s="378"/>
      <c r="CB2" s="378"/>
      <c r="CC2" s="378"/>
      <c r="CD2" s="378"/>
      <c r="CE2" s="378"/>
      <c r="CF2" s="378"/>
      <c r="CG2" s="378"/>
      <c r="CH2" s="378"/>
      <c r="CI2" s="378"/>
      <c r="CJ2" s="378"/>
      <c r="CK2" s="72"/>
    </row>
    <row r="3" spans="1:89" ht="18.600000000000001" customHeight="1" x14ac:dyDescent="0.45">
      <c r="A3" s="73"/>
      <c r="B3" s="426" t="s">
        <v>122</v>
      </c>
      <c r="C3" s="426"/>
      <c r="D3" s="161">
        <f>'(１号様式)交付申請書'!D2</f>
        <v>5</v>
      </c>
      <c r="E3" s="426" t="s">
        <v>120</v>
      </c>
      <c r="F3" s="426"/>
      <c r="G3" s="426" t="s">
        <v>226</v>
      </c>
      <c r="H3" s="426"/>
      <c r="I3" s="426"/>
      <c r="J3" s="426"/>
      <c r="K3" s="426"/>
      <c r="L3" s="426"/>
      <c r="M3" s="426"/>
      <c r="N3" s="426"/>
      <c r="O3" s="426"/>
      <c r="P3" s="426"/>
      <c r="Q3" s="426"/>
      <c r="R3" s="426"/>
      <c r="S3" s="426"/>
      <c r="T3" s="426"/>
      <c r="U3" s="426"/>
      <c r="V3" s="426"/>
      <c r="W3" s="426"/>
      <c r="X3" s="426"/>
      <c r="Y3" s="426"/>
      <c r="Z3" s="426"/>
      <c r="AA3" s="426"/>
      <c r="AB3" s="426"/>
      <c r="AC3" s="73"/>
      <c r="AD3" s="102"/>
      <c r="AE3" s="428" t="s">
        <v>122</v>
      </c>
      <c r="AF3" s="428"/>
      <c r="AG3" s="180">
        <f>'(１号様式)交付申請書'!AG2</f>
        <v>5</v>
      </c>
      <c r="AH3" s="428" t="s">
        <v>120</v>
      </c>
      <c r="AI3" s="428"/>
      <c r="AJ3" s="428" t="s">
        <v>226</v>
      </c>
      <c r="AK3" s="428"/>
      <c r="AL3" s="428"/>
      <c r="AM3" s="428"/>
      <c r="AN3" s="428"/>
      <c r="AO3" s="428"/>
      <c r="AP3" s="428"/>
      <c r="AQ3" s="428"/>
      <c r="AR3" s="428"/>
      <c r="AS3" s="428"/>
      <c r="AT3" s="428"/>
      <c r="AU3" s="428"/>
      <c r="AV3" s="428"/>
      <c r="AW3" s="428"/>
      <c r="AX3" s="428"/>
      <c r="AY3" s="428"/>
      <c r="AZ3" s="428"/>
      <c r="BA3" s="428"/>
      <c r="BB3" s="428"/>
      <c r="BC3" s="428"/>
      <c r="BD3" s="428"/>
      <c r="BE3" s="428"/>
      <c r="BF3" s="105"/>
      <c r="BG3" s="106"/>
      <c r="BH3" s="106"/>
      <c r="BI3" s="106"/>
      <c r="BJ3" s="106"/>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row>
    <row r="4" spans="1:89" ht="18.600000000000001" customHeight="1" x14ac:dyDescent="0.45">
      <c r="A4" s="73"/>
      <c r="B4" s="76"/>
      <c r="C4" s="76"/>
      <c r="D4" s="76"/>
      <c r="E4" s="76"/>
      <c r="F4" s="76"/>
      <c r="G4" s="427" t="s">
        <v>225</v>
      </c>
      <c r="H4" s="427"/>
      <c r="I4" s="427"/>
      <c r="J4" s="427"/>
      <c r="K4" s="427"/>
      <c r="L4" s="427"/>
      <c r="M4" s="427"/>
      <c r="N4" s="427"/>
      <c r="O4" s="427"/>
      <c r="P4" s="427"/>
      <c r="Q4" s="427"/>
      <c r="R4" s="427"/>
      <c r="S4" s="427"/>
      <c r="T4" s="427"/>
      <c r="U4" s="427"/>
      <c r="V4" s="427"/>
      <c r="W4" s="427"/>
      <c r="X4" s="427"/>
      <c r="Y4" s="427"/>
      <c r="Z4" s="427"/>
      <c r="AA4" s="427"/>
      <c r="AB4" s="427"/>
      <c r="AC4" s="73"/>
      <c r="AD4" s="102"/>
      <c r="AE4" s="261"/>
      <c r="AF4" s="261"/>
      <c r="AG4" s="261"/>
      <c r="AH4" s="261"/>
      <c r="AI4" s="261"/>
      <c r="AJ4" s="429" t="s">
        <v>225</v>
      </c>
      <c r="AK4" s="429"/>
      <c r="AL4" s="429"/>
      <c r="AM4" s="429"/>
      <c r="AN4" s="429"/>
      <c r="AO4" s="429"/>
      <c r="AP4" s="429"/>
      <c r="AQ4" s="429"/>
      <c r="AR4" s="429"/>
      <c r="AS4" s="429"/>
      <c r="AT4" s="429"/>
      <c r="AU4" s="429"/>
      <c r="AV4" s="429"/>
      <c r="AW4" s="429"/>
      <c r="AX4" s="429"/>
      <c r="AY4" s="429"/>
      <c r="AZ4" s="429"/>
      <c r="BA4" s="429"/>
      <c r="BB4" s="429"/>
      <c r="BC4" s="429"/>
      <c r="BD4" s="429"/>
      <c r="BE4" s="429"/>
      <c r="BF4" s="105"/>
      <c r="BG4" s="106"/>
      <c r="BH4" s="106"/>
      <c r="BI4" s="106"/>
      <c r="BJ4" s="106"/>
      <c r="BL4" s="118"/>
      <c r="BM4" s="118"/>
      <c r="BN4" s="72" t="s">
        <v>302</v>
      </c>
      <c r="BV4" s="72"/>
      <c r="BW4" s="72"/>
      <c r="BX4" s="72"/>
      <c r="BY4" s="72"/>
      <c r="BZ4" s="72"/>
      <c r="CA4" s="72"/>
      <c r="CB4" s="72"/>
      <c r="CC4" s="72"/>
      <c r="CD4" s="72"/>
      <c r="CE4" s="72"/>
      <c r="CF4" s="72"/>
      <c r="CG4" s="72"/>
      <c r="CH4" s="72"/>
      <c r="CI4" s="72"/>
      <c r="CJ4" s="72"/>
      <c r="CK4" s="72"/>
    </row>
    <row r="5" spans="1:89" ht="18" customHeight="1" x14ac:dyDescent="0.45">
      <c r="A5" s="73"/>
      <c r="B5" s="73" t="s">
        <v>1</v>
      </c>
      <c r="C5" s="73"/>
      <c r="D5" s="73"/>
      <c r="E5" s="73"/>
      <c r="F5" s="73"/>
      <c r="G5" s="73"/>
      <c r="H5" s="73"/>
      <c r="I5" s="73"/>
      <c r="J5" s="73"/>
      <c r="K5" s="73"/>
      <c r="L5" s="73"/>
      <c r="M5" s="73"/>
      <c r="N5" s="161"/>
      <c r="O5" s="161"/>
      <c r="P5" s="161"/>
      <c r="Q5" s="73"/>
      <c r="R5" s="73"/>
      <c r="S5" s="73"/>
      <c r="T5" s="73"/>
      <c r="U5" s="73"/>
      <c r="V5" s="73"/>
      <c r="W5" s="73"/>
      <c r="X5" s="73"/>
      <c r="Y5" s="73"/>
      <c r="Z5" s="73"/>
      <c r="AA5" s="73"/>
      <c r="AB5" s="73"/>
      <c r="AC5" s="73"/>
      <c r="AD5" s="102"/>
      <c r="AE5" s="106" t="s">
        <v>1</v>
      </c>
      <c r="AF5" s="106"/>
      <c r="AG5" s="106"/>
      <c r="AH5" s="106"/>
      <c r="AI5" s="106"/>
      <c r="AJ5" s="106"/>
      <c r="AK5" s="106"/>
      <c r="AL5" s="106"/>
      <c r="AM5" s="106"/>
      <c r="AN5" s="106"/>
      <c r="AO5" s="106"/>
      <c r="AP5" s="106"/>
      <c r="AQ5" s="180"/>
      <c r="AR5" s="180"/>
      <c r="AS5" s="180"/>
      <c r="AT5" s="106"/>
      <c r="AU5" s="106"/>
      <c r="AV5" s="106"/>
      <c r="AW5" s="106"/>
      <c r="AX5" s="106"/>
      <c r="AY5" s="106"/>
      <c r="AZ5" s="106"/>
      <c r="BA5" s="106"/>
      <c r="BB5" s="106"/>
      <c r="BC5" s="106"/>
      <c r="BD5" s="106"/>
      <c r="BE5" s="106"/>
      <c r="BF5" s="105"/>
      <c r="BG5" s="106"/>
      <c r="BH5" s="106"/>
      <c r="BI5" s="106"/>
      <c r="BJ5" s="106"/>
      <c r="BU5" s="72"/>
      <c r="BV5" s="72"/>
      <c r="BW5" s="72"/>
      <c r="BX5" s="72"/>
      <c r="BY5" s="72"/>
      <c r="BZ5" s="72"/>
      <c r="CA5" s="72"/>
      <c r="CB5" s="72"/>
      <c r="CC5" s="72"/>
      <c r="CD5" s="72"/>
      <c r="CE5" s="72"/>
      <c r="CF5" s="72"/>
      <c r="CG5" s="72"/>
      <c r="CH5" s="72"/>
      <c r="CI5" s="72"/>
      <c r="CJ5" s="72"/>
      <c r="CK5" s="72"/>
    </row>
    <row r="6" spans="1:89" ht="18.600000000000001" customHeight="1" x14ac:dyDescent="0.45">
      <c r="A6" s="73"/>
      <c r="B6" s="78"/>
      <c r="C6" s="78"/>
      <c r="D6" s="78"/>
      <c r="E6" s="78"/>
      <c r="F6" s="78"/>
      <c r="G6" s="73"/>
      <c r="H6" s="73"/>
      <c r="I6" s="73"/>
      <c r="J6" s="73"/>
      <c r="K6" s="73"/>
      <c r="L6" s="73"/>
      <c r="M6" s="73"/>
      <c r="N6" s="73"/>
      <c r="O6" s="73"/>
      <c r="P6" s="73"/>
      <c r="Q6" s="73"/>
      <c r="R6" s="73"/>
      <c r="S6" s="73"/>
      <c r="T6" s="73"/>
      <c r="U6" s="430" t="s">
        <v>113</v>
      </c>
      <c r="V6" s="430"/>
      <c r="W6" s="88">
        <f>'(１号様式)交付申請書'!W5</f>
        <v>0</v>
      </c>
      <c r="X6" s="88" t="s">
        <v>110</v>
      </c>
      <c r="Y6" s="88">
        <f>'(１号様式)交付申請書'!Y5</f>
        <v>0</v>
      </c>
      <c r="Z6" s="88" t="s">
        <v>114</v>
      </c>
      <c r="AA6" s="88">
        <f>'(１号様式)交付申請書'!AA5</f>
        <v>0</v>
      </c>
      <c r="AB6" s="88" t="s">
        <v>112</v>
      </c>
      <c r="AC6" s="73"/>
      <c r="AD6" s="102"/>
      <c r="AE6" s="272"/>
      <c r="AF6" s="272"/>
      <c r="AG6" s="272"/>
      <c r="AH6" s="272"/>
      <c r="AI6" s="272"/>
      <c r="AJ6" s="106"/>
      <c r="AK6" s="106"/>
      <c r="AL6" s="106"/>
      <c r="AM6" s="106"/>
      <c r="AN6" s="106"/>
      <c r="AO6" s="106"/>
      <c r="AP6" s="106"/>
      <c r="AQ6" s="106"/>
      <c r="AR6" s="106"/>
      <c r="AS6" s="106"/>
      <c r="AT6" s="106"/>
      <c r="AU6" s="106"/>
      <c r="AV6" s="106"/>
      <c r="AW6" s="106"/>
      <c r="AX6" s="430" t="s">
        <v>65</v>
      </c>
      <c r="AY6" s="430"/>
      <c r="AZ6" s="29" t="str">
        <f>'(１号様式)交付申請書'!AZ5</f>
        <v>▲</v>
      </c>
      <c r="BA6" s="29" t="s">
        <v>19</v>
      </c>
      <c r="BB6" s="29" t="str">
        <f>'(１号様式)交付申請書'!BB5</f>
        <v>▲</v>
      </c>
      <c r="BC6" s="29" t="s">
        <v>63</v>
      </c>
      <c r="BD6" s="29" t="str">
        <f>'(１号様式)交付申請書'!BD5</f>
        <v>▲</v>
      </c>
      <c r="BE6" s="29" t="s">
        <v>64</v>
      </c>
      <c r="BF6" s="105"/>
      <c r="BG6" s="106"/>
      <c r="BH6" s="106"/>
      <c r="BI6" s="106"/>
      <c r="BJ6" s="106"/>
      <c r="BK6" s="72"/>
      <c r="BL6" s="389" t="s">
        <v>409</v>
      </c>
      <c r="BM6" s="455"/>
      <c r="BN6" s="455"/>
      <c r="BO6" s="455"/>
      <c r="BP6" s="455"/>
      <c r="BQ6" s="455"/>
      <c r="BR6" s="455"/>
      <c r="BS6" s="455"/>
      <c r="BT6" s="455"/>
      <c r="BU6" s="455"/>
      <c r="BV6" s="455"/>
      <c r="BW6" s="455"/>
      <c r="BX6" s="455"/>
      <c r="BY6" s="455"/>
      <c r="BZ6" s="455"/>
      <c r="CA6" s="455"/>
      <c r="CB6" s="455"/>
      <c r="CC6" s="455"/>
      <c r="CD6" s="455"/>
      <c r="CE6" s="455"/>
      <c r="CF6" s="455"/>
      <c r="CG6" s="455"/>
      <c r="CH6" s="455"/>
      <c r="CI6" s="455"/>
      <c r="CJ6" s="455"/>
      <c r="CK6" s="72"/>
    </row>
    <row r="7" spans="1:89" ht="24.6" customHeight="1" x14ac:dyDescent="0.45">
      <c r="A7" s="73"/>
      <c r="B7" s="654" t="s">
        <v>178</v>
      </c>
      <c r="C7" s="654"/>
      <c r="D7" s="654"/>
      <c r="E7" s="654"/>
      <c r="F7" s="654"/>
      <c r="G7" s="317" t="s">
        <v>176</v>
      </c>
      <c r="H7" s="318"/>
      <c r="I7" s="318"/>
      <c r="J7" s="318"/>
      <c r="K7" s="318"/>
      <c r="L7" s="318"/>
      <c r="M7" s="319"/>
      <c r="N7" s="328">
        <f>'(１号様式)交付申請書'!N6</f>
        <v>0</v>
      </c>
      <c r="O7" s="329"/>
      <c r="P7" s="329"/>
      <c r="Q7" s="329"/>
      <c r="R7" s="329"/>
      <c r="S7" s="329"/>
      <c r="T7" s="329"/>
      <c r="U7" s="329"/>
      <c r="V7" s="181" t="s">
        <v>179</v>
      </c>
      <c r="W7" s="329">
        <f>'(１号様式)交付申請書'!W6</f>
        <v>0</v>
      </c>
      <c r="X7" s="329"/>
      <c r="Y7" s="329"/>
      <c r="Z7" s="329"/>
      <c r="AA7" s="329"/>
      <c r="AB7" s="330"/>
      <c r="AC7" s="73"/>
      <c r="AD7" s="102"/>
      <c r="AE7" s="654" t="s">
        <v>177</v>
      </c>
      <c r="AF7" s="654"/>
      <c r="AG7" s="654"/>
      <c r="AH7" s="654"/>
      <c r="AI7" s="654"/>
      <c r="AJ7" s="317" t="s">
        <v>176</v>
      </c>
      <c r="AK7" s="318"/>
      <c r="AL7" s="318"/>
      <c r="AM7" s="318"/>
      <c r="AN7" s="318"/>
      <c r="AO7" s="318"/>
      <c r="AP7" s="319"/>
      <c r="AQ7" s="328" t="str">
        <f>'(１号様式)交付申請書'!AQ6</f>
        <v>▲▲▲</v>
      </c>
      <c r="AR7" s="329"/>
      <c r="AS7" s="329"/>
      <c r="AT7" s="329"/>
      <c r="AU7" s="329"/>
      <c r="AV7" s="329"/>
      <c r="AW7" s="329"/>
      <c r="AX7" s="329"/>
      <c r="AY7" s="270" t="s">
        <v>136</v>
      </c>
      <c r="AZ7" s="329" t="str">
        <f>'(１号様式)交付申請書'!AZ6</f>
        <v>▲▲▲▲</v>
      </c>
      <c r="BA7" s="329"/>
      <c r="BB7" s="329"/>
      <c r="BC7" s="329"/>
      <c r="BD7" s="329"/>
      <c r="BE7" s="330"/>
      <c r="BF7" s="105"/>
      <c r="BG7" s="106"/>
      <c r="BH7" s="106"/>
      <c r="BI7" s="106"/>
      <c r="BJ7" s="106"/>
      <c r="BK7" s="72"/>
      <c r="BL7" s="455"/>
      <c r="BM7" s="455"/>
      <c r="BN7" s="455"/>
      <c r="BO7" s="455"/>
      <c r="BP7" s="455"/>
      <c r="BQ7" s="455"/>
      <c r="BR7" s="455"/>
      <c r="BS7" s="455"/>
      <c r="BT7" s="455"/>
      <c r="BU7" s="455"/>
      <c r="BV7" s="455"/>
      <c r="BW7" s="455"/>
      <c r="BX7" s="455"/>
      <c r="BY7" s="455"/>
      <c r="BZ7" s="455"/>
      <c r="CA7" s="455"/>
      <c r="CB7" s="455"/>
      <c r="CC7" s="455"/>
      <c r="CD7" s="455"/>
      <c r="CE7" s="455"/>
      <c r="CF7" s="455"/>
      <c r="CG7" s="455"/>
      <c r="CH7" s="455"/>
      <c r="CI7" s="455"/>
      <c r="CJ7" s="455"/>
      <c r="CK7" s="72"/>
    </row>
    <row r="8" spans="1:89" ht="24.9" customHeight="1" x14ac:dyDescent="0.45">
      <c r="A8" s="73"/>
      <c r="B8" s="655"/>
      <c r="C8" s="655"/>
      <c r="D8" s="655"/>
      <c r="E8" s="655"/>
      <c r="F8" s="655"/>
      <c r="G8" s="645">
        <f>'(１号様式)交付申請書'!G7</f>
        <v>0</v>
      </c>
      <c r="H8" s="645"/>
      <c r="I8" s="645"/>
      <c r="J8" s="645"/>
      <c r="K8" s="645"/>
      <c r="L8" s="645"/>
      <c r="M8" s="645"/>
      <c r="N8" s="645"/>
      <c r="O8" s="645"/>
      <c r="P8" s="645"/>
      <c r="Q8" s="645"/>
      <c r="R8" s="645"/>
      <c r="S8" s="645"/>
      <c r="T8" s="645"/>
      <c r="U8" s="645"/>
      <c r="V8" s="645"/>
      <c r="W8" s="645"/>
      <c r="X8" s="645"/>
      <c r="Y8" s="645"/>
      <c r="Z8" s="645"/>
      <c r="AA8" s="645"/>
      <c r="AB8" s="645"/>
      <c r="AC8" s="73"/>
      <c r="AD8" s="102"/>
      <c r="AE8" s="655"/>
      <c r="AF8" s="655"/>
      <c r="AG8" s="655"/>
      <c r="AH8" s="655"/>
      <c r="AI8" s="655"/>
      <c r="AJ8" s="645" t="str">
        <f>'(１号様式)交付申請書'!AJ7</f>
        <v>横浜市●●区●●町▲▲－▲　■■ビル●階</v>
      </c>
      <c r="AK8" s="645"/>
      <c r="AL8" s="645"/>
      <c r="AM8" s="645"/>
      <c r="AN8" s="645"/>
      <c r="AO8" s="645"/>
      <c r="AP8" s="645"/>
      <c r="AQ8" s="645"/>
      <c r="AR8" s="645"/>
      <c r="AS8" s="645"/>
      <c r="AT8" s="645"/>
      <c r="AU8" s="645"/>
      <c r="AV8" s="645"/>
      <c r="AW8" s="645"/>
      <c r="AX8" s="645"/>
      <c r="AY8" s="645"/>
      <c r="AZ8" s="645"/>
      <c r="BA8" s="645"/>
      <c r="BB8" s="645"/>
      <c r="BC8" s="645"/>
      <c r="BD8" s="645"/>
      <c r="BE8" s="645"/>
      <c r="BF8" s="105"/>
      <c r="BG8" s="106"/>
      <c r="BH8" s="106"/>
      <c r="BI8" s="106"/>
      <c r="BJ8" s="106"/>
      <c r="BK8" s="72"/>
      <c r="BL8" s="455"/>
      <c r="BM8" s="455"/>
      <c r="BN8" s="455"/>
      <c r="BO8" s="455"/>
      <c r="BP8" s="455"/>
      <c r="BQ8" s="455"/>
      <c r="BR8" s="455"/>
      <c r="BS8" s="455"/>
      <c r="BT8" s="455"/>
      <c r="BU8" s="455"/>
      <c r="BV8" s="455"/>
      <c r="BW8" s="455"/>
      <c r="BX8" s="455"/>
      <c r="BY8" s="455"/>
      <c r="BZ8" s="455"/>
      <c r="CA8" s="455"/>
      <c r="CB8" s="455"/>
      <c r="CC8" s="455"/>
      <c r="CD8" s="455"/>
      <c r="CE8" s="455"/>
      <c r="CF8" s="455"/>
      <c r="CG8" s="455"/>
      <c r="CH8" s="455"/>
      <c r="CI8" s="455"/>
      <c r="CJ8" s="455"/>
      <c r="CK8" s="72"/>
    </row>
    <row r="9" spans="1:89" ht="24.6" customHeight="1" x14ac:dyDescent="0.45">
      <c r="A9" s="73"/>
      <c r="B9" s="317" t="s">
        <v>2</v>
      </c>
      <c r="C9" s="318"/>
      <c r="D9" s="318"/>
      <c r="E9" s="318"/>
      <c r="F9" s="319"/>
      <c r="G9" s="646">
        <f>'(１号様式)交付申請書'!G8</f>
        <v>0</v>
      </c>
      <c r="H9" s="647"/>
      <c r="I9" s="647"/>
      <c r="J9" s="647"/>
      <c r="K9" s="647"/>
      <c r="L9" s="647"/>
      <c r="M9" s="647"/>
      <c r="N9" s="647"/>
      <c r="O9" s="647"/>
      <c r="P9" s="647"/>
      <c r="Q9" s="647"/>
      <c r="R9" s="647"/>
      <c r="S9" s="647"/>
      <c r="T9" s="647"/>
      <c r="U9" s="647"/>
      <c r="V9" s="647"/>
      <c r="W9" s="647"/>
      <c r="X9" s="647"/>
      <c r="Y9" s="647"/>
      <c r="Z9" s="647"/>
      <c r="AA9" s="647"/>
      <c r="AB9" s="648"/>
      <c r="AC9" s="73"/>
      <c r="AD9" s="102"/>
      <c r="AE9" s="317" t="s">
        <v>2</v>
      </c>
      <c r="AF9" s="318"/>
      <c r="AG9" s="318"/>
      <c r="AH9" s="318"/>
      <c r="AI9" s="319"/>
      <c r="AJ9" s="646" t="str">
        <f>'(１号様式)交付申請書'!AJ8</f>
        <v>■■■■会</v>
      </c>
      <c r="AK9" s="647"/>
      <c r="AL9" s="647"/>
      <c r="AM9" s="647"/>
      <c r="AN9" s="647"/>
      <c r="AO9" s="647"/>
      <c r="AP9" s="647"/>
      <c r="AQ9" s="647"/>
      <c r="AR9" s="647"/>
      <c r="AS9" s="647"/>
      <c r="AT9" s="647"/>
      <c r="AU9" s="647"/>
      <c r="AV9" s="647"/>
      <c r="AW9" s="647"/>
      <c r="AX9" s="647"/>
      <c r="AY9" s="647"/>
      <c r="AZ9" s="647"/>
      <c r="BA9" s="647"/>
      <c r="BB9" s="647"/>
      <c r="BC9" s="647"/>
      <c r="BD9" s="647"/>
      <c r="BE9" s="648"/>
      <c r="BF9" s="105"/>
      <c r="BG9" s="106"/>
      <c r="BH9" s="106"/>
      <c r="BI9" s="106"/>
      <c r="BJ9" s="106"/>
      <c r="BK9" s="72"/>
      <c r="BL9" s="455"/>
      <c r="BM9" s="455"/>
      <c r="BN9" s="455"/>
      <c r="BO9" s="455"/>
      <c r="BP9" s="455"/>
      <c r="BQ9" s="455"/>
      <c r="BR9" s="455"/>
      <c r="BS9" s="455"/>
      <c r="BT9" s="455"/>
      <c r="BU9" s="455"/>
      <c r="BV9" s="455"/>
      <c r="BW9" s="455"/>
      <c r="BX9" s="455"/>
      <c r="BY9" s="455"/>
      <c r="BZ9" s="455"/>
      <c r="CA9" s="455"/>
      <c r="CB9" s="455"/>
      <c r="CC9" s="455"/>
      <c r="CD9" s="455"/>
      <c r="CE9" s="455"/>
      <c r="CF9" s="455"/>
      <c r="CG9" s="455"/>
      <c r="CH9" s="455"/>
      <c r="CI9" s="455"/>
      <c r="CJ9" s="455"/>
      <c r="CK9" s="72"/>
    </row>
    <row r="10" spans="1:89" ht="12.6" customHeight="1" x14ac:dyDescent="0.45">
      <c r="A10" s="73"/>
      <c r="B10" s="311" t="s">
        <v>328</v>
      </c>
      <c r="C10" s="312"/>
      <c r="D10" s="312"/>
      <c r="E10" s="312"/>
      <c r="F10" s="313"/>
      <c r="G10" s="336" t="s">
        <v>186</v>
      </c>
      <c r="H10" s="337"/>
      <c r="I10" s="338"/>
      <c r="J10" s="656">
        <f>'(１号様式)交付申請書'!J9</f>
        <v>0</v>
      </c>
      <c r="K10" s="657"/>
      <c r="L10" s="657"/>
      <c r="M10" s="657"/>
      <c r="N10" s="657"/>
      <c r="O10" s="657"/>
      <c r="P10" s="657"/>
      <c r="Q10" s="657"/>
      <c r="R10" s="657"/>
      <c r="S10" s="657"/>
      <c r="T10" s="657"/>
      <c r="U10" s="657"/>
      <c r="V10" s="657"/>
      <c r="W10" s="657"/>
      <c r="X10" s="657"/>
      <c r="Y10" s="657"/>
      <c r="Z10" s="657"/>
      <c r="AA10" s="657"/>
      <c r="AB10" s="658"/>
      <c r="AC10" s="73"/>
      <c r="AD10" s="102"/>
      <c r="AE10" s="311" t="s">
        <v>328</v>
      </c>
      <c r="AF10" s="312"/>
      <c r="AG10" s="312"/>
      <c r="AH10" s="312"/>
      <c r="AI10" s="313"/>
      <c r="AJ10" s="336" t="s">
        <v>186</v>
      </c>
      <c r="AK10" s="337"/>
      <c r="AL10" s="338"/>
      <c r="AM10" s="656" t="str">
        <f>'(１号様式)交付申請書'!AM9</f>
        <v>●●　●●</v>
      </c>
      <c r="AN10" s="657"/>
      <c r="AO10" s="657"/>
      <c r="AP10" s="657"/>
      <c r="AQ10" s="657"/>
      <c r="AR10" s="657"/>
      <c r="AS10" s="657"/>
      <c r="AT10" s="657"/>
      <c r="AU10" s="657"/>
      <c r="AV10" s="657"/>
      <c r="AW10" s="657"/>
      <c r="AX10" s="657"/>
      <c r="AY10" s="657"/>
      <c r="AZ10" s="657"/>
      <c r="BA10" s="657"/>
      <c r="BB10" s="657"/>
      <c r="BC10" s="657"/>
      <c r="BD10" s="657"/>
      <c r="BE10" s="658"/>
      <c r="BF10" s="105"/>
      <c r="BG10" s="106"/>
      <c r="BH10" s="106"/>
      <c r="BI10" s="106"/>
      <c r="BJ10" s="106"/>
      <c r="BK10" s="72"/>
      <c r="BL10" s="455"/>
      <c r="BM10" s="455"/>
      <c r="BN10" s="455"/>
      <c r="BO10" s="455"/>
      <c r="BP10" s="455"/>
      <c r="BQ10" s="455"/>
      <c r="BR10" s="455"/>
      <c r="BS10" s="455"/>
      <c r="BT10" s="455"/>
      <c r="BU10" s="455"/>
      <c r="BV10" s="455"/>
      <c r="BW10" s="455"/>
      <c r="BX10" s="455"/>
      <c r="BY10" s="455"/>
      <c r="BZ10" s="455"/>
      <c r="CA10" s="455"/>
      <c r="CB10" s="455"/>
      <c r="CC10" s="455"/>
      <c r="CD10" s="455"/>
      <c r="CE10" s="455"/>
      <c r="CF10" s="455"/>
      <c r="CG10" s="455"/>
      <c r="CH10" s="455"/>
      <c r="CI10" s="455"/>
      <c r="CJ10" s="455"/>
      <c r="CK10" s="72"/>
    </row>
    <row r="11" spans="1:89" ht="24.9" customHeight="1" x14ac:dyDescent="0.45">
      <c r="A11" s="73"/>
      <c r="B11" s="314"/>
      <c r="C11" s="315"/>
      <c r="D11" s="315"/>
      <c r="E11" s="315"/>
      <c r="F11" s="316"/>
      <c r="G11" s="652">
        <f>'(１号様式)交付申請書'!G10</f>
        <v>0</v>
      </c>
      <c r="H11" s="420"/>
      <c r="I11" s="420"/>
      <c r="J11" s="420"/>
      <c r="K11" s="420"/>
      <c r="L11" s="420"/>
      <c r="M11" s="420"/>
      <c r="N11" s="420"/>
      <c r="O11" s="420"/>
      <c r="P11" s="420"/>
      <c r="Q11" s="420"/>
      <c r="R11" s="420"/>
      <c r="S11" s="420"/>
      <c r="T11" s="420"/>
      <c r="U11" s="420"/>
      <c r="V11" s="420"/>
      <c r="W11" s="420"/>
      <c r="X11" s="420"/>
      <c r="Y11" s="420"/>
      <c r="Z11" s="420"/>
      <c r="AA11" s="420"/>
      <c r="AB11" s="653"/>
      <c r="AC11" s="73"/>
      <c r="AD11" s="102"/>
      <c r="AE11" s="314"/>
      <c r="AF11" s="315"/>
      <c r="AG11" s="315"/>
      <c r="AH11" s="315"/>
      <c r="AI11" s="316"/>
      <c r="AJ11" s="652" t="str">
        <f>'(１号様式)交付申請書'!AJ10</f>
        <v>●●　●●</v>
      </c>
      <c r="AK11" s="420"/>
      <c r="AL11" s="420"/>
      <c r="AM11" s="420"/>
      <c r="AN11" s="420"/>
      <c r="AO11" s="420"/>
      <c r="AP11" s="420"/>
      <c r="AQ11" s="420"/>
      <c r="AR11" s="420"/>
      <c r="AS11" s="420"/>
      <c r="AT11" s="420"/>
      <c r="AU11" s="420"/>
      <c r="AV11" s="420"/>
      <c r="AW11" s="420"/>
      <c r="AX11" s="420"/>
      <c r="AY11" s="420"/>
      <c r="AZ11" s="420"/>
      <c r="BA11" s="420"/>
      <c r="BB11" s="420"/>
      <c r="BC11" s="420"/>
      <c r="BD11" s="420"/>
      <c r="BE11" s="653"/>
      <c r="BF11" s="105"/>
      <c r="BG11" s="106"/>
      <c r="BH11" s="106"/>
      <c r="BI11" s="106"/>
      <c r="BJ11" s="106"/>
      <c r="BK11" s="72"/>
      <c r="BL11" s="455"/>
      <c r="BM11" s="455"/>
      <c r="BN11" s="455"/>
      <c r="BO11" s="455"/>
      <c r="BP11" s="455"/>
      <c r="BQ11" s="455"/>
      <c r="BR11" s="455"/>
      <c r="BS11" s="455"/>
      <c r="BT11" s="455"/>
      <c r="BU11" s="455"/>
      <c r="BV11" s="455"/>
      <c r="BW11" s="455"/>
      <c r="BX11" s="455"/>
      <c r="BY11" s="455"/>
      <c r="BZ11" s="455"/>
      <c r="CA11" s="455"/>
      <c r="CB11" s="455"/>
      <c r="CC11" s="455"/>
      <c r="CD11" s="455"/>
      <c r="CE11" s="455"/>
      <c r="CF11" s="455"/>
      <c r="CG11" s="455"/>
      <c r="CH11" s="455"/>
      <c r="CI11" s="455"/>
      <c r="CJ11" s="455"/>
      <c r="CK11" s="72"/>
    </row>
    <row r="12" spans="1:89" ht="24.6" customHeight="1" x14ac:dyDescent="0.45">
      <c r="A12" s="73"/>
      <c r="B12" s="317" t="s">
        <v>3</v>
      </c>
      <c r="C12" s="318"/>
      <c r="D12" s="318"/>
      <c r="E12" s="318"/>
      <c r="F12" s="319"/>
      <c r="G12" s="649">
        <f>'(１号様式)交付申請書'!G11</f>
        <v>0</v>
      </c>
      <c r="H12" s="650"/>
      <c r="I12" s="650"/>
      <c r="J12" s="650"/>
      <c r="K12" s="650"/>
      <c r="L12" s="650"/>
      <c r="M12" s="650"/>
      <c r="N12" s="650"/>
      <c r="O12" s="650"/>
      <c r="P12" s="650"/>
      <c r="Q12" s="650"/>
      <c r="R12" s="650"/>
      <c r="S12" s="650"/>
      <c r="T12" s="650"/>
      <c r="U12" s="650"/>
      <c r="V12" s="650"/>
      <c r="W12" s="650"/>
      <c r="X12" s="650"/>
      <c r="Y12" s="650"/>
      <c r="Z12" s="650"/>
      <c r="AA12" s="650"/>
      <c r="AB12" s="651"/>
      <c r="AC12" s="73"/>
      <c r="AD12" s="102"/>
      <c r="AE12" s="317" t="s">
        <v>3</v>
      </c>
      <c r="AF12" s="318"/>
      <c r="AG12" s="318"/>
      <c r="AH12" s="318"/>
      <c r="AI12" s="319"/>
      <c r="AJ12" s="649" t="str">
        <f>'(１号様式)交付申請書'!AJ11</f>
        <v>●●長</v>
      </c>
      <c r="AK12" s="650"/>
      <c r="AL12" s="650"/>
      <c r="AM12" s="650"/>
      <c r="AN12" s="650"/>
      <c r="AO12" s="650"/>
      <c r="AP12" s="650"/>
      <c r="AQ12" s="650"/>
      <c r="AR12" s="650"/>
      <c r="AS12" s="650"/>
      <c r="AT12" s="650"/>
      <c r="AU12" s="650"/>
      <c r="AV12" s="650"/>
      <c r="AW12" s="650"/>
      <c r="AX12" s="650"/>
      <c r="AY12" s="650"/>
      <c r="AZ12" s="650"/>
      <c r="BA12" s="650"/>
      <c r="BB12" s="650"/>
      <c r="BC12" s="650"/>
      <c r="BD12" s="650"/>
      <c r="BE12" s="651"/>
      <c r="BF12" s="105"/>
      <c r="BG12" s="106"/>
      <c r="BH12" s="106"/>
      <c r="BI12" s="106"/>
      <c r="BJ12" s="106"/>
      <c r="BK12" s="72"/>
      <c r="BL12" s="455"/>
      <c r="BM12" s="455"/>
      <c r="BN12" s="455"/>
      <c r="BO12" s="455"/>
      <c r="BP12" s="455"/>
      <c r="BQ12" s="455"/>
      <c r="BR12" s="455"/>
      <c r="BS12" s="455"/>
      <c r="BT12" s="455"/>
      <c r="BU12" s="455"/>
      <c r="BV12" s="455"/>
      <c r="BW12" s="455"/>
      <c r="BX12" s="455"/>
      <c r="BY12" s="455"/>
      <c r="BZ12" s="455"/>
      <c r="CA12" s="455"/>
      <c r="CB12" s="455"/>
      <c r="CC12" s="455"/>
      <c r="CD12" s="455"/>
      <c r="CE12" s="455"/>
      <c r="CF12" s="455"/>
      <c r="CG12" s="455"/>
      <c r="CH12" s="455"/>
      <c r="CI12" s="455"/>
      <c r="CJ12" s="455"/>
      <c r="CK12" s="72"/>
    </row>
    <row r="13" spans="1:89" ht="12.6" customHeight="1" x14ac:dyDescent="0.45">
      <c r="A13" s="73"/>
      <c r="B13" s="311" t="s">
        <v>227</v>
      </c>
      <c r="C13" s="312"/>
      <c r="D13" s="312"/>
      <c r="E13" s="312"/>
      <c r="F13" s="313"/>
      <c r="G13" s="360" t="s">
        <v>186</v>
      </c>
      <c r="H13" s="360"/>
      <c r="I13" s="360"/>
      <c r="J13" s="662">
        <f>'(１号様式)交付申請書'!J12:Q12</f>
        <v>0</v>
      </c>
      <c r="K13" s="662"/>
      <c r="L13" s="662"/>
      <c r="M13" s="662"/>
      <c r="N13" s="662"/>
      <c r="O13" s="662"/>
      <c r="P13" s="662"/>
      <c r="Q13" s="662"/>
      <c r="R13" s="662"/>
      <c r="S13" s="662"/>
      <c r="T13" s="361" t="s">
        <v>103</v>
      </c>
      <c r="U13" s="361"/>
      <c r="V13" s="361"/>
      <c r="W13" s="361">
        <f>'(１号様式)交付申請書'!V12</f>
        <v>0</v>
      </c>
      <c r="X13" s="361"/>
      <c r="Y13" s="361"/>
      <c r="Z13" s="361"/>
      <c r="AA13" s="361"/>
      <c r="AB13" s="361"/>
      <c r="AC13" s="73"/>
      <c r="AD13" s="102"/>
      <c r="AE13" s="311" t="s">
        <v>227</v>
      </c>
      <c r="AF13" s="312"/>
      <c r="AG13" s="312"/>
      <c r="AH13" s="312"/>
      <c r="AI13" s="313"/>
      <c r="AJ13" s="360" t="s">
        <v>186</v>
      </c>
      <c r="AK13" s="360"/>
      <c r="AL13" s="360"/>
      <c r="AM13" s="662" t="str">
        <f>'(１号様式)交付申請書'!AM12:AT12</f>
        <v>■■　■■</v>
      </c>
      <c r="AN13" s="662"/>
      <c r="AO13" s="662"/>
      <c r="AP13" s="662"/>
      <c r="AQ13" s="662"/>
      <c r="AR13" s="662"/>
      <c r="AS13" s="662"/>
      <c r="AT13" s="662"/>
      <c r="AU13" s="662"/>
      <c r="AV13" s="662"/>
      <c r="AW13" s="361" t="s">
        <v>103</v>
      </c>
      <c r="AX13" s="361"/>
      <c r="AY13" s="361"/>
      <c r="AZ13" s="361" t="str">
        <f>'(１号様式)交付申請書'!AY12</f>
        <v>045－▲▲▲－▲▲▲▲</v>
      </c>
      <c r="BA13" s="361"/>
      <c r="BB13" s="361"/>
      <c r="BC13" s="361"/>
      <c r="BD13" s="361"/>
      <c r="BE13" s="361"/>
      <c r="BF13" s="105"/>
      <c r="BG13" s="106"/>
      <c r="BH13" s="106"/>
      <c r="BI13" s="106"/>
      <c r="BJ13" s="106"/>
      <c r="BK13" s="72"/>
      <c r="BL13" s="455"/>
      <c r="BM13" s="455"/>
      <c r="BN13" s="455"/>
      <c r="BO13" s="455"/>
      <c r="BP13" s="455"/>
      <c r="BQ13" s="455"/>
      <c r="BR13" s="455"/>
      <c r="BS13" s="455"/>
      <c r="BT13" s="455"/>
      <c r="BU13" s="455"/>
      <c r="BV13" s="455"/>
      <c r="BW13" s="455"/>
      <c r="BX13" s="455"/>
      <c r="BY13" s="455"/>
      <c r="BZ13" s="455"/>
      <c r="CA13" s="455"/>
      <c r="CB13" s="455"/>
      <c r="CC13" s="455"/>
      <c r="CD13" s="455"/>
      <c r="CE13" s="455"/>
      <c r="CF13" s="455"/>
      <c r="CG13" s="455"/>
      <c r="CH13" s="455"/>
      <c r="CI13" s="455"/>
      <c r="CJ13" s="455"/>
      <c r="CK13" s="72"/>
    </row>
    <row r="14" spans="1:89" ht="30.6" customHeight="1" x14ac:dyDescent="0.45">
      <c r="A14" s="73"/>
      <c r="B14" s="314"/>
      <c r="C14" s="315"/>
      <c r="D14" s="315"/>
      <c r="E14" s="315"/>
      <c r="F14" s="316"/>
      <c r="G14" s="664">
        <f>'(１号様式)交付申請書'!G13</f>
        <v>0</v>
      </c>
      <c r="H14" s="664"/>
      <c r="I14" s="664"/>
      <c r="J14" s="664"/>
      <c r="K14" s="664"/>
      <c r="L14" s="664"/>
      <c r="M14" s="664"/>
      <c r="N14" s="664"/>
      <c r="O14" s="664"/>
      <c r="P14" s="664"/>
      <c r="Q14" s="664"/>
      <c r="R14" s="664"/>
      <c r="S14" s="664"/>
      <c r="T14" s="361"/>
      <c r="U14" s="361"/>
      <c r="V14" s="361"/>
      <c r="W14" s="361"/>
      <c r="X14" s="361"/>
      <c r="Y14" s="361"/>
      <c r="Z14" s="361"/>
      <c r="AA14" s="361"/>
      <c r="AB14" s="361"/>
      <c r="AC14" s="73"/>
      <c r="AD14" s="102"/>
      <c r="AE14" s="314"/>
      <c r="AF14" s="315"/>
      <c r="AG14" s="315"/>
      <c r="AH14" s="315"/>
      <c r="AI14" s="316"/>
      <c r="AJ14" s="664" t="str">
        <f>'(１号様式)交付申請書'!AJ13</f>
        <v>■■　■■</v>
      </c>
      <c r="AK14" s="664"/>
      <c r="AL14" s="664"/>
      <c r="AM14" s="664"/>
      <c r="AN14" s="664"/>
      <c r="AO14" s="664"/>
      <c r="AP14" s="664"/>
      <c r="AQ14" s="664"/>
      <c r="AR14" s="664"/>
      <c r="AS14" s="664"/>
      <c r="AT14" s="664"/>
      <c r="AU14" s="664"/>
      <c r="AV14" s="664"/>
      <c r="AW14" s="361"/>
      <c r="AX14" s="361"/>
      <c r="AY14" s="361"/>
      <c r="AZ14" s="361"/>
      <c r="BA14" s="361"/>
      <c r="BB14" s="361"/>
      <c r="BC14" s="361"/>
      <c r="BD14" s="361"/>
      <c r="BE14" s="361"/>
      <c r="BF14" s="105"/>
      <c r="BG14" s="106"/>
      <c r="BH14" s="106"/>
      <c r="BI14" s="106"/>
      <c r="BJ14" s="106"/>
      <c r="BK14" s="72"/>
      <c r="BL14" s="455"/>
      <c r="BM14" s="455"/>
      <c r="BN14" s="455"/>
      <c r="BO14" s="455"/>
      <c r="BP14" s="455"/>
      <c r="BQ14" s="455"/>
      <c r="BR14" s="455"/>
      <c r="BS14" s="455"/>
      <c r="BT14" s="455"/>
      <c r="BU14" s="455"/>
      <c r="BV14" s="455"/>
      <c r="BW14" s="455"/>
      <c r="BX14" s="455"/>
      <c r="BY14" s="455"/>
      <c r="BZ14" s="455"/>
      <c r="CA14" s="455"/>
      <c r="CB14" s="455"/>
      <c r="CC14" s="455"/>
      <c r="CD14" s="455"/>
      <c r="CE14" s="455"/>
      <c r="CF14" s="455"/>
      <c r="CG14" s="455"/>
      <c r="CH14" s="455"/>
      <c r="CI14" s="455"/>
      <c r="CJ14" s="455"/>
      <c r="CK14" s="72"/>
    </row>
    <row r="15" spans="1:89" ht="8.1" customHeight="1" x14ac:dyDescent="0.45">
      <c r="A15" s="73"/>
      <c r="B15" s="78"/>
      <c r="C15" s="78"/>
      <c r="D15" s="78"/>
      <c r="E15" s="78"/>
      <c r="F15" s="78"/>
      <c r="G15" s="348"/>
      <c r="H15" s="348"/>
      <c r="I15" s="348"/>
      <c r="J15" s="348"/>
      <c r="K15" s="348"/>
      <c r="L15" s="348"/>
      <c r="M15" s="348"/>
      <c r="N15" s="348"/>
      <c r="O15" s="348"/>
      <c r="P15" s="348"/>
      <c r="Q15" s="348"/>
      <c r="R15" s="348"/>
      <c r="S15" s="348"/>
      <c r="T15" s="348"/>
      <c r="U15" s="348"/>
      <c r="V15" s="348"/>
      <c r="W15" s="348"/>
      <c r="X15" s="348"/>
      <c r="Y15" s="348"/>
      <c r="Z15" s="348"/>
      <c r="AA15" s="348"/>
      <c r="AB15" s="348"/>
      <c r="AC15" s="73"/>
      <c r="AD15" s="102"/>
      <c r="AE15" s="272"/>
      <c r="AF15" s="272"/>
      <c r="AG15" s="272"/>
      <c r="AH15" s="272"/>
      <c r="AI15" s="272"/>
      <c r="AJ15" s="380"/>
      <c r="AK15" s="380"/>
      <c r="AL15" s="380"/>
      <c r="AM15" s="380"/>
      <c r="AN15" s="380"/>
      <c r="AO15" s="380"/>
      <c r="AP15" s="380"/>
      <c r="AQ15" s="380"/>
      <c r="AR15" s="380"/>
      <c r="AS15" s="380"/>
      <c r="AT15" s="380"/>
      <c r="AU15" s="380"/>
      <c r="AV15" s="380"/>
      <c r="AW15" s="380"/>
      <c r="AX15" s="380"/>
      <c r="AY15" s="380"/>
      <c r="AZ15" s="380"/>
      <c r="BA15" s="380"/>
      <c r="BB15" s="380"/>
      <c r="BC15" s="380"/>
      <c r="BD15" s="380"/>
      <c r="BE15" s="380"/>
      <c r="BF15" s="105"/>
      <c r="BG15" s="106"/>
      <c r="BH15" s="106"/>
      <c r="BI15" s="106"/>
      <c r="BJ15" s="106"/>
      <c r="BK15" s="72"/>
      <c r="BL15" s="455"/>
      <c r="BM15" s="455"/>
      <c r="BN15" s="455"/>
      <c r="BO15" s="455"/>
      <c r="BP15" s="455"/>
      <c r="BQ15" s="455"/>
      <c r="BR15" s="455"/>
      <c r="BS15" s="455"/>
      <c r="BT15" s="455"/>
      <c r="BU15" s="455"/>
      <c r="BV15" s="455"/>
      <c r="BW15" s="455"/>
      <c r="BX15" s="455"/>
      <c r="BY15" s="455"/>
      <c r="BZ15" s="455"/>
      <c r="CA15" s="455"/>
      <c r="CB15" s="455"/>
      <c r="CC15" s="455"/>
      <c r="CD15" s="455"/>
      <c r="CE15" s="455"/>
      <c r="CF15" s="455"/>
      <c r="CG15" s="455"/>
      <c r="CH15" s="455"/>
      <c r="CI15" s="455"/>
      <c r="CJ15" s="455"/>
      <c r="CK15" s="72"/>
    </row>
    <row r="16" spans="1:89" ht="21.9" customHeight="1" x14ac:dyDescent="0.45">
      <c r="A16" s="83" t="s">
        <v>5</v>
      </c>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131" t="s">
        <v>5</v>
      </c>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5"/>
      <c r="BG16" s="106"/>
      <c r="BH16" s="106"/>
      <c r="BI16" s="106"/>
      <c r="BJ16" s="106"/>
      <c r="BK16" s="72"/>
      <c r="BL16" s="455"/>
      <c r="BM16" s="455"/>
      <c r="BN16" s="455"/>
      <c r="BO16" s="455"/>
      <c r="BP16" s="455"/>
      <c r="BQ16" s="455"/>
      <c r="BR16" s="455"/>
      <c r="BS16" s="455"/>
      <c r="BT16" s="455"/>
      <c r="BU16" s="455"/>
      <c r="BV16" s="455"/>
      <c r="BW16" s="455"/>
      <c r="BX16" s="455"/>
      <c r="BY16" s="455"/>
      <c r="BZ16" s="455"/>
      <c r="CA16" s="455"/>
      <c r="CB16" s="455"/>
      <c r="CC16" s="455"/>
      <c r="CD16" s="455"/>
      <c r="CE16" s="455"/>
      <c r="CF16" s="455"/>
      <c r="CG16" s="455"/>
      <c r="CH16" s="455"/>
      <c r="CI16" s="455"/>
      <c r="CJ16" s="455"/>
      <c r="CK16" s="72"/>
    </row>
    <row r="17" spans="1:89" ht="18.600000000000001" customHeight="1" thickBot="1" x14ac:dyDescent="0.5">
      <c r="A17" s="73"/>
      <c r="B17" s="73" t="s">
        <v>6</v>
      </c>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102"/>
      <c r="AE17" s="106" t="s">
        <v>6</v>
      </c>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5"/>
      <c r="BG17" s="106"/>
      <c r="BH17" s="106"/>
      <c r="BI17" s="106"/>
      <c r="BJ17" s="106"/>
      <c r="BK17" s="72"/>
      <c r="BL17" s="455"/>
      <c r="BM17" s="455"/>
      <c r="BN17" s="455"/>
      <c r="BO17" s="455"/>
      <c r="BP17" s="455"/>
      <c r="BQ17" s="455"/>
      <c r="BR17" s="455"/>
      <c r="BS17" s="455"/>
      <c r="BT17" s="455"/>
      <c r="BU17" s="455"/>
      <c r="BV17" s="455"/>
      <c r="BW17" s="455"/>
      <c r="BX17" s="455"/>
      <c r="BY17" s="455"/>
      <c r="BZ17" s="455"/>
      <c r="CA17" s="455"/>
      <c r="CB17" s="455"/>
      <c r="CC17" s="455"/>
      <c r="CD17" s="455"/>
      <c r="CE17" s="455"/>
      <c r="CF17" s="455"/>
      <c r="CG17" s="455"/>
      <c r="CH17" s="455"/>
      <c r="CI17" s="455"/>
      <c r="CJ17" s="455"/>
      <c r="CK17" s="72"/>
    </row>
    <row r="18" spans="1:89" ht="39" customHeight="1" thickBot="1" x14ac:dyDescent="0.5">
      <c r="A18" s="73"/>
      <c r="B18" s="630">
        <f>'(１号様式)交付申請書'!B23:AB23</f>
        <v>0</v>
      </c>
      <c r="C18" s="631"/>
      <c r="D18" s="631"/>
      <c r="E18" s="631"/>
      <c r="F18" s="631"/>
      <c r="G18" s="631"/>
      <c r="H18" s="631"/>
      <c r="I18" s="631"/>
      <c r="J18" s="631"/>
      <c r="K18" s="631"/>
      <c r="L18" s="631"/>
      <c r="M18" s="631"/>
      <c r="N18" s="631"/>
      <c r="O18" s="631"/>
      <c r="P18" s="631"/>
      <c r="Q18" s="631"/>
      <c r="R18" s="631"/>
      <c r="S18" s="631"/>
      <c r="T18" s="631"/>
      <c r="U18" s="631"/>
      <c r="V18" s="631"/>
      <c r="W18" s="631"/>
      <c r="X18" s="631"/>
      <c r="Y18" s="631"/>
      <c r="Z18" s="631"/>
      <c r="AA18" s="631"/>
      <c r="AB18" s="632"/>
      <c r="AC18" s="73"/>
      <c r="AD18" s="102"/>
      <c r="AE18" s="630" t="str">
        <f>'(１号様式)交付申請書'!AE23:BE23</f>
        <v>講演会　アルコール依存症について</v>
      </c>
      <c r="AF18" s="631"/>
      <c r="AG18" s="631"/>
      <c r="AH18" s="631"/>
      <c r="AI18" s="631"/>
      <c r="AJ18" s="631"/>
      <c r="AK18" s="631"/>
      <c r="AL18" s="631"/>
      <c r="AM18" s="631"/>
      <c r="AN18" s="631"/>
      <c r="AO18" s="631"/>
      <c r="AP18" s="631"/>
      <c r="AQ18" s="631"/>
      <c r="AR18" s="631"/>
      <c r="AS18" s="631"/>
      <c r="AT18" s="631"/>
      <c r="AU18" s="631"/>
      <c r="AV18" s="631"/>
      <c r="AW18" s="631"/>
      <c r="AX18" s="631"/>
      <c r="AY18" s="631"/>
      <c r="AZ18" s="631"/>
      <c r="BA18" s="631"/>
      <c r="BB18" s="631"/>
      <c r="BC18" s="631"/>
      <c r="BD18" s="631"/>
      <c r="BE18" s="632"/>
      <c r="BF18" s="105"/>
      <c r="BG18" s="106"/>
      <c r="BH18" s="106"/>
      <c r="BI18" s="106"/>
      <c r="BJ18" s="106"/>
      <c r="BK18" s="72"/>
      <c r="BL18" s="455"/>
      <c r="BM18" s="455"/>
      <c r="BN18" s="455"/>
      <c r="BO18" s="455"/>
      <c r="BP18" s="455"/>
      <c r="BQ18" s="455"/>
      <c r="BR18" s="455"/>
      <c r="BS18" s="455"/>
      <c r="BT18" s="455"/>
      <c r="BU18" s="455"/>
      <c r="BV18" s="455"/>
      <c r="BW18" s="455"/>
      <c r="BX18" s="455"/>
      <c r="BY18" s="455"/>
      <c r="BZ18" s="455"/>
      <c r="CA18" s="455"/>
      <c r="CB18" s="455"/>
      <c r="CC18" s="455"/>
      <c r="CD18" s="455"/>
      <c r="CE18" s="455"/>
      <c r="CF18" s="455"/>
      <c r="CG18" s="455"/>
      <c r="CH18" s="455"/>
      <c r="CI18" s="455"/>
      <c r="CJ18" s="455"/>
      <c r="CK18" s="72"/>
    </row>
    <row r="19" spans="1:89" ht="16.95" customHeight="1" x14ac:dyDescent="0.45">
      <c r="A19" s="73"/>
      <c r="B19" s="80"/>
      <c r="C19" s="80"/>
      <c r="D19" s="80"/>
      <c r="E19" s="80"/>
      <c r="F19" s="80"/>
      <c r="G19" s="80"/>
      <c r="H19" s="80"/>
      <c r="I19" s="80"/>
      <c r="J19" s="80"/>
      <c r="K19" s="80"/>
      <c r="L19" s="80"/>
      <c r="M19" s="80"/>
      <c r="N19" s="80"/>
      <c r="O19" s="80"/>
      <c r="P19" s="80"/>
      <c r="Q19" s="80"/>
      <c r="R19" s="80"/>
      <c r="S19" s="80"/>
      <c r="T19" s="80"/>
      <c r="U19" s="80"/>
      <c r="V19" s="633"/>
      <c r="W19" s="633"/>
      <c r="X19" s="182"/>
      <c r="Y19" s="182"/>
      <c r="Z19" s="182"/>
      <c r="AA19" s="182"/>
      <c r="AB19" s="183"/>
      <c r="AC19" s="73"/>
      <c r="AD19" s="102"/>
      <c r="AE19" s="107"/>
      <c r="AF19" s="107"/>
      <c r="AG19" s="107"/>
      <c r="AH19" s="107"/>
      <c r="AI19" s="107"/>
      <c r="AJ19" s="107"/>
      <c r="AK19" s="107"/>
      <c r="AL19" s="107"/>
      <c r="AM19" s="107"/>
      <c r="AN19" s="107"/>
      <c r="AO19" s="107"/>
      <c r="AP19" s="107"/>
      <c r="AQ19" s="107"/>
      <c r="AR19" s="107"/>
      <c r="AS19" s="107"/>
      <c r="AT19" s="107"/>
      <c r="AU19" s="107"/>
      <c r="AV19" s="107"/>
      <c r="AW19" s="107"/>
      <c r="AX19" s="107"/>
      <c r="AY19" s="675"/>
      <c r="AZ19" s="675"/>
      <c r="BA19" s="269"/>
      <c r="BB19" s="269"/>
      <c r="BC19" s="269"/>
      <c r="BD19" s="269"/>
      <c r="BE19" s="184"/>
      <c r="BF19" s="105"/>
      <c r="BG19" s="106"/>
      <c r="BH19" s="106"/>
      <c r="BI19" s="106"/>
      <c r="BJ19" s="106"/>
      <c r="BK19" s="72"/>
      <c r="BL19" s="455"/>
      <c r="BM19" s="455"/>
      <c r="BN19" s="455"/>
      <c r="BO19" s="455"/>
      <c r="BP19" s="455"/>
      <c r="BQ19" s="455"/>
      <c r="BR19" s="455"/>
      <c r="BS19" s="455"/>
      <c r="BT19" s="455"/>
      <c r="BU19" s="455"/>
      <c r="BV19" s="455"/>
      <c r="BW19" s="455"/>
      <c r="BX19" s="455"/>
      <c r="BY19" s="455"/>
      <c r="BZ19" s="455"/>
      <c r="CA19" s="455"/>
      <c r="CB19" s="455"/>
      <c r="CC19" s="455"/>
      <c r="CD19" s="455"/>
      <c r="CE19" s="455"/>
      <c r="CF19" s="455"/>
      <c r="CG19" s="455"/>
      <c r="CH19" s="455"/>
      <c r="CI19" s="455"/>
      <c r="CJ19" s="455"/>
      <c r="CK19" s="72"/>
    </row>
    <row r="20" spans="1:89" ht="18.600000000000001" customHeight="1" thickBot="1" x14ac:dyDescent="0.5">
      <c r="A20" s="73"/>
      <c r="B20" s="348" t="s">
        <v>14</v>
      </c>
      <c r="C20" s="348"/>
      <c r="D20" s="348"/>
      <c r="E20" s="348"/>
      <c r="F20" s="348"/>
      <c r="G20" s="348"/>
      <c r="H20" s="82"/>
      <c r="I20" s="82"/>
      <c r="J20" s="82"/>
      <c r="K20" s="73"/>
      <c r="L20" s="73"/>
      <c r="M20" s="73"/>
      <c r="N20" s="73"/>
      <c r="O20" s="73"/>
      <c r="P20" s="73"/>
      <c r="Q20" s="73"/>
      <c r="R20" s="73"/>
      <c r="S20" s="73"/>
      <c r="T20" s="73"/>
      <c r="U20" s="73"/>
      <c r="V20" s="73"/>
      <c r="W20" s="73"/>
      <c r="X20" s="73"/>
      <c r="Y20" s="73"/>
      <c r="Z20" s="73"/>
      <c r="AA20" s="73"/>
      <c r="AB20" s="73"/>
      <c r="AC20" s="73"/>
      <c r="AD20" s="102"/>
      <c r="AE20" s="380" t="s">
        <v>14</v>
      </c>
      <c r="AF20" s="380"/>
      <c r="AG20" s="380"/>
      <c r="AH20" s="380"/>
      <c r="AI20" s="380"/>
      <c r="AJ20" s="380"/>
      <c r="AK20" s="258"/>
      <c r="AL20" s="258"/>
      <c r="AM20" s="258"/>
      <c r="AN20" s="106"/>
      <c r="AO20" s="106"/>
      <c r="AP20" s="106"/>
      <c r="AQ20" s="106"/>
      <c r="AR20" s="106"/>
      <c r="AS20" s="106"/>
      <c r="AT20" s="106"/>
      <c r="AU20" s="106"/>
      <c r="AV20" s="106"/>
      <c r="AW20" s="106"/>
      <c r="AX20" s="106"/>
      <c r="AY20" s="106"/>
      <c r="AZ20" s="106"/>
      <c r="BA20" s="106"/>
      <c r="BB20" s="106"/>
      <c r="BC20" s="106"/>
      <c r="BD20" s="106"/>
      <c r="BE20" s="106"/>
      <c r="BF20" s="105"/>
      <c r="BG20" s="106"/>
      <c r="BH20" s="106"/>
      <c r="BI20" s="106"/>
      <c r="BJ20" s="106"/>
      <c r="BK20" s="72"/>
      <c r="BL20" s="455"/>
      <c r="BM20" s="455"/>
      <c r="BN20" s="455"/>
      <c r="BO20" s="455"/>
      <c r="BP20" s="455"/>
      <c r="BQ20" s="455"/>
      <c r="BR20" s="455"/>
      <c r="BS20" s="455"/>
      <c r="BT20" s="455"/>
      <c r="BU20" s="455"/>
      <c r="BV20" s="455"/>
      <c r="BW20" s="455"/>
      <c r="BX20" s="455"/>
      <c r="BY20" s="455"/>
      <c r="BZ20" s="455"/>
      <c r="CA20" s="455"/>
      <c r="CB20" s="455"/>
      <c r="CC20" s="455"/>
      <c r="CD20" s="455"/>
      <c r="CE20" s="455"/>
      <c r="CF20" s="455"/>
      <c r="CG20" s="455"/>
      <c r="CH20" s="455"/>
      <c r="CI20" s="455"/>
      <c r="CJ20" s="455"/>
      <c r="CK20" s="72"/>
    </row>
    <row r="21" spans="1:89" ht="31.5" customHeight="1" x14ac:dyDescent="0.45">
      <c r="A21" s="73"/>
      <c r="B21" s="659" t="s">
        <v>16</v>
      </c>
      <c r="C21" s="660"/>
      <c r="D21" s="660"/>
      <c r="E21" s="660"/>
      <c r="F21" s="660"/>
      <c r="G21" s="660"/>
      <c r="H21" s="661"/>
      <c r="I21" s="659" t="s">
        <v>17</v>
      </c>
      <c r="J21" s="660"/>
      <c r="K21" s="660"/>
      <c r="L21" s="660"/>
      <c r="M21" s="660"/>
      <c r="N21" s="660"/>
      <c r="O21" s="660"/>
      <c r="P21" s="660"/>
      <c r="Q21" s="660"/>
      <c r="R21" s="660"/>
      <c r="S21" s="660"/>
      <c r="T21" s="660"/>
      <c r="U21" s="663"/>
      <c r="V21" s="634" t="s">
        <v>329</v>
      </c>
      <c r="W21" s="635"/>
      <c r="X21" s="635"/>
      <c r="Y21" s="635"/>
      <c r="Z21" s="635"/>
      <c r="AA21" s="635"/>
      <c r="AB21" s="636"/>
      <c r="AC21" s="73"/>
      <c r="AD21" s="102"/>
      <c r="AE21" s="659" t="s">
        <v>16</v>
      </c>
      <c r="AF21" s="660"/>
      <c r="AG21" s="660"/>
      <c r="AH21" s="660"/>
      <c r="AI21" s="660"/>
      <c r="AJ21" s="660"/>
      <c r="AK21" s="661"/>
      <c r="AL21" s="659" t="s">
        <v>17</v>
      </c>
      <c r="AM21" s="660"/>
      <c r="AN21" s="660"/>
      <c r="AO21" s="660"/>
      <c r="AP21" s="660"/>
      <c r="AQ21" s="660"/>
      <c r="AR21" s="660"/>
      <c r="AS21" s="660"/>
      <c r="AT21" s="660"/>
      <c r="AU21" s="660"/>
      <c r="AV21" s="660"/>
      <c r="AW21" s="660"/>
      <c r="AX21" s="663"/>
      <c r="AY21" s="634" t="s">
        <v>329</v>
      </c>
      <c r="AZ21" s="635"/>
      <c r="BA21" s="635"/>
      <c r="BB21" s="635"/>
      <c r="BC21" s="635"/>
      <c r="BD21" s="635"/>
      <c r="BE21" s="636"/>
      <c r="BF21" s="105"/>
      <c r="BG21" s="106"/>
      <c r="BH21" s="106"/>
      <c r="BI21" s="106"/>
      <c r="BJ21" s="106"/>
      <c r="BK21" s="72"/>
      <c r="BL21" s="455"/>
      <c r="BM21" s="455"/>
      <c r="BN21" s="455"/>
      <c r="BO21" s="455"/>
      <c r="BP21" s="455"/>
      <c r="BQ21" s="455"/>
      <c r="BR21" s="455"/>
      <c r="BS21" s="455"/>
      <c r="BT21" s="455"/>
      <c r="BU21" s="455"/>
      <c r="BV21" s="455"/>
      <c r="BW21" s="455"/>
      <c r="BX21" s="455"/>
      <c r="BY21" s="455"/>
      <c r="BZ21" s="455"/>
      <c r="CA21" s="455"/>
      <c r="CB21" s="455"/>
      <c r="CC21" s="455"/>
      <c r="CD21" s="455"/>
      <c r="CE21" s="455"/>
      <c r="CF21" s="455"/>
      <c r="CG21" s="455"/>
      <c r="CH21" s="455"/>
      <c r="CI21" s="455"/>
      <c r="CJ21" s="455"/>
      <c r="CK21" s="72"/>
    </row>
    <row r="22" spans="1:89" ht="25.95" customHeight="1" x14ac:dyDescent="0.45">
      <c r="A22" s="73"/>
      <c r="B22" s="637"/>
      <c r="C22" s="409"/>
      <c r="D22" s="409"/>
      <c r="E22" s="409"/>
      <c r="F22" s="409"/>
      <c r="G22" s="409"/>
      <c r="H22" s="638"/>
      <c r="I22" s="637"/>
      <c r="J22" s="409"/>
      <c r="K22" s="409"/>
      <c r="L22" s="409"/>
      <c r="M22" s="409"/>
      <c r="N22" s="409"/>
      <c r="O22" s="409"/>
      <c r="P22" s="409"/>
      <c r="Q22" s="409"/>
      <c r="R22" s="409"/>
      <c r="S22" s="409"/>
      <c r="T22" s="409"/>
      <c r="U22" s="410"/>
      <c r="V22" s="634"/>
      <c r="W22" s="635"/>
      <c r="X22" s="635"/>
      <c r="Y22" s="635"/>
      <c r="Z22" s="635"/>
      <c r="AA22" s="635"/>
      <c r="AB22" s="636"/>
      <c r="AC22" s="73"/>
      <c r="AD22" s="102"/>
      <c r="AE22" s="671" t="s">
        <v>407</v>
      </c>
      <c r="AF22" s="672"/>
      <c r="AG22" s="672"/>
      <c r="AH22" s="672"/>
      <c r="AI22" s="672"/>
      <c r="AJ22" s="672"/>
      <c r="AK22" s="673"/>
      <c r="AL22" s="671" t="s">
        <v>408</v>
      </c>
      <c r="AM22" s="672"/>
      <c r="AN22" s="672"/>
      <c r="AO22" s="672"/>
      <c r="AP22" s="672"/>
      <c r="AQ22" s="672"/>
      <c r="AR22" s="672"/>
      <c r="AS22" s="672"/>
      <c r="AT22" s="672"/>
      <c r="AU22" s="672"/>
      <c r="AV22" s="672"/>
      <c r="AW22" s="672"/>
      <c r="AX22" s="674"/>
      <c r="AY22" s="634"/>
      <c r="AZ22" s="635"/>
      <c r="BA22" s="635"/>
      <c r="BB22" s="635"/>
      <c r="BC22" s="635"/>
      <c r="BD22" s="635"/>
      <c r="BE22" s="636"/>
      <c r="BF22" s="105"/>
      <c r="BG22" s="106"/>
      <c r="BH22" s="106"/>
      <c r="BI22" s="106"/>
      <c r="BJ22" s="106"/>
      <c r="BK22" s="72"/>
      <c r="BL22" s="455"/>
      <c r="BM22" s="455"/>
      <c r="BN22" s="455"/>
      <c r="BO22" s="455"/>
      <c r="BP22" s="455"/>
      <c r="BQ22" s="455"/>
      <c r="BR22" s="455"/>
      <c r="BS22" s="455"/>
      <c r="BT22" s="455"/>
      <c r="BU22" s="455"/>
      <c r="BV22" s="455"/>
      <c r="BW22" s="455"/>
      <c r="BX22" s="455"/>
      <c r="BY22" s="455"/>
      <c r="BZ22" s="455"/>
      <c r="CA22" s="455"/>
      <c r="CB22" s="455"/>
      <c r="CC22" s="455"/>
      <c r="CD22" s="455"/>
      <c r="CE22" s="455"/>
      <c r="CF22" s="455"/>
      <c r="CG22" s="455"/>
      <c r="CH22" s="455"/>
      <c r="CI22" s="455"/>
      <c r="CJ22" s="455"/>
      <c r="CK22" s="72"/>
    </row>
    <row r="23" spans="1:89" ht="25.95" customHeight="1" x14ac:dyDescent="0.45">
      <c r="A23" s="73"/>
      <c r="B23" s="637"/>
      <c r="C23" s="409"/>
      <c r="D23" s="409"/>
      <c r="E23" s="409"/>
      <c r="F23" s="409"/>
      <c r="G23" s="409"/>
      <c r="H23" s="638"/>
      <c r="I23" s="637"/>
      <c r="J23" s="409"/>
      <c r="K23" s="409"/>
      <c r="L23" s="409"/>
      <c r="M23" s="409"/>
      <c r="N23" s="409"/>
      <c r="O23" s="409"/>
      <c r="P23" s="409"/>
      <c r="Q23" s="409"/>
      <c r="R23" s="409"/>
      <c r="S23" s="409"/>
      <c r="T23" s="409"/>
      <c r="U23" s="410"/>
      <c r="V23" s="634"/>
      <c r="W23" s="635"/>
      <c r="X23" s="635"/>
      <c r="Y23" s="635"/>
      <c r="Z23" s="635"/>
      <c r="AA23" s="635"/>
      <c r="AB23" s="636"/>
      <c r="AC23" s="73"/>
      <c r="AD23" s="102"/>
      <c r="AE23" s="671"/>
      <c r="AF23" s="672"/>
      <c r="AG23" s="672"/>
      <c r="AH23" s="672"/>
      <c r="AI23" s="672"/>
      <c r="AJ23" s="672"/>
      <c r="AK23" s="673"/>
      <c r="AL23" s="671"/>
      <c r="AM23" s="672"/>
      <c r="AN23" s="672"/>
      <c r="AO23" s="672"/>
      <c r="AP23" s="672"/>
      <c r="AQ23" s="672"/>
      <c r="AR23" s="672"/>
      <c r="AS23" s="672"/>
      <c r="AT23" s="672"/>
      <c r="AU23" s="672"/>
      <c r="AV23" s="672"/>
      <c r="AW23" s="672"/>
      <c r="AX23" s="674"/>
      <c r="AY23" s="634"/>
      <c r="AZ23" s="635"/>
      <c r="BA23" s="635"/>
      <c r="BB23" s="635"/>
      <c r="BC23" s="635"/>
      <c r="BD23" s="635"/>
      <c r="BE23" s="636"/>
      <c r="BF23" s="105"/>
      <c r="BG23" s="106"/>
      <c r="BH23" s="106"/>
      <c r="BI23" s="106"/>
      <c r="BJ23" s="106"/>
      <c r="BK23" s="72"/>
      <c r="BL23" s="455"/>
      <c r="BM23" s="455"/>
      <c r="BN23" s="455"/>
      <c r="BO23" s="455"/>
      <c r="BP23" s="455"/>
      <c r="BQ23" s="455"/>
      <c r="BR23" s="455"/>
      <c r="BS23" s="455"/>
      <c r="BT23" s="455"/>
      <c r="BU23" s="455"/>
      <c r="BV23" s="455"/>
      <c r="BW23" s="455"/>
      <c r="BX23" s="455"/>
      <c r="BY23" s="455"/>
      <c r="BZ23" s="455"/>
      <c r="CA23" s="455"/>
      <c r="CB23" s="455"/>
      <c r="CC23" s="455"/>
      <c r="CD23" s="455"/>
      <c r="CE23" s="455"/>
      <c r="CF23" s="455"/>
      <c r="CG23" s="455"/>
      <c r="CH23" s="455"/>
      <c r="CI23" s="455"/>
      <c r="CJ23" s="455"/>
      <c r="CK23" s="72"/>
    </row>
    <row r="24" spans="1:89" ht="25.95" customHeight="1" thickBot="1" x14ac:dyDescent="0.5">
      <c r="A24" s="73"/>
      <c r="B24" s="639" t="s">
        <v>15</v>
      </c>
      <c r="C24" s="640"/>
      <c r="D24" s="640"/>
      <c r="E24" s="640"/>
      <c r="F24" s="640"/>
      <c r="G24" s="640"/>
      <c r="H24" s="641"/>
      <c r="I24" s="639"/>
      <c r="J24" s="640"/>
      <c r="K24" s="640"/>
      <c r="L24" s="640"/>
      <c r="M24" s="640"/>
      <c r="N24" s="640"/>
      <c r="O24" s="640"/>
      <c r="P24" s="640"/>
      <c r="Q24" s="640"/>
      <c r="R24" s="640"/>
      <c r="S24" s="640"/>
      <c r="T24" s="640"/>
      <c r="U24" s="642"/>
      <c r="V24" s="634"/>
      <c r="W24" s="635"/>
      <c r="X24" s="635"/>
      <c r="Y24" s="635"/>
      <c r="Z24" s="635"/>
      <c r="AA24" s="635"/>
      <c r="AB24" s="636"/>
      <c r="AC24" s="185"/>
      <c r="AD24" s="102"/>
      <c r="AE24" s="667" t="s">
        <v>15</v>
      </c>
      <c r="AF24" s="668"/>
      <c r="AG24" s="668"/>
      <c r="AH24" s="668"/>
      <c r="AI24" s="668"/>
      <c r="AJ24" s="668"/>
      <c r="AK24" s="669"/>
      <c r="AL24" s="667"/>
      <c r="AM24" s="668"/>
      <c r="AN24" s="668"/>
      <c r="AO24" s="668"/>
      <c r="AP24" s="668"/>
      <c r="AQ24" s="668"/>
      <c r="AR24" s="668"/>
      <c r="AS24" s="668"/>
      <c r="AT24" s="668"/>
      <c r="AU24" s="668"/>
      <c r="AV24" s="668"/>
      <c r="AW24" s="668"/>
      <c r="AX24" s="670"/>
      <c r="AY24" s="634"/>
      <c r="AZ24" s="635"/>
      <c r="BA24" s="635"/>
      <c r="BB24" s="635"/>
      <c r="BC24" s="635"/>
      <c r="BD24" s="635"/>
      <c r="BE24" s="636"/>
      <c r="BF24" s="186"/>
      <c r="BG24" s="106"/>
      <c r="BH24" s="106"/>
      <c r="BI24" s="106"/>
      <c r="BJ24" s="106"/>
      <c r="BK24" s="72"/>
      <c r="BL24" s="455"/>
      <c r="BM24" s="455"/>
      <c r="BN24" s="455"/>
      <c r="BO24" s="455"/>
      <c r="BP24" s="455"/>
      <c r="BQ24" s="455"/>
      <c r="BR24" s="455"/>
      <c r="BS24" s="455"/>
      <c r="BT24" s="455"/>
      <c r="BU24" s="455"/>
      <c r="BV24" s="455"/>
      <c r="BW24" s="455"/>
      <c r="BX24" s="455"/>
      <c r="BY24" s="455"/>
      <c r="BZ24" s="455"/>
      <c r="CA24" s="455"/>
      <c r="CB24" s="455"/>
      <c r="CC24" s="455"/>
      <c r="CD24" s="455"/>
      <c r="CE24" s="455"/>
      <c r="CF24" s="455"/>
      <c r="CG24" s="455"/>
      <c r="CH24" s="455"/>
      <c r="CI24" s="455"/>
      <c r="CJ24" s="455"/>
      <c r="CK24" s="72"/>
    </row>
    <row r="25" spans="1:89" ht="16.95" customHeight="1" x14ac:dyDescent="0.45">
      <c r="A25" s="73"/>
      <c r="B25" s="94" t="s">
        <v>228</v>
      </c>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102"/>
      <c r="AE25" s="111" t="s">
        <v>228</v>
      </c>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5"/>
      <c r="BG25" s="106"/>
      <c r="BH25" s="106"/>
      <c r="BI25" s="106"/>
      <c r="BJ25" s="106"/>
      <c r="BK25" s="72"/>
      <c r="BL25" s="455"/>
      <c r="BM25" s="455"/>
      <c r="BN25" s="455"/>
      <c r="BO25" s="455"/>
      <c r="BP25" s="455"/>
      <c r="BQ25" s="455"/>
      <c r="BR25" s="455"/>
      <c r="BS25" s="455"/>
      <c r="BT25" s="455"/>
      <c r="BU25" s="455"/>
      <c r="BV25" s="455"/>
      <c r="BW25" s="455"/>
      <c r="BX25" s="455"/>
      <c r="BY25" s="455"/>
      <c r="BZ25" s="455"/>
      <c r="CA25" s="455"/>
      <c r="CB25" s="455"/>
      <c r="CC25" s="455"/>
      <c r="CD25" s="455"/>
      <c r="CE25" s="455"/>
      <c r="CF25" s="455"/>
      <c r="CG25" s="455"/>
      <c r="CH25" s="455"/>
      <c r="CI25" s="455"/>
      <c r="CJ25" s="455"/>
      <c r="CK25" s="72"/>
    </row>
    <row r="26" spans="1:89" ht="16.95" customHeight="1" x14ac:dyDescent="0.45">
      <c r="A26" s="73"/>
      <c r="B26" s="94" t="s">
        <v>229</v>
      </c>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102"/>
      <c r="AE26" s="111" t="s">
        <v>229</v>
      </c>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5"/>
      <c r="BG26" s="106"/>
      <c r="BH26" s="106"/>
      <c r="BI26" s="106"/>
      <c r="BJ26" s="106"/>
      <c r="BK26" s="72"/>
      <c r="BL26" s="455"/>
      <c r="BM26" s="455"/>
      <c r="BN26" s="455"/>
      <c r="BO26" s="455"/>
      <c r="BP26" s="455"/>
      <c r="BQ26" s="455"/>
      <c r="BR26" s="455"/>
      <c r="BS26" s="455"/>
      <c r="BT26" s="455"/>
      <c r="BU26" s="455"/>
      <c r="BV26" s="455"/>
      <c r="BW26" s="455"/>
      <c r="BX26" s="455"/>
      <c r="BY26" s="455"/>
      <c r="BZ26" s="455"/>
      <c r="CA26" s="455"/>
      <c r="CB26" s="455"/>
      <c r="CC26" s="455"/>
      <c r="CD26" s="455"/>
      <c r="CE26" s="455"/>
      <c r="CF26" s="455"/>
      <c r="CG26" s="455"/>
      <c r="CH26" s="455"/>
      <c r="CI26" s="455"/>
      <c r="CJ26" s="455"/>
      <c r="CK26" s="72"/>
    </row>
    <row r="27" spans="1:89" ht="16.95" customHeight="1" x14ac:dyDescent="0.45">
      <c r="A27" s="73"/>
      <c r="B27" s="94" t="s">
        <v>230</v>
      </c>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102"/>
      <c r="AE27" s="111" t="s">
        <v>230</v>
      </c>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5"/>
      <c r="BG27" s="106"/>
      <c r="BH27" s="106"/>
      <c r="BI27" s="106"/>
      <c r="BJ27" s="106"/>
      <c r="BK27" s="72"/>
      <c r="BL27" s="455"/>
      <c r="BM27" s="455"/>
      <c r="BN27" s="455"/>
      <c r="BO27" s="455"/>
      <c r="BP27" s="455"/>
      <c r="BQ27" s="455"/>
      <c r="BR27" s="455"/>
      <c r="BS27" s="455"/>
      <c r="BT27" s="455"/>
      <c r="BU27" s="455"/>
      <c r="BV27" s="455"/>
      <c r="BW27" s="455"/>
      <c r="BX27" s="455"/>
      <c r="BY27" s="455"/>
      <c r="BZ27" s="455"/>
      <c r="CA27" s="455"/>
      <c r="CB27" s="455"/>
      <c r="CC27" s="455"/>
      <c r="CD27" s="455"/>
      <c r="CE27" s="455"/>
      <c r="CF27" s="455"/>
      <c r="CG27" s="455"/>
      <c r="CH27" s="455"/>
      <c r="CI27" s="455"/>
      <c r="CJ27" s="455"/>
      <c r="CK27" s="72"/>
    </row>
    <row r="28" spans="1:89" ht="16.95" customHeight="1" x14ac:dyDescent="0.45">
      <c r="A28" s="73"/>
      <c r="B28" s="94" t="s">
        <v>231</v>
      </c>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102"/>
      <c r="AE28" s="111" t="s">
        <v>231</v>
      </c>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5"/>
      <c r="BG28" s="106"/>
      <c r="BH28" s="106"/>
      <c r="BI28" s="106"/>
      <c r="BJ28" s="106"/>
      <c r="BK28" s="72"/>
      <c r="BL28" s="455"/>
      <c r="BM28" s="455"/>
      <c r="BN28" s="455"/>
      <c r="BO28" s="455"/>
      <c r="BP28" s="455"/>
      <c r="BQ28" s="455"/>
      <c r="BR28" s="455"/>
      <c r="BS28" s="455"/>
      <c r="BT28" s="455"/>
      <c r="BU28" s="455"/>
      <c r="BV28" s="455"/>
      <c r="BW28" s="455"/>
      <c r="BX28" s="455"/>
      <c r="BY28" s="455"/>
      <c r="BZ28" s="455"/>
      <c r="CA28" s="455"/>
      <c r="CB28" s="455"/>
      <c r="CC28" s="455"/>
      <c r="CD28" s="455"/>
      <c r="CE28" s="455"/>
      <c r="CF28" s="455"/>
      <c r="CG28" s="455"/>
      <c r="CH28" s="455"/>
      <c r="CI28" s="455"/>
      <c r="CJ28" s="455"/>
      <c r="CK28" s="72"/>
    </row>
    <row r="29" spans="1:89" ht="18.600000000000001" customHeight="1" x14ac:dyDescent="0.45">
      <c r="A29" s="73"/>
      <c r="B29" s="94"/>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102"/>
      <c r="AE29" s="111"/>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5"/>
      <c r="BG29" s="106"/>
      <c r="BH29" s="106"/>
      <c r="BI29" s="106"/>
      <c r="BJ29" s="106"/>
      <c r="BK29" s="72"/>
      <c r="BL29" s="455"/>
      <c r="BM29" s="455"/>
      <c r="BN29" s="455"/>
      <c r="BO29" s="455"/>
      <c r="BP29" s="455"/>
      <c r="BQ29" s="455"/>
      <c r="BR29" s="455"/>
      <c r="BS29" s="455"/>
      <c r="BT29" s="455"/>
      <c r="BU29" s="455"/>
      <c r="BV29" s="455"/>
      <c r="BW29" s="455"/>
      <c r="BX29" s="455"/>
      <c r="BY29" s="455"/>
      <c r="BZ29" s="455"/>
      <c r="CA29" s="455"/>
      <c r="CB29" s="455"/>
      <c r="CC29" s="455"/>
      <c r="CD29" s="455"/>
      <c r="CE29" s="455"/>
      <c r="CF29" s="455"/>
      <c r="CG29" s="455"/>
      <c r="CH29" s="455"/>
      <c r="CI29" s="455"/>
      <c r="CJ29" s="455"/>
      <c r="CK29" s="72"/>
    </row>
    <row r="30" spans="1:89" ht="18.600000000000001" customHeight="1" x14ac:dyDescent="0.45">
      <c r="A30" s="73"/>
      <c r="B30" s="73" t="s">
        <v>232</v>
      </c>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102"/>
      <c r="AE30" s="106" t="s">
        <v>232</v>
      </c>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5"/>
      <c r="BG30" s="106"/>
      <c r="BH30" s="106"/>
      <c r="BI30" s="106"/>
      <c r="BJ30" s="106"/>
      <c r="BK30" s="72"/>
      <c r="BL30" s="455"/>
      <c r="BM30" s="455"/>
      <c r="BN30" s="455"/>
      <c r="BO30" s="455"/>
      <c r="BP30" s="455"/>
      <c r="BQ30" s="455"/>
      <c r="BR30" s="455"/>
      <c r="BS30" s="455"/>
      <c r="BT30" s="455"/>
      <c r="BU30" s="455"/>
      <c r="BV30" s="455"/>
      <c r="BW30" s="455"/>
      <c r="BX30" s="455"/>
      <c r="BY30" s="455"/>
      <c r="BZ30" s="455"/>
      <c r="CA30" s="455"/>
      <c r="CB30" s="455"/>
      <c r="CC30" s="455"/>
      <c r="CD30" s="455"/>
      <c r="CE30" s="455"/>
      <c r="CF30" s="455"/>
      <c r="CG30" s="455"/>
      <c r="CH30" s="455"/>
      <c r="CI30" s="455"/>
      <c r="CJ30" s="455"/>
      <c r="CK30" s="72"/>
    </row>
    <row r="31" spans="1:89" ht="18.600000000000001" customHeight="1" x14ac:dyDescent="0.45">
      <c r="A31" s="73"/>
      <c r="B31" s="94"/>
      <c r="C31" s="73" t="s">
        <v>233</v>
      </c>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102"/>
      <c r="AE31" s="187"/>
      <c r="AF31" s="106" t="s">
        <v>233</v>
      </c>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5"/>
      <c r="BG31" s="106"/>
      <c r="BH31" s="106"/>
      <c r="BI31" s="106"/>
      <c r="BJ31" s="106"/>
      <c r="BK31" s="72"/>
      <c r="BL31" s="455"/>
      <c r="BM31" s="455"/>
      <c r="BN31" s="455"/>
      <c r="BO31" s="455"/>
      <c r="BP31" s="455"/>
      <c r="BQ31" s="455"/>
      <c r="BR31" s="455"/>
      <c r="BS31" s="455"/>
      <c r="BT31" s="455"/>
      <c r="BU31" s="455"/>
      <c r="BV31" s="455"/>
      <c r="BW31" s="455"/>
      <c r="BX31" s="455"/>
      <c r="BY31" s="455"/>
      <c r="BZ31" s="455"/>
      <c r="CA31" s="455"/>
      <c r="CB31" s="455"/>
      <c r="CC31" s="455"/>
      <c r="CD31" s="455"/>
      <c r="CE31" s="455"/>
      <c r="CF31" s="455"/>
      <c r="CG31" s="455"/>
      <c r="CH31" s="455"/>
      <c r="CI31" s="455"/>
      <c r="CJ31" s="455"/>
      <c r="CK31" s="72"/>
    </row>
    <row r="32" spans="1:89" ht="18.600000000000001" customHeight="1" x14ac:dyDescent="0.45">
      <c r="A32" s="73"/>
      <c r="B32" s="94"/>
      <c r="C32" s="73" t="s">
        <v>234</v>
      </c>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102"/>
      <c r="AE32" s="111"/>
      <c r="AF32" s="106" t="s">
        <v>234</v>
      </c>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5"/>
      <c r="BG32" s="106"/>
      <c r="BH32" s="106"/>
      <c r="BI32" s="106"/>
      <c r="BJ32" s="106"/>
      <c r="BK32" s="72"/>
      <c r="BL32" s="455"/>
      <c r="BM32" s="455"/>
      <c r="BN32" s="455"/>
      <c r="BO32" s="455"/>
      <c r="BP32" s="455"/>
      <c r="BQ32" s="455"/>
      <c r="BR32" s="455"/>
      <c r="BS32" s="455"/>
      <c r="BT32" s="455"/>
      <c r="BU32" s="455"/>
      <c r="BV32" s="455"/>
      <c r="BW32" s="455"/>
      <c r="BX32" s="455"/>
      <c r="BY32" s="455"/>
      <c r="BZ32" s="455"/>
      <c r="CA32" s="455"/>
      <c r="CB32" s="455"/>
      <c r="CC32" s="455"/>
      <c r="CD32" s="455"/>
      <c r="CE32" s="455"/>
      <c r="CF32" s="455"/>
      <c r="CG32" s="455"/>
      <c r="CH32" s="455"/>
      <c r="CI32" s="455"/>
      <c r="CJ32" s="455"/>
      <c r="CK32" s="72"/>
    </row>
    <row r="33" spans="1:89" ht="18.600000000000001" customHeight="1" x14ac:dyDescent="0.45">
      <c r="A33" s="73"/>
      <c r="B33" s="94"/>
      <c r="C33" s="73" t="s">
        <v>235</v>
      </c>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102"/>
      <c r="AE33" s="187"/>
      <c r="AF33" s="106" t="s">
        <v>235</v>
      </c>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5"/>
      <c r="BG33" s="106"/>
      <c r="BH33" s="106"/>
      <c r="BI33" s="106"/>
      <c r="BJ33" s="106"/>
      <c r="BK33" s="72"/>
      <c r="BL33" s="455"/>
      <c r="BM33" s="455"/>
      <c r="BN33" s="455"/>
      <c r="BO33" s="455"/>
      <c r="BP33" s="455"/>
      <c r="BQ33" s="455"/>
      <c r="BR33" s="455"/>
      <c r="BS33" s="455"/>
      <c r="BT33" s="455"/>
      <c r="BU33" s="455"/>
      <c r="BV33" s="455"/>
      <c r="BW33" s="455"/>
      <c r="BX33" s="455"/>
      <c r="BY33" s="455"/>
      <c r="BZ33" s="455"/>
      <c r="CA33" s="455"/>
      <c r="CB33" s="455"/>
      <c r="CC33" s="455"/>
      <c r="CD33" s="455"/>
      <c r="CE33" s="455"/>
      <c r="CF33" s="455"/>
      <c r="CG33" s="455"/>
      <c r="CH33" s="455"/>
      <c r="CI33" s="455"/>
      <c r="CJ33" s="455"/>
      <c r="CK33" s="72"/>
    </row>
    <row r="34" spans="1:89" ht="18.600000000000001" customHeight="1" x14ac:dyDescent="0.45">
      <c r="A34" s="73"/>
      <c r="B34" s="94"/>
      <c r="C34" s="73" t="s">
        <v>236</v>
      </c>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102"/>
      <c r="AE34" s="187"/>
      <c r="AF34" s="106" t="s">
        <v>236</v>
      </c>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5"/>
      <c r="BG34" s="106"/>
      <c r="BH34" s="106"/>
      <c r="BI34" s="106"/>
      <c r="BJ34" s="106"/>
      <c r="BK34" s="72"/>
      <c r="BL34" s="455"/>
      <c r="BM34" s="455"/>
      <c r="BN34" s="455"/>
      <c r="BO34" s="455"/>
      <c r="BP34" s="455"/>
      <c r="BQ34" s="455"/>
      <c r="BR34" s="455"/>
      <c r="BS34" s="455"/>
      <c r="BT34" s="455"/>
      <c r="BU34" s="455"/>
      <c r="BV34" s="455"/>
      <c r="BW34" s="455"/>
      <c r="BX34" s="455"/>
      <c r="BY34" s="455"/>
      <c r="BZ34" s="455"/>
      <c r="CA34" s="455"/>
      <c r="CB34" s="455"/>
      <c r="CC34" s="455"/>
      <c r="CD34" s="455"/>
      <c r="CE34" s="455"/>
      <c r="CF34" s="455"/>
      <c r="CG34" s="455"/>
      <c r="CH34" s="455"/>
      <c r="CI34" s="455"/>
      <c r="CJ34" s="455"/>
      <c r="CK34" s="72"/>
    </row>
    <row r="35" spans="1:89" ht="18.600000000000001" customHeight="1" x14ac:dyDescent="0.45">
      <c r="A35" s="73"/>
      <c r="B35" s="73"/>
      <c r="C35" s="73" t="s">
        <v>237</v>
      </c>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102"/>
      <c r="AE35" s="106"/>
      <c r="AF35" s="106" t="s">
        <v>237</v>
      </c>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5"/>
      <c r="BG35" s="106"/>
      <c r="BH35" s="106"/>
      <c r="BI35" s="106"/>
      <c r="BJ35" s="106"/>
      <c r="BK35" s="72"/>
      <c r="BL35" s="455"/>
      <c r="BM35" s="455"/>
      <c r="BN35" s="455"/>
      <c r="BO35" s="455"/>
      <c r="BP35" s="455"/>
      <c r="BQ35" s="455"/>
      <c r="BR35" s="455"/>
      <c r="BS35" s="455"/>
      <c r="BT35" s="455"/>
      <c r="BU35" s="455"/>
      <c r="BV35" s="455"/>
      <c r="BW35" s="455"/>
      <c r="BX35" s="455"/>
      <c r="BY35" s="455"/>
      <c r="BZ35" s="455"/>
      <c r="CA35" s="455"/>
      <c r="CB35" s="455"/>
      <c r="CC35" s="455"/>
      <c r="CD35" s="455"/>
      <c r="CE35" s="455"/>
      <c r="CF35" s="455"/>
      <c r="CG35" s="455"/>
      <c r="CH35" s="455"/>
      <c r="CI35" s="455"/>
      <c r="CJ35" s="455"/>
      <c r="CK35" s="72"/>
    </row>
    <row r="36" spans="1:89" ht="18.600000000000001" customHeight="1" x14ac:dyDescent="0.45">
      <c r="A36" s="73"/>
      <c r="B36" s="73"/>
      <c r="C36" s="73" t="s">
        <v>238</v>
      </c>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102"/>
      <c r="AE36" s="188"/>
      <c r="AF36" s="106" t="s">
        <v>238</v>
      </c>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5"/>
      <c r="BG36" s="106"/>
      <c r="BH36" s="106"/>
      <c r="BI36" s="106"/>
      <c r="BJ36" s="106"/>
      <c r="BK36" s="72"/>
      <c r="BL36" s="455"/>
      <c r="BM36" s="455"/>
      <c r="BN36" s="455"/>
      <c r="BO36" s="455"/>
      <c r="BP36" s="455"/>
      <c r="BQ36" s="455"/>
      <c r="BR36" s="455"/>
      <c r="BS36" s="455"/>
      <c r="BT36" s="455"/>
      <c r="BU36" s="455"/>
      <c r="BV36" s="455"/>
      <c r="BW36" s="455"/>
      <c r="BX36" s="455"/>
      <c r="BY36" s="455"/>
      <c r="BZ36" s="455"/>
      <c r="CA36" s="455"/>
      <c r="CB36" s="455"/>
      <c r="CC36" s="455"/>
      <c r="CD36" s="455"/>
      <c r="CE36" s="455"/>
      <c r="CF36" s="455"/>
      <c r="CG36" s="455"/>
      <c r="CH36" s="455"/>
      <c r="CI36" s="455"/>
      <c r="CJ36" s="455"/>
      <c r="CK36" s="72"/>
    </row>
    <row r="37" spans="1:89" ht="18.600000000000001" thickBot="1" x14ac:dyDescent="0.5">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112"/>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33"/>
      <c r="BG37" s="106"/>
      <c r="BH37" s="106"/>
      <c r="BI37" s="106"/>
      <c r="BJ37" s="106"/>
      <c r="BK37" s="72"/>
      <c r="BL37" s="455"/>
      <c r="BM37" s="455"/>
      <c r="BN37" s="455"/>
      <c r="BO37" s="455"/>
      <c r="BP37" s="455"/>
      <c r="BQ37" s="455"/>
      <c r="BR37" s="455"/>
      <c r="BS37" s="455"/>
      <c r="BT37" s="455"/>
      <c r="BU37" s="455"/>
      <c r="BV37" s="455"/>
      <c r="BW37" s="455"/>
      <c r="BX37" s="455"/>
      <c r="BY37" s="455"/>
      <c r="BZ37" s="455"/>
      <c r="CA37" s="455"/>
      <c r="CB37" s="455"/>
      <c r="CC37" s="455"/>
      <c r="CD37" s="455"/>
      <c r="CE37" s="455"/>
      <c r="CF37" s="455"/>
      <c r="CG37" s="455"/>
      <c r="CH37" s="455"/>
      <c r="CI37" s="455"/>
      <c r="CJ37" s="455"/>
      <c r="CK37" s="72"/>
    </row>
    <row r="38" spans="1:89" ht="18" x14ac:dyDescent="0.45">
      <c r="BK38" s="72"/>
      <c r="BL38" s="455"/>
      <c r="BM38" s="455"/>
      <c r="BN38" s="455"/>
      <c r="BO38" s="455"/>
      <c r="BP38" s="455"/>
      <c r="BQ38" s="455"/>
      <c r="BR38" s="455"/>
      <c r="BS38" s="455"/>
      <c r="BT38" s="455"/>
      <c r="BU38" s="455"/>
      <c r="BV38" s="455"/>
      <c r="BW38" s="455"/>
      <c r="BX38" s="455"/>
      <c r="BY38" s="455"/>
      <c r="BZ38" s="455"/>
      <c r="CA38" s="455"/>
      <c r="CB38" s="455"/>
      <c r="CC38" s="455"/>
      <c r="CD38" s="455"/>
      <c r="CE38" s="455"/>
      <c r="CF38" s="455"/>
      <c r="CG38" s="455"/>
      <c r="CH38" s="455"/>
      <c r="CI38" s="455"/>
      <c r="CJ38" s="455"/>
      <c r="CK38" s="72"/>
    </row>
    <row r="45" spans="1:89" ht="18.600000000000001" customHeight="1" x14ac:dyDescent="0.45"/>
    <row r="53" ht="15.6" customHeight="1" x14ac:dyDescent="0.45"/>
  </sheetData>
  <sheetProtection algorithmName="SHA-512" hashValue="vWO8l0lSSJXsyDtYgrx3qoAUSsxI9bfO2ZjkXbl7g+ayS7EWA9JOVgw15Ny1zfqFLcRG/PWuA7ZJWJzfedBlnA==" saltValue="FagYtgkN6kZ43EF2Gi1yTw==" spinCount="100000" sheet="1" formatRows="0" insertRows="0" selectLockedCells="1"/>
  <mergeCells count="88">
    <mergeCell ref="AE24:AK24"/>
    <mergeCell ref="AL24:AX24"/>
    <mergeCell ref="AY24:BE24"/>
    <mergeCell ref="BL2:CJ2"/>
    <mergeCell ref="BL6:CJ38"/>
    <mergeCell ref="AE22:AK22"/>
    <mergeCell ref="AL22:AX22"/>
    <mergeCell ref="AY22:BE22"/>
    <mergeCell ref="AE23:AK23"/>
    <mergeCell ref="AL23:AX23"/>
    <mergeCell ref="AY23:BE23"/>
    <mergeCell ref="AJ15:BE15"/>
    <mergeCell ref="AE18:BE18"/>
    <mergeCell ref="AY19:AZ19"/>
    <mergeCell ref="AE20:AJ20"/>
    <mergeCell ref="AE21:AK21"/>
    <mergeCell ref="AE12:AI12"/>
    <mergeCell ref="AJ12:BE12"/>
    <mergeCell ref="AL21:AX21"/>
    <mergeCell ref="AY21:BE21"/>
    <mergeCell ref="AE13:AI14"/>
    <mergeCell ref="AJ13:AL13"/>
    <mergeCell ref="AM13:AV13"/>
    <mergeCell ref="AW13:AY14"/>
    <mergeCell ref="AZ13:BE14"/>
    <mergeCell ref="AJ14:AV14"/>
    <mergeCell ref="AE9:AI9"/>
    <mergeCell ref="AJ9:BE9"/>
    <mergeCell ref="AE10:AI11"/>
    <mergeCell ref="AJ10:AL10"/>
    <mergeCell ref="AM10:BE10"/>
    <mergeCell ref="AJ11:BE11"/>
    <mergeCell ref="AJ4:BE4"/>
    <mergeCell ref="AX6:AY6"/>
    <mergeCell ref="AE7:AI8"/>
    <mergeCell ref="AJ7:AP7"/>
    <mergeCell ref="AQ7:AX7"/>
    <mergeCell ref="AZ7:BE7"/>
    <mergeCell ref="AJ8:BE8"/>
    <mergeCell ref="AY1:BA1"/>
    <mergeCell ref="BC1:BD1"/>
    <mergeCell ref="AJ2:BE2"/>
    <mergeCell ref="AE3:AF3"/>
    <mergeCell ref="AH3:AI3"/>
    <mergeCell ref="AJ3:BE3"/>
    <mergeCell ref="G4:AB4"/>
    <mergeCell ref="G10:I10"/>
    <mergeCell ref="J10:AB10"/>
    <mergeCell ref="B21:H21"/>
    <mergeCell ref="G13:I13"/>
    <mergeCell ref="J13:S13"/>
    <mergeCell ref="B13:F14"/>
    <mergeCell ref="T13:V14"/>
    <mergeCell ref="W13:AB14"/>
    <mergeCell ref="B9:F9"/>
    <mergeCell ref="G7:M7"/>
    <mergeCell ref="N7:U7"/>
    <mergeCell ref="W7:AB7"/>
    <mergeCell ref="I21:U21"/>
    <mergeCell ref="G14:S14"/>
    <mergeCell ref="G15:AB15"/>
    <mergeCell ref="V1:X1"/>
    <mergeCell ref="Z1:AA1"/>
    <mergeCell ref="V21:AB21"/>
    <mergeCell ref="U6:V6"/>
    <mergeCell ref="G2:AB2"/>
    <mergeCell ref="B20:G20"/>
    <mergeCell ref="G8:AB8"/>
    <mergeCell ref="G9:AB9"/>
    <mergeCell ref="G12:AB12"/>
    <mergeCell ref="B10:F11"/>
    <mergeCell ref="B12:F12"/>
    <mergeCell ref="G11:AB11"/>
    <mergeCell ref="B3:C3"/>
    <mergeCell ref="E3:F3"/>
    <mergeCell ref="G3:AB3"/>
    <mergeCell ref="B7:F8"/>
    <mergeCell ref="B18:AB18"/>
    <mergeCell ref="V19:W19"/>
    <mergeCell ref="V23:AB23"/>
    <mergeCell ref="V24:AB24"/>
    <mergeCell ref="V22:AB22"/>
    <mergeCell ref="B22:H22"/>
    <mergeCell ref="B23:H23"/>
    <mergeCell ref="B24:H24"/>
    <mergeCell ref="I22:U22"/>
    <mergeCell ref="I23:U23"/>
    <mergeCell ref="I24:U24"/>
  </mergeCells>
  <phoneticPr fontId="2"/>
  <pageMargins left="0.19685039370078741" right="0.19685039370078741" top="0.35433070866141736" bottom="0.15748031496062992" header="0.31496062992125984" footer="0.31496062992125984"/>
  <pageSetup paperSize="9"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1</xdr:col>
                    <xdr:colOff>7620</xdr:colOff>
                    <xdr:row>30</xdr:row>
                    <xdr:rowOff>0</xdr:rowOff>
                  </from>
                  <to>
                    <xdr:col>2</xdr:col>
                    <xdr:colOff>22860</xdr:colOff>
                    <xdr:row>30</xdr:row>
                    <xdr:rowOff>220980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1</xdr:col>
                    <xdr:colOff>7620</xdr:colOff>
                    <xdr:row>32</xdr:row>
                    <xdr:rowOff>22860</xdr:rowOff>
                  </from>
                  <to>
                    <xdr:col>2</xdr:col>
                    <xdr:colOff>22860</xdr:colOff>
                    <xdr:row>33</xdr:row>
                    <xdr:rowOff>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1</xdr:col>
                    <xdr:colOff>7620</xdr:colOff>
                    <xdr:row>33</xdr:row>
                    <xdr:rowOff>22860</xdr:rowOff>
                  </from>
                  <to>
                    <xdr:col>2</xdr:col>
                    <xdr:colOff>22860</xdr:colOff>
                    <xdr:row>33</xdr:row>
                    <xdr:rowOff>228600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xdr:col>
                    <xdr:colOff>7620</xdr:colOff>
                    <xdr:row>34</xdr:row>
                    <xdr:rowOff>220980</xdr:rowOff>
                  </from>
                  <to>
                    <xdr:col>2</xdr:col>
                    <xdr:colOff>22860</xdr:colOff>
                    <xdr:row>35</xdr:row>
                    <xdr:rowOff>198120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30</xdr:col>
                    <xdr:colOff>7620</xdr:colOff>
                    <xdr:row>30</xdr:row>
                    <xdr:rowOff>0</xdr:rowOff>
                  </from>
                  <to>
                    <xdr:col>31</xdr:col>
                    <xdr:colOff>22860</xdr:colOff>
                    <xdr:row>30</xdr:row>
                    <xdr:rowOff>220980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30</xdr:col>
                    <xdr:colOff>7620</xdr:colOff>
                    <xdr:row>32</xdr:row>
                    <xdr:rowOff>22860</xdr:rowOff>
                  </from>
                  <to>
                    <xdr:col>31</xdr:col>
                    <xdr:colOff>22860</xdr:colOff>
                    <xdr:row>33</xdr:row>
                    <xdr:rowOff>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30</xdr:col>
                    <xdr:colOff>7620</xdr:colOff>
                    <xdr:row>33</xdr:row>
                    <xdr:rowOff>22860</xdr:rowOff>
                  </from>
                  <to>
                    <xdr:col>31</xdr:col>
                    <xdr:colOff>22860</xdr:colOff>
                    <xdr:row>33</xdr:row>
                    <xdr:rowOff>228600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30</xdr:col>
                    <xdr:colOff>7620</xdr:colOff>
                    <xdr:row>34</xdr:row>
                    <xdr:rowOff>220980</xdr:rowOff>
                  </from>
                  <to>
                    <xdr:col>31</xdr:col>
                    <xdr:colOff>22860</xdr:colOff>
                    <xdr:row>35</xdr:row>
                    <xdr:rowOff>198120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99"/>
    <pageSetUpPr fitToPage="1"/>
  </sheetPr>
  <dimension ref="A1:CL50"/>
  <sheetViews>
    <sheetView showZeros="0" zoomScale="55" zoomScaleNormal="55" zoomScaleSheetLayoutView="100" workbookViewId="0">
      <selection activeCell="T18" sqref="T18:AB18"/>
    </sheetView>
  </sheetViews>
  <sheetFormatPr defaultColWidth="8.59765625" defaultRowHeight="13.2" x14ac:dyDescent="0.45"/>
  <cols>
    <col min="1" max="1" width="2.69921875" style="10" customWidth="1"/>
    <col min="2" max="28" width="3.19921875" style="10" customWidth="1"/>
    <col min="29" max="30" width="2.69921875" style="10" customWidth="1"/>
    <col min="31" max="90" width="3.19921875" style="10" customWidth="1"/>
    <col min="91" max="16384" width="8.59765625" style="10"/>
  </cols>
  <sheetData>
    <row r="1" spans="1:90" ht="18.899999999999999" customHeight="1" x14ac:dyDescent="0.45">
      <c r="A1" s="21" t="s">
        <v>73</v>
      </c>
      <c r="B1" s="21"/>
      <c r="C1" s="21"/>
      <c r="D1" s="21"/>
      <c r="E1" s="21"/>
      <c r="F1" s="21"/>
      <c r="G1" s="21"/>
      <c r="H1" s="21"/>
      <c r="I1" s="21"/>
      <c r="J1" s="21"/>
      <c r="K1" s="21"/>
      <c r="L1" s="21"/>
      <c r="M1" s="21"/>
      <c r="N1" s="21"/>
      <c r="O1" s="21"/>
      <c r="P1" s="21"/>
      <c r="Q1" s="21"/>
      <c r="R1" s="21"/>
      <c r="S1" s="21"/>
      <c r="T1" s="73"/>
      <c r="U1" s="73"/>
      <c r="V1" s="643" t="s">
        <v>107</v>
      </c>
      <c r="W1" s="423"/>
      <c r="X1" s="423"/>
      <c r="Y1" s="38" t="s">
        <v>108</v>
      </c>
      <c r="Z1" s="423">
        <f>'(１号様式)交付申請書'!Z1</f>
        <v>0</v>
      </c>
      <c r="AA1" s="423"/>
      <c r="AB1" s="38" t="s">
        <v>109</v>
      </c>
      <c r="AC1" s="126"/>
      <c r="AD1" s="278" t="s">
        <v>73</v>
      </c>
      <c r="AE1" s="98"/>
      <c r="AF1" s="98"/>
      <c r="AG1" s="98"/>
      <c r="AH1" s="98"/>
      <c r="AI1" s="98"/>
      <c r="AJ1" s="98"/>
      <c r="AK1" s="98"/>
      <c r="AL1" s="98"/>
      <c r="AM1" s="98"/>
      <c r="AN1" s="98"/>
      <c r="AO1" s="98"/>
      <c r="AP1" s="98"/>
      <c r="AQ1" s="98"/>
      <c r="AR1" s="98"/>
      <c r="AS1" s="98"/>
      <c r="AT1" s="98"/>
      <c r="AU1" s="98"/>
      <c r="AV1" s="98"/>
      <c r="AW1" s="189"/>
      <c r="AX1" s="189"/>
      <c r="AY1" s="665" t="s">
        <v>107</v>
      </c>
      <c r="AZ1" s="364"/>
      <c r="BA1" s="364"/>
      <c r="BB1" s="100" t="s">
        <v>101</v>
      </c>
      <c r="BC1" s="364" t="str">
        <f>'(１号様式)交付申請書'!BC1</f>
        <v>R5-1</v>
      </c>
      <c r="BD1" s="364"/>
      <c r="BE1" s="100" t="s">
        <v>100</v>
      </c>
      <c r="BF1" s="190"/>
      <c r="BG1" s="106"/>
      <c r="BH1" s="106"/>
      <c r="BI1" s="106"/>
      <c r="BJ1" s="106"/>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row>
    <row r="2" spans="1:90" ht="18.600000000000001" customHeight="1" x14ac:dyDescent="0.45">
      <c r="A2" s="21"/>
      <c r="B2" s="21"/>
      <c r="C2" s="21"/>
      <c r="D2" s="21"/>
      <c r="E2" s="21"/>
      <c r="F2" s="21"/>
      <c r="G2" s="21"/>
      <c r="H2" s="21"/>
      <c r="I2" s="689"/>
      <c r="J2" s="689"/>
      <c r="K2" s="689"/>
      <c r="L2" s="689"/>
      <c r="M2" s="689"/>
      <c r="N2" s="689"/>
      <c r="O2" s="689"/>
      <c r="P2" s="689"/>
      <c r="Q2" s="689"/>
      <c r="R2" s="689"/>
      <c r="S2" s="689"/>
      <c r="T2" s="689"/>
      <c r="U2" s="689"/>
      <c r="V2" s="689"/>
      <c r="W2" s="689"/>
      <c r="X2" s="689"/>
      <c r="Y2" s="689"/>
      <c r="Z2" s="689"/>
      <c r="AA2" s="689"/>
      <c r="AB2" s="689"/>
      <c r="AC2" s="41"/>
      <c r="AD2" s="122"/>
      <c r="AE2" s="55"/>
      <c r="AF2" s="55"/>
      <c r="AG2" s="55"/>
      <c r="AH2" s="55"/>
      <c r="AI2" s="55"/>
      <c r="AJ2" s="55"/>
      <c r="AK2" s="55"/>
      <c r="AL2" s="682"/>
      <c r="AM2" s="682"/>
      <c r="AN2" s="682"/>
      <c r="AO2" s="682"/>
      <c r="AP2" s="682"/>
      <c r="AQ2" s="682"/>
      <c r="AR2" s="682"/>
      <c r="AS2" s="682"/>
      <c r="AT2" s="682"/>
      <c r="AU2" s="682"/>
      <c r="AV2" s="682"/>
      <c r="AW2" s="682"/>
      <c r="AX2" s="682"/>
      <c r="AY2" s="682"/>
      <c r="AZ2" s="682"/>
      <c r="BA2" s="682"/>
      <c r="BB2" s="682"/>
      <c r="BC2" s="682"/>
      <c r="BD2" s="682"/>
      <c r="BE2" s="682"/>
      <c r="BF2" s="123"/>
      <c r="BG2" s="279"/>
      <c r="BH2" s="279"/>
      <c r="BI2" s="279"/>
      <c r="BJ2" s="279"/>
      <c r="BK2" s="72"/>
      <c r="BL2" s="378" t="s">
        <v>301</v>
      </c>
      <c r="BM2" s="378"/>
      <c r="BN2" s="378"/>
      <c r="BO2" s="378"/>
      <c r="BP2" s="378"/>
      <c r="BQ2" s="378"/>
      <c r="BR2" s="378"/>
      <c r="BS2" s="378"/>
      <c r="BT2" s="378"/>
      <c r="BU2" s="378"/>
      <c r="BV2" s="378"/>
      <c r="BW2" s="378"/>
      <c r="BX2" s="378"/>
      <c r="BY2" s="378"/>
      <c r="BZ2" s="378"/>
      <c r="CA2" s="378"/>
      <c r="CB2" s="378"/>
      <c r="CC2" s="378"/>
      <c r="CD2" s="378"/>
      <c r="CE2" s="378"/>
      <c r="CF2" s="378"/>
      <c r="CG2" s="378"/>
      <c r="CH2" s="378"/>
      <c r="CI2" s="378"/>
      <c r="CJ2" s="378"/>
      <c r="CK2" s="72"/>
    </row>
    <row r="3" spans="1:90" ht="18.600000000000001" customHeight="1" x14ac:dyDescent="0.45">
      <c r="A3" s="73"/>
      <c r="B3" s="426" t="s">
        <v>74</v>
      </c>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73"/>
      <c r="AD3" s="102"/>
      <c r="AE3" s="428" t="s">
        <v>74</v>
      </c>
      <c r="AF3" s="428"/>
      <c r="AG3" s="428"/>
      <c r="AH3" s="428"/>
      <c r="AI3" s="428"/>
      <c r="AJ3" s="428"/>
      <c r="AK3" s="428"/>
      <c r="AL3" s="428"/>
      <c r="AM3" s="428"/>
      <c r="AN3" s="428"/>
      <c r="AO3" s="428"/>
      <c r="AP3" s="428"/>
      <c r="AQ3" s="428"/>
      <c r="AR3" s="428"/>
      <c r="AS3" s="428"/>
      <c r="AT3" s="428"/>
      <c r="AU3" s="428"/>
      <c r="AV3" s="428"/>
      <c r="AW3" s="428"/>
      <c r="AX3" s="428"/>
      <c r="AY3" s="428"/>
      <c r="AZ3" s="428"/>
      <c r="BA3" s="428"/>
      <c r="BB3" s="428"/>
      <c r="BC3" s="428"/>
      <c r="BD3" s="428"/>
      <c r="BE3" s="428"/>
      <c r="BF3" s="105"/>
      <c r="BG3" s="106"/>
      <c r="BH3" s="106"/>
      <c r="BI3" s="106"/>
      <c r="BJ3" s="106"/>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row>
    <row r="4" spans="1:90" ht="18.600000000000001" customHeight="1" x14ac:dyDescent="0.45">
      <c r="A4" s="73"/>
      <c r="B4" s="73"/>
      <c r="C4" s="73"/>
      <c r="D4" s="73"/>
      <c r="E4" s="73"/>
      <c r="F4" s="76"/>
      <c r="G4" s="76"/>
      <c r="H4" s="76"/>
      <c r="I4" s="77"/>
      <c r="J4" s="77"/>
      <c r="K4" s="77"/>
      <c r="L4" s="77"/>
      <c r="M4" s="77"/>
      <c r="N4" s="77"/>
      <c r="O4" s="77"/>
      <c r="P4" s="77"/>
      <c r="Q4" s="77"/>
      <c r="R4" s="77"/>
      <c r="S4" s="77"/>
      <c r="T4" s="77"/>
      <c r="U4" s="77"/>
      <c r="V4" s="77"/>
      <c r="W4" s="77"/>
      <c r="X4" s="77"/>
      <c r="Y4" s="77"/>
      <c r="Z4" s="77"/>
      <c r="AA4" s="77"/>
      <c r="AB4" s="77"/>
      <c r="AC4" s="73"/>
      <c r="AD4" s="102"/>
      <c r="AE4" s="106"/>
      <c r="AF4" s="106"/>
      <c r="AG4" s="106"/>
      <c r="AH4" s="106"/>
      <c r="AI4" s="261"/>
      <c r="AJ4" s="261"/>
      <c r="AK4" s="261"/>
      <c r="AL4" s="104"/>
      <c r="AM4" s="104"/>
      <c r="AN4" s="104"/>
      <c r="AO4" s="104"/>
      <c r="AP4" s="104"/>
      <c r="AQ4" s="104"/>
      <c r="AR4" s="104"/>
      <c r="AS4" s="104"/>
      <c r="AT4" s="104"/>
      <c r="AU4" s="104"/>
      <c r="AV4" s="104"/>
      <c r="AW4" s="104"/>
      <c r="AX4" s="104"/>
      <c r="AY4" s="104"/>
      <c r="AZ4" s="104"/>
      <c r="BA4" s="104"/>
      <c r="BB4" s="104"/>
      <c r="BC4" s="104"/>
      <c r="BD4" s="104"/>
      <c r="BE4" s="104"/>
      <c r="BF4" s="105"/>
      <c r="BG4" s="106"/>
      <c r="BH4" s="106"/>
      <c r="BI4" s="106"/>
      <c r="BJ4" s="106"/>
      <c r="BL4" s="118"/>
      <c r="BM4" s="118"/>
      <c r="BN4" s="72" t="s">
        <v>302</v>
      </c>
      <c r="BV4" s="72"/>
      <c r="BW4" s="72"/>
      <c r="BX4" s="72"/>
      <c r="BY4" s="72"/>
      <c r="BZ4" s="72"/>
      <c r="CA4" s="72"/>
      <c r="CB4" s="72"/>
      <c r="CC4" s="72"/>
      <c r="CD4" s="72"/>
      <c r="CE4" s="72"/>
      <c r="CF4" s="72"/>
      <c r="CG4" s="72"/>
      <c r="CH4" s="72"/>
      <c r="CI4" s="72"/>
      <c r="CJ4" s="72"/>
      <c r="CK4" s="72"/>
    </row>
    <row r="5" spans="1:90" ht="18.600000000000001" customHeight="1" x14ac:dyDescent="0.45">
      <c r="A5" s="73"/>
      <c r="B5" s="73"/>
      <c r="C5" s="73"/>
      <c r="D5" s="73"/>
      <c r="E5" s="73"/>
      <c r="F5" s="78"/>
      <c r="G5" s="78"/>
      <c r="H5" s="78"/>
      <c r="I5" s="73"/>
      <c r="J5" s="73"/>
      <c r="K5" s="73"/>
      <c r="L5" s="73"/>
      <c r="M5" s="73"/>
      <c r="N5" s="73"/>
      <c r="O5" s="73"/>
      <c r="P5" s="73"/>
      <c r="Q5" s="73"/>
      <c r="R5" s="73"/>
      <c r="S5" s="73"/>
      <c r="T5" s="73"/>
      <c r="U5" s="422" t="s">
        <v>65</v>
      </c>
      <c r="V5" s="422"/>
      <c r="W5" s="88">
        <f>'(１号様式)交付申請書'!W5</f>
        <v>0</v>
      </c>
      <c r="X5" s="88" t="s">
        <v>110</v>
      </c>
      <c r="Y5" s="88">
        <f>'(１号様式)交付申請書'!Y5</f>
        <v>0</v>
      </c>
      <c r="Z5" s="88" t="s">
        <v>111</v>
      </c>
      <c r="AA5" s="88">
        <f>'(１号様式)交付申請書'!AA5</f>
        <v>0</v>
      </c>
      <c r="AB5" s="88" t="s">
        <v>112</v>
      </c>
      <c r="AC5" s="73"/>
      <c r="AD5" s="102"/>
      <c r="AE5" s="106"/>
      <c r="AF5" s="106"/>
      <c r="AG5" s="106"/>
      <c r="AH5" s="106"/>
      <c r="AI5" s="272"/>
      <c r="AJ5" s="272"/>
      <c r="AK5" s="272"/>
      <c r="AL5" s="106"/>
      <c r="AM5" s="106"/>
      <c r="AN5" s="106"/>
      <c r="AO5" s="106"/>
      <c r="AP5" s="106"/>
      <c r="AQ5" s="106"/>
      <c r="AR5" s="106"/>
      <c r="AS5" s="106"/>
      <c r="AT5" s="106"/>
      <c r="AU5" s="106"/>
      <c r="AV5" s="106"/>
      <c r="AW5" s="106"/>
      <c r="AX5" s="430" t="s">
        <v>65</v>
      </c>
      <c r="AY5" s="430"/>
      <c r="AZ5" s="29" t="str">
        <f>'(１号様式)交付申請書'!AZ5</f>
        <v>▲</v>
      </c>
      <c r="BA5" s="29" t="s">
        <v>19</v>
      </c>
      <c r="BB5" s="29" t="str">
        <f>'(１号様式)交付申請書'!BB5</f>
        <v>▲</v>
      </c>
      <c r="BC5" s="29" t="s">
        <v>111</v>
      </c>
      <c r="BD5" s="29" t="str">
        <f>'(１号様式)交付申請書'!BD5</f>
        <v>▲</v>
      </c>
      <c r="BE5" s="29" t="s">
        <v>64</v>
      </c>
      <c r="BF5" s="105"/>
      <c r="BG5" s="106"/>
      <c r="BH5" s="106"/>
      <c r="BI5" s="106"/>
      <c r="BJ5" s="106"/>
      <c r="BU5" s="72"/>
      <c r="BV5" s="72"/>
      <c r="BW5" s="72"/>
      <c r="BX5" s="72"/>
      <c r="BY5" s="72"/>
      <c r="BZ5" s="72"/>
      <c r="CA5" s="72"/>
      <c r="CB5" s="72"/>
      <c r="CC5" s="72"/>
      <c r="CD5" s="72"/>
      <c r="CE5" s="72"/>
      <c r="CF5" s="72"/>
      <c r="CG5" s="72"/>
      <c r="CH5" s="72"/>
      <c r="CI5" s="72"/>
      <c r="CJ5" s="72"/>
      <c r="CK5" s="72"/>
    </row>
    <row r="6" spans="1:90" ht="15.6" customHeight="1" x14ac:dyDescent="0.45">
      <c r="A6" s="73"/>
      <c r="B6" s="73"/>
      <c r="C6" s="73"/>
      <c r="D6" s="73"/>
      <c r="E6" s="73"/>
      <c r="F6" s="78"/>
      <c r="G6" s="78"/>
      <c r="H6" s="78"/>
      <c r="I6" s="73"/>
      <c r="J6" s="73"/>
      <c r="K6" s="73"/>
      <c r="L6" s="73"/>
      <c r="M6" s="73"/>
      <c r="N6" s="73"/>
      <c r="O6" s="73"/>
      <c r="P6" s="73"/>
      <c r="Q6" s="73"/>
      <c r="R6" s="73"/>
      <c r="S6" s="92"/>
      <c r="T6" s="92"/>
      <c r="U6" s="92"/>
      <c r="V6" s="92"/>
      <c r="W6" s="92"/>
      <c r="X6" s="92"/>
      <c r="Y6" s="92"/>
      <c r="Z6" s="92"/>
      <c r="AA6" s="92"/>
      <c r="AB6" s="92"/>
      <c r="AC6" s="73"/>
      <c r="AD6" s="102"/>
      <c r="AE6" s="106"/>
      <c r="AF6" s="106"/>
      <c r="AG6" s="106"/>
      <c r="AH6" s="106"/>
      <c r="AI6" s="272"/>
      <c r="AJ6" s="272"/>
      <c r="AK6" s="272"/>
      <c r="AL6" s="106"/>
      <c r="AM6" s="106"/>
      <c r="AN6" s="106"/>
      <c r="AO6" s="106"/>
      <c r="AP6" s="106"/>
      <c r="AQ6" s="106"/>
      <c r="AR6" s="106"/>
      <c r="AS6" s="106"/>
      <c r="AT6" s="106"/>
      <c r="AU6" s="106"/>
      <c r="AV6" s="260"/>
      <c r="AW6" s="260"/>
      <c r="AX6" s="260"/>
      <c r="AY6" s="260"/>
      <c r="AZ6" s="260"/>
      <c r="BA6" s="260"/>
      <c r="BB6" s="260"/>
      <c r="BC6" s="260"/>
      <c r="BD6" s="260"/>
      <c r="BE6" s="260"/>
      <c r="BF6" s="105"/>
      <c r="BG6" s="106"/>
      <c r="BH6" s="106"/>
      <c r="BI6" s="106"/>
      <c r="BJ6" s="106"/>
      <c r="BK6" s="72"/>
      <c r="BL6" s="389" t="s">
        <v>348</v>
      </c>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row>
    <row r="7" spans="1:90" ht="18.600000000000001" customHeight="1" x14ac:dyDescent="0.45">
      <c r="A7" s="73"/>
      <c r="B7" s="73"/>
      <c r="C7" s="73"/>
      <c r="D7" s="73"/>
      <c r="E7" s="73"/>
      <c r="F7" s="51"/>
      <c r="G7" s="51"/>
      <c r="H7" s="51"/>
      <c r="I7" s="29"/>
      <c r="J7" s="29"/>
      <c r="K7" s="29"/>
      <c r="L7" s="29"/>
      <c r="M7" s="29"/>
      <c r="N7" s="29"/>
      <c r="O7" s="29"/>
      <c r="P7" s="29"/>
      <c r="Q7" s="73" t="s">
        <v>2</v>
      </c>
      <c r="R7" s="73"/>
      <c r="S7" s="509">
        <f>'(１号様式)交付申請書'!G8</f>
        <v>0</v>
      </c>
      <c r="T7" s="509"/>
      <c r="U7" s="509"/>
      <c r="V7" s="509"/>
      <c r="W7" s="509"/>
      <c r="X7" s="509"/>
      <c r="Y7" s="509"/>
      <c r="Z7" s="509"/>
      <c r="AA7" s="509"/>
      <c r="AB7" s="509"/>
      <c r="AC7" s="73"/>
      <c r="AD7" s="102"/>
      <c r="AE7" s="106"/>
      <c r="AF7" s="106"/>
      <c r="AG7" s="106"/>
      <c r="AH7" s="106"/>
      <c r="AI7" s="272"/>
      <c r="AJ7" s="272"/>
      <c r="AK7" s="272"/>
      <c r="AL7" s="29"/>
      <c r="AM7" s="29"/>
      <c r="AN7" s="29"/>
      <c r="AO7" s="29"/>
      <c r="AP7" s="29"/>
      <c r="AQ7" s="29"/>
      <c r="AR7" s="29"/>
      <c r="AS7" s="29"/>
      <c r="AT7" s="106" t="s">
        <v>2</v>
      </c>
      <c r="AU7" s="106"/>
      <c r="AV7" s="509" t="str">
        <f>'(１号様式)交付申請書'!AJ8</f>
        <v>■■■■会</v>
      </c>
      <c r="AW7" s="509"/>
      <c r="AX7" s="509"/>
      <c r="AY7" s="509"/>
      <c r="AZ7" s="509"/>
      <c r="BA7" s="509"/>
      <c r="BB7" s="509"/>
      <c r="BC7" s="509"/>
      <c r="BD7" s="509"/>
      <c r="BE7" s="509"/>
      <c r="BF7" s="105"/>
      <c r="BG7" s="106"/>
      <c r="BH7" s="106"/>
      <c r="BI7" s="106"/>
      <c r="BJ7" s="106"/>
      <c r="BK7" s="72"/>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row>
    <row r="8" spans="1:90" ht="12" customHeight="1" x14ac:dyDescent="0.45">
      <c r="A8" s="73"/>
      <c r="B8" s="73"/>
      <c r="C8" s="73"/>
      <c r="D8" s="73"/>
      <c r="E8" s="73"/>
      <c r="F8" s="51"/>
      <c r="G8" s="51"/>
      <c r="H8" s="51"/>
      <c r="I8" s="380"/>
      <c r="J8" s="380"/>
      <c r="K8" s="380"/>
      <c r="L8" s="380"/>
      <c r="M8" s="380"/>
      <c r="N8" s="380"/>
      <c r="O8" s="380"/>
      <c r="P8" s="380"/>
      <c r="Q8" s="380"/>
      <c r="R8" s="380"/>
      <c r="S8" s="380"/>
      <c r="T8" s="380"/>
      <c r="U8" s="380"/>
      <c r="V8" s="380"/>
      <c r="W8" s="380"/>
      <c r="X8" s="380"/>
      <c r="Y8" s="380"/>
      <c r="Z8" s="380"/>
      <c r="AA8" s="380"/>
      <c r="AB8" s="380"/>
      <c r="AC8" s="73"/>
      <c r="AD8" s="102"/>
      <c r="AE8" s="106"/>
      <c r="AF8" s="106"/>
      <c r="AG8" s="106"/>
      <c r="AH8" s="106"/>
      <c r="AI8" s="272"/>
      <c r="AJ8" s="272"/>
      <c r="AK8" s="272"/>
      <c r="AL8" s="380"/>
      <c r="AM8" s="380"/>
      <c r="AN8" s="380"/>
      <c r="AO8" s="380"/>
      <c r="AP8" s="380"/>
      <c r="AQ8" s="380"/>
      <c r="AR8" s="380"/>
      <c r="AS8" s="380"/>
      <c r="AT8" s="380"/>
      <c r="AU8" s="380"/>
      <c r="AV8" s="380"/>
      <c r="AW8" s="380"/>
      <c r="AX8" s="380"/>
      <c r="AY8" s="380"/>
      <c r="AZ8" s="380"/>
      <c r="BA8" s="380"/>
      <c r="BB8" s="380"/>
      <c r="BC8" s="380"/>
      <c r="BD8" s="380"/>
      <c r="BE8" s="380"/>
      <c r="BF8" s="105"/>
      <c r="BG8" s="106"/>
      <c r="BH8" s="106"/>
      <c r="BI8" s="106"/>
      <c r="BJ8" s="106"/>
      <c r="BK8" s="72"/>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row>
    <row r="9" spans="1:90" ht="18.600000000000001" customHeight="1" x14ac:dyDescent="0.45">
      <c r="A9" s="73"/>
      <c r="B9" s="29" t="s">
        <v>77</v>
      </c>
      <c r="C9" s="29"/>
      <c r="D9" s="29"/>
      <c r="E9" s="29"/>
      <c r="F9" s="29"/>
      <c r="G9" s="52"/>
      <c r="H9" s="460"/>
      <c r="I9" s="460"/>
      <c r="J9" s="460"/>
      <c r="K9" s="460"/>
      <c r="L9" s="460"/>
      <c r="M9" s="107" t="s">
        <v>85</v>
      </c>
      <c r="N9" s="29" t="s">
        <v>76</v>
      </c>
      <c r="O9" s="73"/>
      <c r="P9" s="73"/>
      <c r="Q9" s="29"/>
      <c r="R9" s="29"/>
      <c r="S9" s="29"/>
      <c r="T9" s="29"/>
      <c r="U9" s="29"/>
      <c r="V9" s="29"/>
      <c r="W9" s="29"/>
      <c r="X9" s="29"/>
      <c r="Y9" s="29"/>
      <c r="Z9" s="29"/>
      <c r="AA9" s="29"/>
      <c r="AB9" s="29"/>
      <c r="AC9" s="73"/>
      <c r="AD9" s="102"/>
      <c r="AE9" s="29" t="s">
        <v>77</v>
      </c>
      <c r="AF9" s="29"/>
      <c r="AG9" s="29"/>
      <c r="AH9" s="29"/>
      <c r="AI9" s="29"/>
      <c r="AJ9" s="267"/>
      <c r="AK9" s="435">
        <v>45</v>
      </c>
      <c r="AL9" s="435"/>
      <c r="AM9" s="435"/>
      <c r="AN9" s="435"/>
      <c r="AO9" s="435"/>
      <c r="AP9" s="107" t="s">
        <v>85</v>
      </c>
      <c r="AQ9" s="29" t="s">
        <v>76</v>
      </c>
      <c r="AR9" s="106"/>
      <c r="AS9" s="106"/>
      <c r="AT9" s="29"/>
      <c r="AU9" s="29"/>
      <c r="AV9" s="29"/>
      <c r="AW9" s="29"/>
      <c r="AX9" s="29"/>
      <c r="AY9" s="29"/>
      <c r="AZ9" s="29"/>
      <c r="BA9" s="29"/>
      <c r="BB9" s="29"/>
      <c r="BC9" s="29"/>
      <c r="BD9" s="29"/>
      <c r="BE9" s="29"/>
      <c r="BF9" s="105"/>
      <c r="BG9" s="106"/>
      <c r="BH9" s="106"/>
      <c r="BI9" s="106"/>
      <c r="BJ9" s="106"/>
      <c r="BK9" s="72"/>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row>
    <row r="10" spans="1:90" ht="16.95" customHeight="1" x14ac:dyDescent="0.45">
      <c r="A10" s="73"/>
      <c r="B10" s="73"/>
      <c r="C10" s="73"/>
      <c r="D10" s="73"/>
      <c r="E10" s="73"/>
      <c r="F10" s="107"/>
      <c r="G10" s="107"/>
      <c r="H10" s="107"/>
      <c r="I10" s="29"/>
      <c r="J10" s="29"/>
      <c r="K10" s="29"/>
      <c r="L10" s="29"/>
      <c r="M10" s="29"/>
      <c r="N10" s="29"/>
      <c r="O10" s="29"/>
      <c r="P10" s="29"/>
      <c r="Q10" s="29"/>
      <c r="R10" s="29"/>
      <c r="S10" s="29"/>
      <c r="T10" s="29"/>
      <c r="U10" s="29"/>
      <c r="V10" s="29"/>
      <c r="W10" s="29"/>
      <c r="X10" s="29"/>
      <c r="Y10" s="29"/>
      <c r="Z10" s="29"/>
      <c r="AA10" s="29"/>
      <c r="AB10" s="29"/>
      <c r="AC10" s="73"/>
      <c r="AD10" s="102"/>
      <c r="AE10" s="106"/>
      <c r="AF10" s="106"/>
      <c r="AG10" s="106"/>
      <c r="AH10" s="106"/>
      <c r="AI10" s="107"/>
      <c r="AJ10" s="107"/>
      <c r="AK10" s="107"/>
      <c r="AL10" s="29"/>
      <c r="AM10" s="29"/>
      <c r="AN10" s="29"/>
      <c r="AO10" s="29"/>
      <c r="AP10" s="29"/>
      <c r="AQ10" s="29"/>
      <c r="AR10" s="29"/>
      <c r="AS10" s="29"/>
      <c r="AT10" s="29"/>
      <c r="AU10" s="29"/>
      <c r="AV10" s="29"/>
      <c r="AW10" s="29"/>
      <c r="AX10" s="29"/>
      <c r="AY10" s="29"/>
      <c r="AZ10" s="29"/>
      <c r="BA10" s="29"/>
      <c r="BB10" s="29"/>
      <c r="BC10" s="29"/>
      <c r="BD10" s="29"/>
      <c r="BE10" s="29"/>
      <c r="BF10" s="105"/>
      <c r="BG10" s="106"/>
      <c r="BH10" s="106"/>
      <c r="BI10" s="106"/>
      <c r="BJ10" s="106"/>
      <c r="BK10" s="72"/>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row>
    <row r="11" spans="1:90" ht="18.600000000000001" customHeight="1" x14ac:dyDescent="0.45">
      <c r="A11" s="73"/>
      <c r="B11" s="73"/>
      <c r="C11" s="29" t="s">
        <v>75</v>
      </c>
      <c r="D11" s="29"/>
      <c r="E11" s="29"/>
      <c r="F11" s="29"/>
      <c r="G11" s="51"/>
      <c r="H11" s="460"/>
      <c r="I11" s="460"/>
      <c r="J11" s="460"/>
      <c r="K11" s="460"/>
      <c r="L11" s="460"/>
      <c r="M11" s="107" t="s">
        <v>85</v>
      </c>
      <c r="N11" s="29"/>
      <c r="O11" s="29"/>
      <c r="P11" s="29"/>
      <c r="Q11" s="29"/>
      <c r="R11" s="29"/>
      <c r="S11" s="29"/>
      <c r="T11" s="29"/>
      <c r="U11" s="29"/>
      <c r="V11" s="29"/>
      <c r="W11" s="29"/>
      <c r="X11" s="29"/>
      <c r="Y11" s="29"/>
      <c r="Z11" s="29"/>
      <c r="AA11" s="29"/>
      <c r="AB11" s="29"/>
      <c r="AC11" s="73"/>
      <c r="AD11" s="102"/>
      <c r="AE11" s="106"/>
      <c r="AF11" s="29" t="s">
        <v>75</v>
      </c>
      <c r="AG11" s="29"/>
      <c r="AH11" s="29"/>
      <c r="AI11" s="29"/>
      <c r="AJ11" s="272"/>
      <c r="AK11" s="435">
        <v>39</v>
      </c>
      <c r="AL11" s="435"/>
      <c r="AM11" s="435"/>
      <c r="AN11" s="435"/>
      <c r="AO11" s="435"/>
      <c r="AP11" s="107" t="s">
        <v>85</v>
      </c>
      <c r="AQ11" s="29"/>
      <c r="AR11" s="29"/>
      <c r="AS11" s="29"/>
      <c r="AT11" s="29"/>
      <c r="AU11" s="29"/>
      <c r="AV11" s="29"/>
      <c r="AW11" s="29"/>
      <c r="AX11" s="29"/>
      <c r="AY11" s="29"/>
      <c r="AZ11" s="29"/>
      <c r="BA11" s="29"/>
      <c r="BB11" s="29"/>
      <c r="BC11" s="29"/>
      <c r="BD11" s="29"/>
      <c r="BE11" s="29"/>
      <c r="BF11" s="105"/>
      <c r="BG11" s="106"/>
      <c r="BH11" s="106"/>
      <c r="BI11" s="106"/>
      <c r="BJ11" s="106"/>
      <c r="BK11" s="72"/>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row>
    <row r="12" spans="1:90" ht="16.95" customHeight="1" x14ac:dyDescent="0.45">
      <c r="A12" s="73"/>
      <c r="B12" s="73"/>
      <c r="C12" s="73"/>
      <c r="D12" s="73"/>
      <c r="E12" s="73"/>
      <c r="F12" s="51"/>
      <c r="G12" s="51"/>
      <c r="H12" s="51"/>
      <c r="I12" s="29"/>
      <c r="J12" s="29"/>
      <c r="K12" s="29"/>
      <c r="L12" s="29"/>
      <c r="M12" s="29"/>
      <c r="N12" s="29"/>
      <c r="O12" s="29"/>
      <c r="P12" s="29"/>
      <c r="Q12" s="29"/>
      <c r="R12" s="29"/>
      <c r="S12" s="53"/>
      <c r="T12" s="29"/>
      <c r="U12" s="29"/>
      <c r="V12" s="29"/>
      <c r="W12" s="29"/>
      <c r="X12" s="29"/>
      <c r="Y12" s="29"/>
      <c r="Z12" s="29"/>
      <c r="AA12" s="29"/>
      <c r="AB12" s="29"/>
      <c r="AC12" s="73"/>
      <c r="AD12" s="102"/>
      <c r="AE12" s="106"/>
      <c r="AF12" s="106"/>
      <c r="AG12" s="106"/>
      <c r="AH12" s="106"/>
      <c r="AI12" s="272"/>
      <c r="AJ12" s="272"/>
      <c r="AK12" s="272"/>
      <c r="AL12" s="29"/>
      <c r="AM12" s="29"/>
      <c r="AN12" s="29"/>
      <c r="AO12" s="29"/>
      <c r="AP12" s="29"/>
      <c r="AQ12" s="29"/>
      <c r="AR12" s="29"/>
      <c r="AS12" s="29"/>
      <c r="AT12" s="29"/>
      <c r="AU12" s="29"/>
      <c r="AV12" s="265"/>
      <c r="AW12" s="29"/>
      <c r="AX12" s="29"/>
      <c r="AY12" s="29"/>
      <c r="AZ12" s="29"/>
      <c r="BA12" s="29"/>
      <c r="BB12" s="29"/>
      <c r="BC12" s="29"/>
      <c r="BD12" s="29"/>
      <c r="BE12" s="29"/>
      <c r="BF12" s="105"/>
      <c r="BG12" s="106"/>
      <c r="BH12" s="106"/>
      <c r="BI12" s="106"/>
      <c r="BJ12" s="106"/>
      <c r="BK12" s="72"/>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row>
    <row r="13" spans="1:90" ht="18.600000000000001" customHeight="1" x14ac:dyDescent="0.45">
      <c r="A13" s="73"/>
      <c r="B13" s="29" t="s">
        <v>78</v>
      </c>
      <c r="C13" s="29"/>
      <c r="D13" s="29"/>
      <c r="E13" s="29"/>
      <c r="F13" s="29"/>
      <c r="G13" s="52"/>
      <c r="H13" s="460"/>
      <c r="I13" s="460"/>
      <c r="J13" s="460"/>
      <c r="K13" s="460"/>
      <c r="L13" s="460"/>
      <c r="M13" s="107" t="s">
        <v>86</v>
      </c>
      <c r="N13" s="690"/>
      <c r="O13" s="690"/>
      <c r="P13" s="690"/>
      <c r="Q13" s="29" t="s">
        <v>87</v>
      </c>
      <c r="R13" s="29"/>
      <c r="S13" s="29"/>
      <c r="T13" s="29"/>
      <c r="U13" s="29"/>
      <c r="V13" s="29"/>
      <c r="W13" s="29"/>
      <c r="X13" s="29"/>
      <c r="Y13" s="29"/>
      <c r="Z13" s="29"/>
      <c r="AA13" s="29"/>
      <c r="AB13" s="29"/>
      <c r="AC13" s="73"/>
      <c r="AD13" s="102"/>
      <c r="AE13" s="29" t="s">
        <v>78</v>
      </c>
      <c r="AF13" s="29"/>
      <c r="AG13" s="29"/>
      <c r="AH13" s="29"/>
      <c r="AI13" s="29"/>
      <c r="AJ13" s="267"/>
      <c r="AK13" s="435" t="s">
        <v>330</v>
      </c>
      <c r="AL13" s="435"/>
      <c r="AM13" s="435"/>
      <c r="AN13" s="435"/>
      <c r="AO13" s="435"/>
      <c r="AP13" s="107" t="s">
        <v>86</v>
      </c>
      <c r="AQ13" s="692">
        <v>4</v>
      </c>
      <c r="AR13" s="692"/>
      <c r="AS13" s="692"/>
      <c r="AT13" s="29" t="s">
        <v>87</v>
      </c>
      <c r="AU13" s="29"/>
      <c r="AV13" s="29"/>
      <c r="AW13" s="29"/>
      <c r="AX13" s="29"/>
      <c r="AY13" s="29"/>
      <c r="AZ13" s="29"/>
      <c r="BA13" s="29"/>
      <c r="BB13" s="29"/>
      <c r="BC13" s="29"/>
      <c r="BD13" s="29"/>
      <c r="BE13" s="29"/>
      <c r="BF13" s="105"/>
      <c r="BG13" s="106"/>
      <c r="BH13" s="106"/>
      <c r="BI13" s="106"/>
      <c r="BJ13" s="106"/>
      <c r="BK13" s="72"/>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row>
    <row r="14" spans="1:90" ht="16.95" customHeight="1" x14ac:dyDescent="0.45">
      <c r="A14" s="83"/>
      <c r="B14" s="83"/>
      <c r="C14" s="83"/>
      <c r="D14" s="83"/>
      <c r="E14" s="83"/>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73"/>
      <c r="AD14" s="131"/>
      <c r="AE14" s="108"/>
      <c r="AF14" s="108"/>
      <c r="AG14" s="108"/>
      <c r="AH14" s="108"/>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5"/>
      <c r="BG14" s="106"/>
      <c r="BH14" s="106"/>
      <c r="BI14" s="106"/>
      <c r="BJ14" s="106"/>
      <c r="BK14" s="72"/>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row>
    <row r="15" spans="1:90" ht="18.600000000000001" customHeight="1" x14ac:dyDescent="0.45">
      <c r="A15" s="73"/>
      <c r="B15" s="29" t="s">
        <v>79</v>
      </c>
      <c r="C15" s="29"/>
      <c r="D15" s="29"/>
      <c r="E15" s="29"/>
      <c r="F15" s="29"/>
      <c r="G15" s="29"/>
      <c r="H15" s="29"/>
      <c r="I15" s="29"/>
      <c r="J15" s="170"/>
      <c r="K15" s="170"/>
      <c r="L15" s="170"/>
      <c r="M15" s="106"/>
      <c r="N15" s="106"/>
      <c r="O15" s="106"/>
      <c r="P15" s="106"/>
      <c r="Q15" s="106"/>
      <c r="R15" s="106"/>
      <c r="S15" s="106"/>
      <c r="T15" s="106"/>
      <c r="U15" s="106"/>
      <c r="V15" s="106"/>
      <c r="W15" s="106"/>
      <c r="X15" s="106"/>
      <c r="Y15" s="106"/>
      <c r="Z15" s="106"/>
      <c r="AA15" s="106"/>
      <c r="AB15" s="106"/>
      <c r="AC15" s="73"/>
      <c r="AD15" s="102"/>
      <c r="AE15" s="29" t="s">
        <v>79</v>
      </c>
      <c r="AF15" s="29"/>
      <c r="AG15" s="29"/>
      <c r="AH15" s="29"/>
      <c r="AI15" s="29"/>
      <c r="AJ15" s="29"/>
      <c r="AK15" s="29"/>
      <c r="AL15" s="29"/>
      <c r="AM15" s="258"/>
      <c r="AN15" s="258"/>
      <c r="AO15" s="258"/>
      <c r="AP15" s="106"/>
      <c r="AQ15" s="106"/>
      <c r="AR15" s="106"/>
      <c r="AS15" s="106"/>
      <c r="AT15" s="106"/>
      <c r="AU15" s="106"/>
      <c r="AV15" s="106"/>
      <c r="AW15" s="106"/>
      <c r="AX15" s="106"/>
      <c r="AY15" s="106"/>
      <c r="AZ15" s="106"/>
      <c r="BA15" s="106"/>
      <c r="BB15" s="106"/>
      <c r="BC15" s="106"/>
      <c r="BD15" s="106"/>
      <c r="BE15" s="106"/>
      <c r="BF15" s="105"/>
      <c r="BG15" s="106"/>
      <c r="BH15" s="106"/>
      <c r="BI15" s="106"/>
      <c r="BJ15" s="106"/>
      <c r="BK15" s="72"/>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row>
    <row r="16" spans="1:90" ht="16.95" customHeight="1" x14ac:dyDescent="0.45">
      <c r="A16" s="73"/>
      <c r="B16" s="73"/>
      <c r="C16" s="73"/>
      <c r="D16" s="73"/>
      <c r="E16" s="73"/>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73"/>
      <c r="AD16" s="102"/>
      <c r="AE16" s="106"/>
      <c r="AF16" s="106"/>
      <c r="AG16" s="106"/>
      <c r="AH16" s="106"/>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5"/>
      <c r="BG16" s="106"/>
      <c r="BH16" s="106"/>
      <c r="BI16" s="106"/>
      <c r="BJ16" s="106"/>
      <c r="BK16" s="72"/>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row>
    <row r="17" spans="1:90" ht="18.600000000000001" customHeight="1" x14ac:dyDescent="0.45">
      <c r="A17" s="73"/>
      <c r="B17" s="328" t="s">
        <v>80</v>
      </c>
      <c r="C17" s="329"/>
      <c r="D17" s="330"/>
      <c r="E17" s="317" t="s">
        <v>81</v>
      </c>
      <c r="F17" s="318"/>
      <c r="G17" s="318"/>
      <c r="H17" s="318"/>
      <c r="I17" s="319"/>
      <c r="J17" s="317" t="s">
        <v>82</v>
      </c>
      <c r="K17" s="318"/>
      <c r="L17" s="318"/>
      <c r="M17" s="319"/>
      <c r="N17" s="356" t="s">
        <v>83</v>
      </c>
      <c r="O17" s="356"/>
      <c r="P17" s="356"/>
      <c r="Q17" s="356"/>
      <c r="R17" s="317" t="s">
        <v>88</v>
      </c>
      <c r="S17" s="319"/>
      <c r="T17" s="317" t="s">
        <v>84</v>
      </c>
      <c r="U17" s="318"/>
      <c r="V17" s="318"/>
      <c r="W17" s="318"/>
      <c r="X17" s="318"/>
      <c r="Y17" s="318"/>
      <c r="Z17" s="318"/>
      <c r="AA17" s="318"/>
      <c r="AB17" s="319"/>
      <c r="AC17" s="73"/>
      <c r="AD17" s="102"/>
      <c r="AE17" s="328" t="s">
        <v>80</v>
      </c>
      <c r="AF17" s="329"/>
      <c r="AG17" s="330"/>
      <c r="AH17" s="317" t="s">
        <v>81</v>
      </c>
      <c r="AI17" s="318"/>
      <c r="AJ17" s="318"/>
      <c r="AK17" s="318"/>
      <c r="AL17" s="319"/>
      <c r="AM17" s="317" t="s">
        <v>82</v>
      </c>
      <c r="AN17" s="318"/>
      <c r="AO17" s="318"/>
      <c r="AP17" s="319"/>
      <c r="AQ17" s="356" t="s">
        <v>83</v>
      </c>
      <c r="AR17" s="356"/>
      <c r="AS17" s="356"/>
      <c r="AT17" s="356"/>
      <c r="AU17" s="317" t="s">
        <v>88</v>
      </c>
      <c r="AV17" s="319"/>
      <c r="AW17" s="317" t="s">
        <v>84</v>
      </c>
      <c r="AX17" s="318"/>
      <c r="AY17" s="318"/>
      <c r="AZ17" s="318"/>
      <c r="BA17" s="318"/>
      <c r="BB17" s="318"/>
      <c r="BC17" s="318"/>
      <c r="BD17" s="318"/>
      <c r="BE17" s="319"/>
      <c r="BF17" s="105"/>
      <c r="BG17" s="106"/>
      <c r="BH17" s="106"/>
      <c r="BI17" s="106"/>
      <c r="BJ17" s="106"/>
      <c r="BK17" s="72"/>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row>
    <row r="18" spans="1:90" ht="30" customHeight="1" x14ac:dyDescent="0.45">
      <c r="A18" s="73"/>
      <c r="B18" s="334"/>
      <c r="C18" s="335"/>
      <c r="D18" s="339"/>
      <c r="E18" s="334"/>
      <c r="F18" s="335"/>
      <c r="G18" s="335"/>
      <c r="H18" s="335"/>
      <c r="I18" s="339"/>
      <c r="J18" s="679"/>
      <c r="K18" s="680"/>
      <c r="L18" s="680"/>
      <c r="M18" s="681"/>
      <c r="N18" s="679"/>
      <c r="O18" s="680"/>
      <c r="P18" s="680"/>
      <c r="Q18" s="681"/>
      <c r="R18" s="334"/>
      <c r="S18" s="339"/>
      <c r="T18" s="679"/>
      <c r="U18" s="680"/>
      <c r="V18" s="680"/>
      <c r="W18" s="680"/>
      <c r="X18" s="680"/>
      <c r="Y18" s="680"/>
      <c r="Z18" s="680"/>
      <c r="AA18" s="680"/>
      <c r="AB18" s="681"/>
      <c r="AC18" s="73"/>
      <c r="AD18" s="102"/>
      <c r="AE18" s="372" t="s">
        <v>331</v>
      </c>
      <c r="AF18" s="373"/>
      <c r="AG18" s="374"/>
      <c r="AH18" s="372" t="s">
        <v>332</v>
      </c>
      <c r="AI18" s="373"/>
      <c r="AJ18" s="373"/>
      <c r="AK18" s="373"/>
      <c r="AL18" s="374"/>
      <c r="AM18" s="683" t="s">
        <v>333</v>
      </c>
      <c r="AN18" s="684"/>
      <c r="AO18" s="684"/>
      <c r="AP18" s="685"/>
      <c r="AQ18" s="683" t="s">
        <v>343</v>
      </c>
      <c r="AR18" s="684"/>
      <c r="AS18" s="684"/>
      <c r="AT18" s="685"/>
      <c r="AU18" s="372" t="s">
        <v>344</v>
      </c>
      <c r="AV18" s="374"/>
      <c r="AW18" s="683" t="s">
        <v>346</v>
      </c>
      <c r="AX18" s="684"/>
      <c r="AY18" s="684"/>
      <c r="AZ18" s="684"/>
      <c r="BA18" s="684"/>
      <c r="BB18" s="684"/>
      <c r="BC18" s="684"/>
      <c r="BD18" s="684"/>
      <c r="BE18" s="685"/>
      <c r="BF18" s="105"/>
      <c r="BG18" s="106"/>
      <c r="BH18" s="106"/>
      <c r="BI18" s="106"/>
      <c r="BJ18" s="106"/>
      <c r="BK18" s="72"/>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row>
    <row r="19" spans="1:90" ht="30" customHeight="1" x14ac:dyDescent="0.45">
      <c r="A19" s="73"/>
      <c r="B19" s="334"/>
      <c r="C19" s="335"/>
      <c r="D19" s="339"/>
      <c r="E19" s="334"/>
      <c r="F19" s="335"/>
      <c r="G19" s="335"/>
      <c r="H19" s="335"/>
      <c r="I19" s="339"/>
      <c r="J19" s="676"/>
      <c r="K19" s="677"/>
      <c r="L19" s="677"/>
      <c r="M19" s="678"/>
      <c r="N19" s="676"/>
      <c r="O19" s="677"/>
      <c r="P19" s="677"/>
      <c r="Q19" s="678"/>
      <c r="R19" s="408"/>
      <c r="S19" s="410"/>
      <c r="T19" s="676"/>
      <c r="U19" s="677"/>
      <c r="V19" s="677"/>
      <c r="W19" s="677"/>
      <c r="X19" s="677"/>
      <c r="Y19" s="677"/>
      <c r="Z19" s="677"/>
      <c r="AA19" s="677"/>
      <c r="AB19" s="678"/>
      <c r="AC19" s="73"/>
      <c r="AD19" s="102"/>
      <c r="AE19" s="372" t="s">
        <v>339</v>
      </c>
      <c r="AF19" s="373"/>
      <c r="AG19" s="374"/>
      <c r="AH19" s="372" t="s">
        <v>334</v>
      </c>
      <c r="AI19" s="373"/>
      <c r="AJ19" s="373"/>
      <c r="AK19" s="373"/>
      <c r="AL19" s="374"/>
      <c r="AM19" s="686" t="s">
        <v>333</v>
      </c>
      <c r="AN19" s="687"/>
      <c r="AO19" s="687"/>
      <c r="AP19" s="688"/>
      <c r="AQ19" s="683" t="s">
        <v>343</v>
      </c>
      <c r="AR19" s="684"/>
      <c r="AS19" s="684"/>
      <c r="AT19" s="685"/>
      <c r="AU19" s="691" t="s">
        <v>345</v>
      </c>
      <c r="AV19" s="674"/>
      <c r="AW19" s="686" t="s">
        <v>346</v>
      </c>
      <c r="AX19" s="687"/>
      <c r="AY19" s="687"/>
      <c r="AZ19" s="687"/>
      <c r="BA19" s="687"/>
      <c r="BB19" s="687"/>
      <c r="BC19" s="687"/>
      <c r="BD19" s="687"/>
      <c r="BE19" s="688"/>
      <c r="BF19" s="105"/>
      <c r="BG19" s="106"/>
      <c r="BH19" s="106"/>
      <c r="BI19" s="106"/>
      <c r="BJ19" s="106"/>
      <c r="BK19" s="72"/>
      <c r="BL19" s="389"/>
      <c r="BM19" s="389"/>
      <c r="BN19" s="389"/>
      <c r="BO19" s="389"/>
      <c r="BP19" s="389"/>
      <c r="BQ19" s="389"/>
      <c r="BR19" s="389"/>
      <c r="BS19" s="389"/>
      <c r="BT19" s="389"/>
      <c r="BU19" s="389"/>
      <c r="BV19" s="389"/>
      <c r="BW19" s="389"/>
      <c r="BX19" s="389"/>
      <c r="BY19" s="389"/>
      <c r="BZ19" s="389"/>
      <c r="CA19" s="389"/>
      <c r="CB19" s="389"/>
      <c r="CC19" s="389"/>
      <c r="CD19" s="389"/>
      <c r="CE19" s="389"/>
      <c r="CF19" s="389"/>
      <c r="CG19" s="389"/>
      <c r="CH19" s="389"/>
      <c r="CI19" s="389"/>
      <c r="CJ19" s="389"/>
      <c r="CK19" s="389"/>
      <c r="CL19" s="389"/>
    </row>
    <row r="20" spans="1:90" ht="30" customHeight="1" x14ac:dyDescent="0.45">
      <c r="A20" s="73"/>
      <c r="B20" s="334"/>
      <c r="C20" s="335"/>
      <c r="D20" s="339"/>
      <c r="E20" s="334"/>
      <c r="F20" s="335"/>
      <c r="G20" s="335"/>
      <c r="H20" s="335"/>
      <c r="I20" s="339"/>
      <c r="J20" s="676"/>
      <c r="K20" s="677"/>
      <c r="L20" s="677"/>
      <c r="M20" s="678"/>
      <c r="N20" s="676"/>
      <c r="O20" s="677"/>
      <c r="P20" s="677"/>
      <c r="Q20" s="678"/>
      <c r="R20" s="408"/>
      <c r="S20" s="410"/>
      <c r="T20" s="676"/>
      <c r="U20" s="677"/>
      <c r="V20" s="677"/>
      <c r="W20" s="677"/>
      <c r="X20" s="677"/>
      <c r="Y20" s="677"/>
      <c r="Z20" s="677"/>
      <c r="AA20" s="677"/>
      <c r="AB20" s="678"/>
      <c r="AC20" s="73"/>
      <c r="AD20" s="102"/>
      <c r="AE20" s="372" t="s">
        <v>339</v>
      </c>
      <c r="AF20" s="373"/>
      <c r="AG20" s="374"/>
      <c r="AH20" s="372" t="s">
        <v>335</v>
      </c>
      <c r="AI20" s="373"/>
      <c r="AJ20" s="373"/>
      <c r="AK20" s="373"/>
      <c r="AL20" s="374"/>
      <c r="AM20" s="683" t="s">
        <v>333</v>
      </c>
      <c r="AN20" s="684"/>
      <c r="AO20" s="684"/>
      <c r="AP20" s="685"/>
      <c r="AQ20" s="683" t="s">
        <v>343</v>
      </c>
      <c r="AR20" s="684"/>
      <c r="AS20" s="684"/>
      <c r="AT20" s="685"/>
      <c r="AU20" s="691" t="s">
        <v>345</v>
      </c>
      <c r="AV20" s="674"/>
      <c r="AW20" s="683" t="s">
        <v>347</v>
      </c>
      <c r="AX20" s="684"/>
      <c r="AY20" s="684"/>
      <c r="AZ20" s="684"/>
      <c r="BA20" s="684"/>
      <c r="BB20" s="684"/>
      <c r="BC20" s="684"/>
      <c r="BD20" s="684"/>
      <c r="BE20" s="685"/>
      <c r="BF20" s="105"/>
      <c r="BG20" s="106"/>
      <c r="BH20" s="106"/>
      <c r="BI20" s="106"/>
      <c r="BJ20" s="106"/>
      <c r="BK20" s="72"/>
      <c r="BL20" s="389"/>
      <c r="BM20" s="389"/>
      <c r="BN20" s="389"/>
      <c r="BO20" s="389"/>
      <c r="BP20" s="389"/>
      <c r="BQ20" s="389"/>
      <c r="BR20" s="389"/>
      <c r="BS20" s="389"/>
      <c r="BT20" s="389"/>
      <c r="BU20" s="389"/>
      <c r="BV20" s="389"/>
      <c r="BW20" s="389"/>
      <c r="BX20" s="389"/>
      <c r="BY20" s="389"/>
      <c r="BZ20" s="389"/>
      <c r="CA20" s="389"/>
      <c r="CB20" s="389"/>
      <c r="CC20" s="389"/>
      <c r="CD20" s="389"/>
      <c r="CE20" s="389"/>
      <c r="CF20" s="389"/>
      <c r="CG20" s="389"/>
      <c r="CH20" s="389"/>
      <c r="CI20" s="389"/>
      <c r="CJ20" s="389"/>
      <c r="CK20" s="389"/>
      <c r="CL20" s="389"/>
    </row>
    <row r="21" spans="1:90" ht="30" customHeight="1" x14ac:dyDescent="0.45">
      <c r="A21" s="73"/>
      <c r="B21" s="334"/>
      <c r="C21" s="335"/>
      <c r="D21" s="339"/>
      <c r="E21" s="334"/>
      <c r="F21" s="335"/>
      <c r="G21" s="335"/>
      <c r="H21" s="335"/>
      <c r="I21" s="339"/>
      <c r="J21" s="676"/>
      <c r="K21" s="677"/>
      <c r="L21" s="677"/>
      <c r="M21" s="678"/>
      <c r="N21" s="676"/>
      <c r="O21" s="677"/>
      <c r="P21" s="677"/>
      <c r="Q21" s="678"/>
      <c r="R21" s="408"/>
      <c r="S21" s="410"/>
      <c r="T21" s="676"/>
      <c r="U21" s="677"/>
      <c r="V21" s="677"/>
      <c r="W21" s="677"/>
      <c r="X21" s="677"/>
      <c r="Y21" s="677"/>
      <c r="Z21" s="677"/>
      <c r="AA21" s="677"/>
      <c r="AB21" s="678"/>
      <c r="AC21" s="73"/>
      <c r="AD21" s="102"/>
      <c r="AE21" s="372" t="s">
        <v>340</v>
      </c>
      <c r="AF21" s="373"/>
      <c r="AG21" s="374"/>
      <c r="AH21" s="372" t="s">
        <v>336</v>
      </c>
      <c r="AI21" s="373"/>
      <c r="AJ21" s="373"/>
      <c r="AK21" s="373"/>
      <c r="AL21" s="374"/>
      <c r="AM21" s="686" t="s">
        <v>333</v>
      </c>
      <c r="AN21" s="687"/>
      <c r="AO21" s="687"/>
      <c r="AP21" s="688"/>
      <c r="AQ21" s="683" t="s">
        <v>343</v>
      </c>
      <c r="AR21" s="684"/>
      <c r="AS21" s="684"/>
      <c r="AT21" s="685"/>
      <c r="AU21" s="691" t="s">
        <v>344</v>
      </c>
      <c r="AV21" s="674"/>
      <c r="AW21" s="686" t="s">
        <v>346</v>
      </c>
      <c r="AX21" s="687"/>
      <c r="AY21" s="687"/>
      <c r="AZ21" s="687"/>
      <c r="BA21" s="687"/>
      <c r="BB21" s="687"/>
      <c r="BC21" s="687"/>
      <c r="BD21" s="687"/>
      <c r="BE21" s="688"/>
      <c r="BF21" s="105"/>
      <c r="BG21" s="106"/>
      <c r="BH21" s="106"/>
      <c r="BI21" s="106"/>
      <c r="BJ21" s="106"/>
      <c r="BK21" s="72"/>
      <c r="BL21" s="389"/>
      <c r="BM21" s="389"/>
      <c r="BN21" s="389"/>
      <c r="BO21" s="389"/>
      <c r="BP21" s="389"/>
      <c r="BQ21" s="389"/>
      <c r="BR21" s="389"/>
      <c r="BS21" s="389"/>
      <c r="BT21" s="389"/>
      <c r="BU21" s="389"/>
      <c r="BV21" s="389"/>
      <c r="BW21" s="389"/>
      <c r="BX21" s="389"/>
      <c r="BY21" s="389"/>
      <c r="BZ21" s="389"/>
      <c r="CA21" s="389"/>
      <c r="CB21" s="389"/>
      <c r="CC21" s="389"/>
      <c r="CD21" s="389"/>
      <c r="CE21" s="389"/>
      <c r="CF21" s="389"/>
      <c r="CG21" s="389"/>
      <c r="CH21" s="389"/>
      <c r="CI21" s="389"/>
      <c r="CJ21" s="389"/>
      <c r="CK21" s="389"/>
      <c r="CL21" s="389"/>
    </row>
    <row r="22" spans="1:90" ht="30" customHeight="1" x14ac:dyDescent="0.45">
      <c r="A22" s="73"/>
      <c r="B22" s="334"/>
      <c r="C22" s="335"/>
      <c r="D22" s="339"/>
      <c r="E22" s="334"/>
      <c r="F22" s="335"/>
      <c r="G22" s="335"/>
      <c r="H22" s="335"/>
      <c r="I22" s="339"/>
      <c r="J22" s="676"/>
      <c r="K22" s="677"/>
      <c r="L22" s="677"/>
      <c r="M22" s="678"/>
      <c r="N22" s="676"/>
      <c r="O22" s="677"/>
      <c r="P22" s="677"/>
      <c r="Q22" s="678"/>
      <c r="R22" s="408"/>
      <c r="S22" s="410"/>
      <c r="T22" s="676"/>
      <c r="U22" s="677"/>
      <c r="V22" s="677"/>
      <c r="W22" s="677"/>
      <c r="X22" s="677"/>
      <c r="Y22" s="677"/>
      <c r="Z22" s="677"/>
      <c r="AA22" s="677"/>
      <c r="AB22" s="678"/>
      <c r="AC22" s="73"/>
      <c r="AD22" s="102"/>
      <c r="AE22" s="372" t="s">
        <v>341</v>
      </c>
      <c r="AF22" s="373"/>
      <c r="AG22" s="374"/>
      <c r="AH22" s="372" t="s">
        <v>337</v>
      </c>
      <c r="AI22" s="373"/>
      <c r="AJ22" s="373"/>
      <c r="AK22" s="373"/>
      <c r="AL22" s="374"/>
      <c r="AM22" s="683" t="s">
        <v>333</v>
      </c>
      <c r="AN22" s="684"/>
      <c r="AO22" s="684"/>
      <c r="AP22" s="685"/>
      <c r="AQ22" s="683" t="s">
        <v>343</v>
      </c>
      <c r="AR22" s="684"/>
      <c r="AS22" s="684"/>
      <c r="AT22" s="685"/>
      <c r="AU22" s="691" t="s">
        <v>344</v>
      </c>
      <c r="AV22" s="674"/>
      <c r="AW22" s="683" t="s">
        <v>346</v>
      </c>
      <c r="AX22" s="684"/>
      <c r="AY22" s="684"/>
      <c r="AZ22" s="684"/>
      <c r="BA22" s="684"/>
      <c r="BB22" s="684"/>
      <c r="BC22" s="684"/>
      <c r="BD22" s="684"/>
      <c r="BE22" s="685"/>
      <c r="BF22" s="105"/>
      <c r="BG22" s="106"/>
      <c r="BH22" s="106"/>
      <c r="BI22" s="106"/>
      <c r="BJ22" s="106"/>
      <c r="BK22" s="72"/>
      <c r="BL22" s="389"/>
      <c r="BM22" s="389"/>
      <c r="BN22" s="389"/>
      <c r="BO22" s="389"/>
      <c r="BP22" s="389"/>
      <c r="BQ22" s="389"/>
      <c r="BR22" s="389"/>
      <c r="BS22" s="389"/>
      <c r="BT22" s="389"/>
      <c r="BU22" s="389"/>
      <c r="BV22" s="389"/>
      <c r="BW22" s="389"/>
      <c r="BX22" s="389"/>
      <c r="BY22" s="389"/>
      <c r="BZ22" s="389"/>
      <c r="CA22" s="389"/>
      <c r="CB22" s="389"/>
      <c r="CC22" s="389"/>
      <c r="CD22" s="389"/>
      <c r="CE22" s="389"/>
      <c r="CF22" s="389"/>
      <c r="CG22" s="389"/>
      <c r="CH22" s="389"/>
      <c r="CI22" s="389"/>
      <c r="CJ22" s="389"/>
      <c r="CK22" s="389"/>
      <c r="CL22" s="389"/>
    </row>
    <row r="23" spans="1:90" ht="30" customHeight="1" x14ac:dyDescent="0.45">
      <c r="A23" s="73"/>
      <c r="B23" s="334"/>
      <c r="C23" s="335"/>
      <c r="D23" s="339"/>
      <c r="E23" s="334"/>
      <c r="F23" s="335"/>
      <c r="G23" s="335"/>
      <c r="H23" s="335"/>
      <c r="I23" s="339"/>
      <c r="J23" s="676"/>
      <c r="K23" s="677"/>
      <c r="L23" s="677"/>
      <c r="M23" s="678"/>
      <c r="N23" s="676"/>
      <c r="O23" s="677"/>
      <c r="P23" s="677"/>
      <c r="Q23" s="678"/>
      <c r="R23" s="408"/>
      <c r="S23" s="410"/>
      <c r="T23" s="676"/>
      <c r="U23" s="677"/>
      <c r="V23" s="677"/>
      <c r="W23" s="677"/>
      <c r="X23" s="677"/>
      <c r="Y23" s="677"/>
      <c r="Z23" s="677"/>
      <c r="AA23" s="677"/>
      <c r="AB23" s="678"/>
      <c r="AC23" s="73"/>
      <c r="AD23" s="102"/>
      <c r="AE23" s="372" t="s">
        <v>342</v>
      </c>
      <c r="AF23" s="373"/>
      <c r="AG23" s="374"/>
      <c r="AH23" s="372" t="s">
        <v>338</v>
      </c>
      <c r="AI23" s="373"/>
      <c r="AJ23" s="373"/>
      <c r="AK23" s="373"/>
      <c r="AL23" s="374"/>
      <c r="AM23" s="686" t="s">
        <v>333</v>
      </c>
      <c r="AN23" s="687"/>
      <c r="AO23" s="687"/>
      <c r="AP23" s="688"/>
      <c r="AQ23" s="683" t="s">
        <v>343</v>
      </c>
      <c r="AR23" s="684"/>
      <c r="AS23" s="684"/>
      <c r="AT23" s="685"/>
      <c r="AU23" s="691" t="s">
        <v>345</v>
      </c>
      <c r="AV23" s="674"/>
      <c r="AW23" s="686" t="s">
        <v>346</v>
      </c>
      <c r="AX23" s="687"/>
      <c r="AY23" s="687"/>
      <c r="AZ23" s="687"/>
      <c r="BA23" s="687"/>
      <c r="BB23" s="687"/>
      <c r="BC23" s="687"/>
      <c r="BD23" s="687"/>
      <c r="BE23" s="688"/>
      <c r="BF23" s="105"/>
      <c r="BG23" s="106"/>
      <c r="BH23" s="106"/>
      <c r="BI23" s="106"/>
      <c r="BJ23" s="106"/>
      <c r="BK23" s="72"/>
      <c r="BL23" s="389"/>
      <c r="BM23" s="389"/>
      <c r="BN23" s="389"/>
      <c r="BO23" s="389"/>
      <c r="BP23" s="389"/>
      <c r="BQ23" s="389"/>
      <c r="BR23" s="389"/>
      <c r="BS23" s="389"/>
      <c r="BT23" s="389"/>
      <c r="BU23" s="389"/>
      <c r="BV23" s="389"/>
      <c r="BW23" s="389"/>
      <c r="BX23" s="389"/>
      <c r="BY23" s="389"/>
      <c r="BZ23" s="389"/>
      <c r="CA23" s="389"/>
      <c r="CB23" s="389"/>
      <c r="CC23" s="389"/>
      <c r="CD23" s="389"/>
      <c r="CE23" s="389"/>
      <c r="CF23" s="389"/>
      <c r="CG23" s="389"/>
      <c r="CH23" s="389"/>
      <c r="CI23" s="389"/>
      <c r="CJ23" s="389"/>
      <c r="CK23" s="389"/>
      <c r="CL23" s="389"/>
    </row>
    <row r="24" spans="1:90" ht="30" customHeight="1" x14ac:dyDescent="0.45">
      <c r="A24" s="73"/>
      <c r="B24" s="334"/>
      <c r="C24" s="335"/>
      <c r="D24" s="339"/>
      <c r="E24" s="334"/>
      <c r="F24" s="335"/>
      <c r="G24" s="335"/>
      <c r="H24" s="335"/>
      <c r="I24" s="339"/>
      <c r="J24" s="676"/>
      <c r="K24" s="677"/>
      <c r="L24" s="677"/>
      <c r="M24" s="678"/>
      <c r="N24" s="676"/>
      <c r="O24" s="677"/>
      <c r="P24" s="677"/>
      <c r="Q24" s="678"/>
      <c r="R24" s="408"/>
      <c r="S24" s="410"/>
      <c r="T24" s="676"/>
      <c r="U24" s="677"/>
      <c r="V24" s="677"/>
      <c r="W24" s="677"/>
      <c r="X24" s="677"/>
      <c r="Y24" s="677"/>
      <c r="Z24" s="677"/>
      <c r="AA24" s="677"/>
      <c r="AB24" s="678"/>
      <c r="AC24" s="73"/>
      <c r="AD24" s="102"/>
      <c r="AE24" s="372"/>
      <c r="AF24" s="373"/>
      <c r="AG24" s="374"/>
      <c r="AH24" s="372"/>
      <c r="AI24" s="373"/>
      <c r="AJ24" s="373"/>
      <c r="AK24" s="373"/>
      <c r="AL24" s="374"/>
      <c r="AM24" s="683"/>
      <c r="AN24" s="684"/>
      <c r="AO24" s="684"/>
      <c r="AP24" s="685"/>
      <c r="AQ24" s="686"/>
      <c r="AR24" s="687"/>
      <c r="AS24" s="687"/>
      <c r="AT24" s="688"/>
      <c r="AU24" s="691"/>
      <c r="AV24" s="674"/>
      <c r="AW24" s="686"/>
      <c r="AX24" s="687"/>
      <c r="AY24" s="687"/>
      <c r="AZ24" s="687"/>
      <c r="BA24" s="687"/>
      <c r="BB24" s="687"/>
      <c r="BC24" s="687"/>
      <c r="BD24" s="687"/>
      <c r="BE24" s="688"/>
      <c r="BF24" s="105"/>
      <c r="BG24" s="106"/>
      <c r="BH24" s="106"/>
      <c r="BI24" s="106"/>
      <c r="BJ24" s="106"/>
      <c r="BK24" s="72"/>
      <c r="BL24" s="389"/>
      <c r="BM24" s="389"/>
      <c r="BN24" s="389"/>
      <c r="BO24" s="389"/>
      <c r="BP24" s="389"/>
      <c r="BQ24" s="389"/>
      <c r="BR24" s="389"/>
      <c r="BS24" s="389"/>
      <c r="BT24" s="389"/>
      <c r="BU24" s="389"/>
      <c r="BV24" s="389"/>
      <c r="BW24" s="389"/>
      <c r="BX24" s="389"/>
      <c r="BY24" s="389"/>
      <c r="BZ24" s="389"/>
      <c r="CA24" s="389"/>
      <c r="CB24" s="389"/>
      <c r="CC24" s="389"/>
      <c r="CD24" s="389"/>
      <c r="CE24" s="389"/>
      <c r="CF24" s="389"/>
      <c r="CG24" s="389"/>
      <c r="CH24" s="389"/>
      <c r="CI24" s="389"/>
      <c r="CJ24" s="389"/>
      <c r="CK24" s="389"/>
      <c r="CL24" s="389"/>
    </row>
    <row r="25" spans="1:90" ht="30" customHeight="1" x14ac:dyDescent="0.45">
      <c r="A25" s="73"/>
      <c r="B25" s="334"/>
      <c r="C25" s="335"/>
      <c r="D25" s="339"/>
      <c r="E25" s="334"/>
      <c r="F25" s="335"/>
      <c r="G25" s="335"/>
      <c r="H25" s="335"/>
      <c r="I25" s="339"/>
      <c r="J25" s="676"/>
      <c r="K25" s="677"/>
      <c r="L25" s="677"/>
      <c r="M25" s="678"/>
      <c r="N25" s="676"/>
      <c r="O25" s="677"/>
      <c r="P25" s="677"/>
      <c r="Q25" s="678"/>
      <c r="R25" s="408"/>
      <c r="S25" s="410"/>
      <c r="T25" s="676"/>
      <c r="U25" s="677"/>
      <c r="V25" s="677"/>
      <c r="W25" s="677"/>
      <c r="X25" s="677"/>
      <c r="Y25" s="677"/>
      <c r="Z25" s="677"/>
      <c r="AA25" s="677"/>
      <c r="AB25" s="678"/>
      <c r="AC25" s="106"/>
      <c r="AD25" s="102"/>
      <c r="AE25" s="372"/>
      <c r="AF25" s="373"/>
      <c r="AG25" s="374"/>
      <c r="AH25" s="372"/>
      <c r="AI25" s="373"/>
      <c r="AJ25" s="373"/>
      <c r="AK25" s="373"/>
      <c r="AL25" s="374"/>
      <c r="AM25" s="686"/>
      <c r="AN25" s="687"/>
      <c r="AO25" s="687"/>
      <c r="AP25" s="688"/>
      <c r="AQ25" s="686"/>
      <c r="AR25" s="687"/>
      <c r="AS25" s="687"/>
      <c r="AT25" s="688"/>
      <c r="AU25" s="691"/>
      <c r="AV25" s="674"/>
      <c r="AW25" s="686"/>
      <c r="AX25" s="687"/>
      <c r="AY25" s="687"/>
      <c r="AZ25" s="687"/>
      <c r="BA25" s="687"/>
      <c r="BB25" s="687"/>
      <c r="BC25" s="687"/>
      <c r="BD25" s="687"/>
      <c r="BE25" s="688"/>
      <c r="BF25" s="105"/>
      <c r="BG25" s="106"/>
      <c r="BH25" s="106"/>
      <c r="BI25" s="106"/>
      <c r="BJ25" s="106"/>
      <c r="BK25" s="72"/>
      <c r="BL25" s="389"/>
      <c r="BM25" s="389"/>
      <c r="BN25" s="389"/>
      <c r="BO25" s="389"/>
      <c r="BP25" s="389"/>
      <c r="BQ25" s="389"/>
      <c r="BR25" s="389"/>
      <c r="BS25" s="389"/>
      <c r="BT25" s="389"/>
      <c r="BU25" s="389"/>
      <c r="BV25" s="389"/>
      <c r="BW25" s="389"/>
      <c r="BX25" s="389"/>
      <c r="BY25" s="389"/>
      <c r="BZ25" s="389"/>
      <c r="CA25" s="389"/>
      <c r="CB25" s="389"/>
      <c r="CC25" s="389"/>
      <c r="CD25" s="389"/>
      <c r="CE25" s="389"/>
      <c r="CF25" s="389"/>
      <c r="CG25" s="389"/>
      <c r="CH25" s="389"/>
      <c r="CI25" s="389"/>
      <c r="CJ25" s="389"/>
      <c r="CK25" s="389"/>
      <c r="CL25" s="389"/>
    </row>
    <row r="26" spans="1:90" ht="18.600000000000001" customHeight="1" x14ac:dyDescent="0.45">
      <c r="A26" s="73"/>
      <c r="B26" s="73"/>
      <c r="C26" s="73"/>
      <c r="D26" s="73"/>
      <c r="E26" s="73"/>
      <c r="F26" s="89"/>
      <c r="G26" s="89"/>
      <c r="H26" s="89"/>
      <c r="I26" s="91"/>
      <c r="J26" s="91"/>
      <c r="K26" s="91"/>
      <c r="L26" s="91"/>
      <c r="M26" s="91"/>
      <c r="N26" s="91"/>
      <c r="O26" s="91"/>
      <c r="P26" s="91"/>
      <c r="Q26" s="91"/>
      <c r="R26" s="91"/>
      <c r="S26" s="91"/>
      <c r="T26" s="91"/>
      <c r="U26" s="91"/>
      <c r="V26" s="91"/>
      <c r="W26" s="91"/>
      <c r="X26" s="91"/>
      <c r="Y26" s="91"/>
      <c r="Z26" s="91"/>
      <c r="AA26" s="91"/>
      <c r="AB26" s="91"/>
      <c r="AC26" s="73"/>
      <c r="AD26" s="102"/>
      <c r="AE26" s="106"/>
      <c r="AF26" s="106"/>
      <c r="AG26" s="106"/>
      <c r="AH26" s="106"/>
      <c r="AI26" s="268"/>
      <c r="AJ26" s="268"/>
      <c r="AK26" s="268"/>
      <c r="AL26" s="267"/>
      <c r="AM26" s="267"/>
      <c r="AN26" s="267"/>
      <c r="AO26" s="267"/>
      <c r="AP26" s="267"/>
      <c r="AQ26" s="267"/>
      <c r="AR26" s="267"/>
      <c r="AS26" s="267"/>
      <c r="AT26" s="267"/>
      <c r="AU26" s="267"/>
      <c r="AV26" s="267"/>
      <c r="AW26" s="267"/>
      <c r="AX26" s="267"/>
      <c r="AY26" s="267"/>
      <c r="AZ26" s="267"/>
      <c r="BA26" s="267"/>
      <c r="BB26" s="267"/>
      <c r="BC26" s="267"/>
      <c r="BD26" s="267"/>
      <c r="BE26" s="267"/>
      <c r="BF26" s="105"/>
      <c r="BG26" s="106"/>
      <c r="BH26" s="106"/>
      <c r="BI26" s="106"/>
      <c r="BJ26" s="106"/>
      <c r="BK26" s="72"/>
      <c r="BL26" s="389"/>
      <c r="BM26" s="389"/>
      <c r="BN26" s="389"/>
      <c r="BO26" s="389"/>
      <c r="BP26" s="389"/>
      <c r="BQ26" s="389"/>
      <c r="BR26" s="389"/>
      <c r="BS26" s="389"/>
      <c r="BT26" s="389"/>
      <c r="BU26" s="389"/>
      <c r="BV26" s="389"/>
      <c r="BW26" s="389"/>
      <c r="BX26" s="389"/>
      <c r="BY26" s="389"/>
      <c r="BZ26" s="389"/>
      <c r="CA26" s="389"/>
      <c r="CB26" s="389"/>
      <c r="CC26" s="389"/>
      <c r="CD26" s="389"/>
      <c r="CE26" s="389"/>
      <c r="CF26" s="389"/>
      <c r="CG26" s="389"/>
      <c r="CH26" s="389"/>
      <c r="CI26" s="389"/>
      <c r="CJ26" s="389"/>
      <c r="CK26" s="389"/>
      <c r="CL26" s="389"/>
    </row>
    <row r="27" spans="1:90" ht="18.600000000000001" customHeight="1" x14ac:dyDescent="0.45">
      <c r="A27" s="73"/>
      <c r="B27" s="348" t="s">
        <v>89</v>
      </c>
      <c r="C27" s="348"/>
      <c r="D27" s="348"/>
      <c r="E27" s="348"/>
      <c r="F27" s="348"/>
      <c r="G27" s="348"/>
      <c r="H27" s="348"/>
      <c r="I27" s="348"/>
      <c r="J27" s="348"/>
      <c r="K27" s="348"/>
      <c r="L27" s="348"/>
      <c r="M27" s="348"/>
      <c r="N27" s="348"/>
      <c r="O27" s="348"/>
      <c r="P27" s="348"/>
      <c r="Q27" s="348"/>
      <c r="R27" s="348"/>
      <c r="S27" s="348"/>
      <c r="T27" s="348"/>
      <c r="U27" s="348"/>
      <c r="V27" s="348"/>
      <c r="W27" s="348"/>
      <c r="X27" s="348"/>
      <c r="Y27" s="348"/>
      <c r="Z27" s="348"/>
      <c r="AA27" s="348"/>
      <c r="AB27" s="348"/>
      <c r="AC27" s="73"/>
      <c r="AD27" s="102"/>
      <c r="AE27" s="380" t="s">
        <v>89</v>
      </c>
      <c r="AF27" s="380"/>
      <c r="AG27" s="380"/>
      <c r="AH27" s="380"/>
      <c r="AI27" s="380"/>
      <c r="AJ27" s="380"/>
      <c r="AK27" s="380"/>
      <c r="AL27" s="380"/>
      <c r="AM27" s="380"/>
      <c r="AN27" s="380"/>
      <c r="AO27" s="380"/>
      <c r="AP27" s="380"/>
      <c r="AQ27" s="380"/>
      <c r="AR27" s="380"/>
      <c r="AS27" s="380"/>
      <c r="AT27" s="380"/>
      <c r="AU27" s="380"/>
      <c r="AV27" s="380"/>
      <c r="AW27" s="380"/>
      <c r="AX27" s="380"/>
      <c r="AY27" s="380"/>
      <c r="AZ27" s="380"/>
      <c r="BA27" s="380"/>
      <c r="BB27" s="380"/>
      <c r="BC27" s="380"/>
      <c r="BD27" s="380"/>
      <c r="BE27" s="380"/>
      <c r="BF27" s="105"/>
      <c r="BG27" s="106"/>
      <c r="BH27" s="106"/>
      <c r="BI27" s="106"/>
      <c r="BJ27" s="106"/>
      <c r="BK27" s="72"/>
      <c r="BL27" s="389"/>
      <c r="BM27" s="389"/>
      <c r="BN27" s="389"/>
      <c r="BO27" s="389"/>
      <c r="BP27" s="389"/>
      <c r="BQ27" s="389"/>
      <c r="BR27" s="389"/>
      <c r="BS27" s="389"/>
      <c r="BT27" s="389"/>
      <c r="BU27" s="389"/>
      <c r="BV27" s="389"/>
      <c r="BW27" s="389"/>
      <c r="BX27" s="389"/>
      <c r="BY27" s="389"/>
      <c r="BZ27" s="389"/>
      <c r="CA27" s="389"/>
      <c r="CB27" s="389"/>
      <c r="CC27" s="389"/>
      <c r="CD27" s="389"/>
      <c r="CE27" s="389"/>
      <c r="CF27" s="389"/>
      <c r="CG27" s="389"/>
      <c r="CH27" s="389"/>
      <c r="CI27" s="389"/>
      <c r="CJ27" s="389"/>
      <c r="CK27" s="389"/>
      <c r="CL27" s="389"/>
    </row>
    <row r="28" spans="1:90" ht="18.600000000000001" customHeight="1" x14ac:dyDescent="0.45">
      <c r="A28" s="73"/>
      <c r="B28" s="73"/>
      <c r="C28" s="73" t="s">
        <v>239</v>
      </c>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102"/>
      <c r="AE28" s="188"/>
      <c r="AF28" s="106" t="s">
        <v>239</v>
      </c>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5"/>
      <c r="BG28" s="106"/>
      <c r="BH28" s="106"/>
      <c r="BI28" s="106"/>
      <c r="BJ28" s="106"/>
      <c r="BK28" s="72"/>
      <c r="BL28" s="389"/>
      <c r="BM28" s="389"/>
      <c r="BN28" s="389"/>
      <c r="BO28" s="389"/>
      <c r="BP28" s="389"/>
      <c r="BQ28" s="389"/>
      <c r="BR28" s="389"/>
      <c r="BS28" s="389"/>
      <c r="BT28" s="389"/>
      <c r="BU28" s="389"/>
      <c r="BV28" s="389"/>
      <c r="BW28" s="389"/>
      <c r="BX28" s="389"/>
      <c r="BY28" s="389"/>
      <c r="BZ28" s="389"/>
      <c r="CA28" s="389"/>
      <c r="CB28" s="389"/>
      <c r="CC28" s="389"/>
      <c r="CD28" s="389"/>
      <c r="CE28" s="389"/>
      <c r="CF28" s="389"/>
      <c r="CG28" s="389"/>
      <c r="CH28" s="389"/>
      <c r="CI28" s="389"/>
      <c r="CJ28" s="389"/>
      <c r="CK28" s="389"/>
      <c r="CL28" s="389"/>
    </row>
    <row r="29" spans="1:90" ht="18.600000000000001" customHeight="1" x14ac:dyDescent="0.45">
      <c r="A29" s="73"/>
      <c r="B29" s="73"/>
      <c r="C29" s="73" t="s">
        <v>240</v>
      </c>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102"/>
      <c r="AE29" s="188"/>
      <c r="AF29" s="106" t="s">
        <v>240</v>
      </c>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5"/>
      <c r="BG29" s="106"/>
      <c r="BH29" s="106"/>
      <c r="BI29" s="106"/>
      <c r="BJ29" s="106"/>
      <c r="BK29" s="72"/>
      <c r="BL29" s="389"/>
      <c r="BM29" s="389"/>
      <c r="BN29" s="389"/>
      <c r="BO29" s="389"/>
      <c r="BP29" s="389"/>
      <c r="BQ29" s="389"/>
      <c r="BR29" s="389"/>
      <c r="BS29" s="389"/>
      <c r="BT29" s="389"/>
      <c r="BU29" s="389"/>
      <c r="BV29" s="389"/>
      <c r="BW29" s="389"/>
      <c r="BX29" s="389"/>
      <c r="BY29" s="389"/>
      <c r="BZ29" s="389"/>
      <c r="CA29" s="389"/>
      <c r="CB29" s="389"/>
      <c r="CC29" s="389"/>
      <c r="CD29" s="389"/>
      <c r="CE29" s="389"/>
      <c r="CF29" s="389"/>
      <c r="CG29" s="389"/>
      <c r="CH29" s="389"/>
      <c r="CI29" s="389"/>
      <c r="CJ29" s="389"/>
      <c r="CK29" s="389"/>
      <c r="CL29" s="389"/>
    </row>
    <row r="30" spans="1:90" ht="18.600000000000001" customHeight="1" x14ac:dyDescent="0.45">
      <c r="A30" s="73"/>
      <c r="B30" s="73"/>
      <c r="C30" s="73" t="s">
        <v>241</v>
      </c>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102"/>
      <c r="AE30" s="106"/>
      <c r="AF30" s="106" t="s">
        <v>241</v>
      </c>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5"/>
      <c r="BG30" s="106"/>
      <c r="BH30" s="106"/>
      <c r="BI30" s="106"/>
      <c r="BJ30" s="106"/>
      <c r="BK30" s="72"/>
      <c r="BL30" s="389"/>
      <c r="BM30" s="389"/>
      <c r="BN30" s="389"/>
      <c r="BO30" s="389"/>
      <c r="BP30" s="389"/>
      <c r="BQ30" s="389"/>
      <c r="BR30" s="389"/>
      <c r="BS30" s="389"/>
      <c r="BT30" s="389"/>
      <c r="BU30" s="389"/>
      <c r="BV30" s="389"/>
      <c r="BW30" s="389"/>
      <c r="BX30" s="389"/>
      <c r="BY30" s="389"/>
      <c r="BZ30" s="389"/>
      <c r="CA30" s="389"/>
      <c r="CB30" s="389"/>
      <c r="CC30" s="389"/>
      <c r="CD30" s="389"/>
      <c r="CE30" s="389"/>
      <c r="CF30" s="389"/>
      <c r="CG30" s="389"/>
      <c r="CH30" s="389"/>
      <c r="CI30" s="389"/>
      <c r="CJ30" s="389"/>
      <c r="CK30" s="389"/>
      <c r="CL30" s="389"/>
    </row>
    <row r="31" spans="1:90" ht="18.600000000000001" customHeight="1" x14ac:dyDescent="0.45">
      <c r="A31" s="73"/>
      <c r="B31" s="73"/>
      <c r="C31" s="73" t="s">
        <v>242</v>
      </c>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102"/>
      <c r="AE31" s="188"/>
      <c r="AF31" s="106" t="s">
        <v>242</v>
      </c>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5"/>
      <c r="BG31" s="106"/>
      <c r="BH31" s="106"/>
      <c r="BI31" s="106"/>
      <c r="BJ31" s="106"/>
      <c r="BK31" s="72"/>
      <c r="BL31" s="389"/>
      <c r="BM31" s="389"/>
      <c r="BN31" s="389"/>
      <c r="BO31" s="389"/>
      <c r="BP31" s="389"/>
      <c r="BQ31" s="389"/>
      <c r="BR31" s="389"/>
      <c r="BS31" s="389"/>
      <c r="BT31" s="389"/>
      <c r="BU31" s="389"/>
      <c r="BV31" s="389"/>
      <c r="BW31" s="389"/>
      <c r="BX31" s="389"/>
      <c r="BY31" s="389"/>
      <c r="BZ31" s="389"/>
      <c r="CA31" s="389"/>
      <c r="CB31" s="389"/>
      <c r="CC31" s="389"/>
      <c r="CD31" s="389"/>
      <c r="CE31" s="389"/>
      <c r="CF31" s="389"/>
      <c r="CG31" s="389"/>
      <c r="CH31" s="389"/>
      <c r="CI31" s="389"/>
      <c r="CJ31" s="389"/>
      <c r="CK31" s="389"/>
      <c r="CL31" s="389"/>
    </row>
    <row r="32" spans="1:90" ht="18.600000000000001" customHeight="1" x14ac:dyDescent="0.45">
      <c r="A32" s="73"/>
      <c r="B32" s="73"/>
      <c r="C32" s="73"/>
      <c r="D32" s="73"/>
      <c r="E32" s="73"/>
      <c r="F32" s="73"/>
      <c r="G32" s="73"/>
      <c r="H32" s="73"/>
      <c r="I32" s="73"/>
      <c r="J32" s="73"/>
      <c r="K32" s="73"/>
      <c r="L32" s="73" t="s">
        <v>243</v>
      </c>
      <c r="M32" s="73"/>
      <c r="N32" s="73"/>
      <c r="O32" s="73"/>
      <c r="P32" s="73"/>
      <c r="Q32" s="73"/>
      <c r="R32" s="73"/>
      <c r="S32" s="73"/>
      <c r="T32" s="73"/>
      <c r="U32" s="73"/>
      <c r="V32" s="73"/>
      <c r="W32" s="73"/>
      <c r="X32" s="73"/>
      <c r="Y32" s="73"/>
      <c r="Z32" s="73"/>
      <c r="AA32" s="73"/>
      <c r="AB32" s="73"/>
      <c r="AC32" s="73"/>
      <c r="AD32" s="102"/>
      <c r="AE32" s="106"/>
      <c r="AF32" s="106"/>
      <c r="AG32" s="106"/>
      <c r="AH32" s="106"/>
      <c r="AI32" s="106"/>
      <c r="AJ32" s="106"/>
      <c r="AK32" s="106"/>
      <c r="AL32" s="106"/>
      <c r="AM32" s="106"/>
      <c r="AN32" s="106"/>
      <c r="AO32" s="106" t="s">
        <v>243</v>
      </c>
      <c r="AP32" s="106"/>
      <c r="AQ32" s="106"/>
      <c r="AR32" s="106"/>
      <c r="AS32" s="106"/>
      <c r="AT32" s="106"/>
      <c r="AU32" s="106"/>
      <c r="AV32" s="106"/>
      <c r="AW32" s="106"/>
      <c r="AX32" s="106"/>
      <c r="AY32" s="106"/>
      <c r="AZ32" s="106"/>
      <c r="BA32" s="106"/>
      <c r="BB32" s="106"/>
      <c r="BC32" s="106"/>
      <c r="BD32" s="106"/>
      <c r="BE32" s="106"/>
      <c r="BF32" s="105"/>
      <c r="BG32" s="106"/>
      <c r="BH32" s="106"/>
      <c r="BI32" s="106"/>
      <c r="BJ32" s="106"/>
      <c r="BK32" s="72"/>
      <c r="BL32" s="389"/>
      <c r="BM32" s="389"/>
      <c r="BN32" s="389"/>
      <c r="BO32" s="389"/>
      <c r="BP32" s="389"/>
      <c r="BQ32" s="389"/>
      <c r="BR32" s="389"/>
      <c r="BS32" s="389"/>
      <c r="BT32" s="389"/>
      <c r="BU32" s="389"/>
      <c r="BV32" s="389"/>
      <c r="BW32" s="389"/>
      <c r="BX32" s="389"/>
      <c r="BY32" s="389"/>
      <c r="BZ32" s="389"/>
      <c r="CA32" s="389"/>
      <c r="CB32" s="389"/>
      <c r="CC32" s="389"/>
      <c r="CD32" s="389"/>
      <c r="CE32" s="389"/>
      <c r="CF32" s="389"/>
      <c r="CG32" s="389"/>
      <c r="CH32" s="389"/>
      <c r="CI32" s="389"/>
      <c r="CJ32" s="389"/>
      <c r="CK32" s="389"/>
      <c r="CL32" s="389"/>
    </row>
    <row r="33" spans="1:90" ht="25.5" customHeight="1" x14ac:dyDescent="0.45">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102"/>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5"/>
      <c r="BG33" s="106"/>
      <c r="BH33" s="106"/>
      <c r="BI33" s="106"/>
      <c r="BJ33" s="106"/>
      <c r="BK33" s="72"/>
      <c r="BL33" s="389"/>
      <c r="BM33" s="389"/>
      <c r="BN33" s="389"/>
      <c r="BO33" s="389"/>
      <c r="BP33" s="389"/>
      <c r="BQ33" s="389"/>
      <c r="BR33" s="389"/>
      <c r="BS33" s="389"/>
      <c r="BT33" s="389"/>
      <c r="BU33" s="389"/>
      <c r="BV33" s="389"/>
      <c r="BW33" s="389"/>
      <c r="BX33" s="389"/>
      <c r="BY33" s="389"/>
      <c r="BZ33" s="389"/>
      <c r="CA33" s="389"/>
      <c r="CB33" s="389"/>
      <c r="CC33" s="389"/>
      <c r="CD33" s="389"/>
      <c r="CE33" s="389"/>
      <c r="CF33" s="389"/>
      <c r="CG33" s="389"/>
      <c r="CH33" s="389"/>
      <c r="CI33" s="389"/>
      <c r="CJ33" s="389"/>
      <c r="CK33" s="389"/>
      <c r="CL33" s="389"/>
    </row>
    <row r="34" spans="1:90" ht="18.600000000000001" thickBot="1" x14ac:dyDescent="0.5">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112"/>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33"/>
      <c r="BG34" s="106"/>
      <c r="BH34" s="106"/>
      <c r="BI34" s="106"/>
      <c r="BJ34" s="106"/>
      <c r="BK34" s="72"/>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263"/>
      <c r="CI34" s="263"/>
      <c r="CJ34" s="263"/>
      <c r="CK34" s="72"/>
    </row>
    <row r="35" spans="1:90" ht="18" x14ac:dyDescent="0.45">
      <c r="BK35" s="72"/>
      <c r="BL35" s="263"/>
      <c r="BM35" s="263"/>
      <c r="BN35" s="263"/>
      <c r="BO35" s="263"/>
      <c r="BP35" s="263"/>
      <c r="BQ35" s="263"/>
      <c r="BR35" s="263"/>
      <c r="BS35" s="263"/>
      <c r="BT35" s="263"/>
      <c r="BU35" s="263"/>
      <c r="BV35" s="263"/>
      <c r="BW35" s="263"/>
      <c r="BX35" s="263"/>
      <c r="BY35" s="263"/>
      <c r="BZ35" s="263"/>
      <c r="CA35" s="263"/>
      <c r="CB35" s="263"/>
      <c r="CC35" s="263"/>
      <c r="CD35" s="263"/>
      <c r="CE35" s="263"/>
      <c r="CF35" s="263"/>
      <c r="CG35" s="263"/>
      <c r="CH35" s="263"/>
      <c r="CI35" s="263"/>
      <c r="CJ35" s="263"/>
      <c r="CK35" s="72"/>
    </row>
    <row r="36" spans="1:90" ht="18" x14ac:dyDescent="0.45">
      <c r="BK36" s="72"/>
      <c r="BL36" s="263"/>
      <c r="BM36" s="263"/>
      <c r="BN36" s="263"/>
      <c r="BO36" s="263"/>
      <c r="BP36" s="263"/>
      <c r="BQ36" s="263"/>
      <c r="BR36" s="263"/>
      <c r="BS36" s="263"/>
      <c r="BT36" s="263"/>
      <c r="BU36" s="263"/>
      <c r="BV36" s="263"/>
      <c r="BW36" s="263"/>
      <c r="BX36" s="263"/>
      <c r="BY36" s="263"/>
      <c r="BZ36" s="263"/>
      <c r="CA36" s="263"/>
      <c r="CB36" s="263"/>
      <c r="CC36" s="263"/>
      <c r="CD36" s="263"/>
      <c r="CE36" s="263"/>
      <c r="CF36" s="263"/>
      <c r="CG36" s="263"/>
      <c r="CH36" s="263"/>
      <c r="CI36" s="263"/>
      <c r="CJ36" s="263"/>
      <c r="CK36" s="72"/>
    </row>
    <row r="37" spans="1:90" ht="18" x14ac:dyDescent="0.45">
      <c r="BK37" s="72"/>
      <c r="BL37" s="263"/>
      <c r="BM37" s="263"/>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263"/>
      <c r="CJ37" s="263"/>
      <c r="CK37" s="72"/>
    </row>
    <row r="38" spans="1:90" ht="18" x14ac:dyDescent="0.45">
      <c r="BK38" s="72"/>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72"/>
    </row>
    <row r="42" spans="1:90" ht="18.600000000000001" customHeight="1" x14ac:dyDescent="0.45"/>
    <row r="50" ht="15.6" customHeight="1" x14ac:dyDescent="0.45"/>
  </sheetData>
  <sheetProtection algorithmName="SHA-512" hashValue="Rxvhqdz/vZrqSleriVOhNrR6KdlJv+25aDUyVkyd336JnUrORlT3mTQSlbnsPyL2HkgdaYXSU8HsLceeKc4S1A==" saltValue="R83bWhEGgsNaOfF7Fc7KOg==" spinCount="100000" sheet="1" formatRows="0" insertRows="0" selectLockedCells="1"/>
  <mergeCells count="134">
    <mergeCell ref="BL6:CL33"/>
    <mergeCell ref="AW25:BE25"/>
    <mergeCell ref="AE27:BE27"/>
    <mergeCell ref="BL2:CJ2"/>
    <mergeCell ref="AQ13:AS13"/>
    <mergeCell ref="AK13:AO13"/>
    <mergeCell ref="AK9:AO9"/>
    <mergeCell ref="AK11:AO11"/>
    <mergeCell ref="AE25:AG25"/>
    <mergeCell ref="AH25:AL25"/>
    <mergeCell ref="AM25:AP25"/>
    <mergeCell ref="AQ25:AT25"/>
    <mergeCell ref="AU25:AV25"/>
    <mergeCell ref="AW23:BE23"/>
    <mergeCell ref="AE24:AG24"/>
    <mergeCell ref="AH24:AL24"/>
    <mergeCell ref="AM24:AP24"/>
    <mergeCell ref="AQ24:AT24"/>
    <mergeCell ref="AU24:AV24"/>
    <mergeCell ref="AW24:BE24"/>
    <mergeCell ref="AE23:AG23"/>
    <mergeCell ref="AH23:AL23"/>
    <mergeCell ref="AM23:AP23"/>
    <mergeCell ref="AQ23:AT23"/>
    <mergeCell ref="AQ20:AT20"/>
    <mergeCell ref="AU20:AV20"/>
    <mergeCell ref="AW20:BE20"/>
    <mergeCell ref="AE19:AG19"/>
    <mergeCell ref="AH19:AL19"/>
    <mergeCell ref="AM19:AP19"/>
    <mergeCell ref="AQ19:AT19"/>
    <mergeCell ref="AU19:AV19"/>
    <mergeCell ref="AU23:AV23"/>
    <mergeCell ref="AW21:BE21"/>
    <mergeCell ref="AE22:AG22"/>
    <mergeCell ref="AH22:AL22"/>
    <mergeCell ref="AM22:AP22"/>
    <mergeCell ref="AQ22:AT22"/>
    <mergeCell ref="AU22:AV22"/>
    <mergeCell ref="AW22:BE22"/>
    <mergeCell ref="AE21:AG21"/>
    <mergeCell ref="AH21:AL21"/>
    <mergeCell ref="AM21:AP21"/>
    <mergeCell ref="AQ21:AT21"/>
    <mergeCell ref="AU21:AV21"/>
    <mergeCell ref="R23:S23"/>
    <mergeCell ref="I2:AB2"/>
    <mergeCell ref="B3:AB3"/>
    <mergeCell ref="S7:AB7"/>
    <mergeCell ref="V1:X1"/>
    <mergeCell ref="Z1:AA1"/>
    <mergeCell ref="U5:V5"/>
    <mergeCell ref="I8:AB8"/>
    <mergeCell ref="T17:AB17"/>
    <mergeCell ref="N13:P13"/>
    <mergeCell ref="H13:L13"/>
    <mergeCell ref="H11:L11"/>
    <mergeCell ref="H9:L9"/>
    <mergeCell ref="N23:Q23"/>
    <mergeCell ref="N20:Q20"/>
    <mergeCell ref="N21:Q21"/>
    <mergeCell ref="N22:Q22"/>
    <mergeCell ref="AV7:BE7"/>
    <mergeCell ref="AL8:BE8"/>
    <mergeCell ref="AY1:BA1"/>
    <mergeCell ref="BC1:BD1"/>
    <mergeCell ref="AL2:BE2"/>
    <mergeCell ref="AE3:BE3"/>
    <mergeCell ref="AX5:AY5"/>
    <mergeCell ref="R22:S22"/>
    <mergeCell ref="AW17:BE17"/>
    <mergeCell ref="AE18:AG18"/>
    <mergeCell ref="AH18:AL18"/>
    <mergeCell ref="AM18:AP18"/>
    <mergeCell ref="AQ18:AT18"/>
    <mergeCell ref="AU18:AV18"/>
    <mergeCell ref="AW18:BE18"/>
    <mergeCell ref="AE17:AG17"/>
    <mergeCell ref="AH17:AL17"/>
    <mergeCell ref="AM17:AP17"/>
    <mergeCell ref="AQ17:AT17"/>
    <mergeCell ref="AU17:AV17"/>
    <mergeCell ref="AW19:BE19"/>
    <mergeCell ref="AE20:AG20"/>
    <mergeCell ref="AH20:AL20"/>
    <mergeCell ref="AM20:AP20"/>
    <mergeCell ref="E24:I24"/>
    <mergeCell ref="R24:S24"/>
    <mergeCell ref="R25:S25"/>
    <mergeCell ref="R17:S17"/>
    <mergeCell ref="R18:S18"/>
    <mergeCell ref="R19:S19"/>
    <mergeCell ref="R20:S20"/>
    <mergeCell ref="R21:S21"/>
    <mergeCell ref="B20:D20"/>
    <mergeCell ref="B21:D21"/>
    <mergeCell ref="B22:D22"/>
    <mergeCell ref="B23:D23"/>
    <mergeCell ref="B24:D24"/>
    <mergeCell ref="B17:D17"/>
    <mergeCell ref="E17:I17"/>
    <mergeCell ref="E18:I18"/>
    <mergeCell ref="E19:I19"/>
    <mergeCell ref="B18:D18"/>
    <mergeCell ref="B19:D19"/>
    <mergeCell ref="N19:Q19"/>
    <mergeCell ref="N17:Q17"/>
    <mergeCell ref="J17:M17"/>
    <mergeCell ref="J19:M19"/>
    <mergeCell ref="J18:M18"/>
    <mergeCell ref="B27:AB27"/>
    <mergeCell ref="E25:I25"/>
    <mergeCell ref="B25:D25"/>
    <mergeCell ref="J25:M25"/>
    <mergeCell ref="J24:M24"/>
    <mergeCell ref="N18:Q18"/>
    <mergeCell ref="N25:Q25"/>
    <mergeCell ref="T18:AB18"/>
    <mergeCell ref="T19:AB19"/>
    <mergeCell ref="T20:AB20"/>
    <mergeCell ref="T21:AB21"/>
    <mergeCell ref="T22:AB22"/>
    <mergeCell ref="T23:AB23"/>
    <mergeCell ref="T24:AB24"/>
    <mergeCell ref="T25:AB25"/>
    <mergeCell ref="N24:Q24"/>
    <mergeCell ref="E20:I20"/>
    <mergeCell ref="E21:I21"/>
    <mergeCell ref="E22:I22"/>
    <mergeCell ref="E23:I23"/>
    <mergeCell ref="J23:M23"/>
    <mergeCell ref="J22:M22"/>
    <mergeCell ref="J21:M21"/>
    <mergeCell ref="J20:M20"/>
  </mergeCells>
  <phoneticPr fontId="2"/>
  <pageMargins left="0.39370078740157483" right="0.31496062992125984" top="0.55118110236220474" bottom="0.55118110236220474" header="0.31496062992125984" footer="0.31496062992125984"/>
  <pageSetup paperSize="9"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2535" r:id="rId4" name="Check Box 7">
              <controlPr defaultSize="0" autoFill="0" autoLine="0" autoPict="0">
                <anchor moveWithCells="1">
                  <from>
                    <xdr:col>1</xdr:col>
                    <xdr:colOff>0</xdr:colOff>
                    <xdr:row>27</xdr:row>
                    <xdr:rowOff>0</xdr:rowOff>
                  </from>
                  <to>
                    <xdr:col>2</xdr:col>
                    <xdr:colOff>22860</xdr:colOff>
                    <xdr:row>27</xdr:row>
                    <xdr:rowOff>220980</xdr:rowOff>
                  </to>
                </anchor>
              </controlPr>
            </control>
          </mc:Choice>
        </mc:AlternateContent>
        <mc:AlternateContent xmlns:mc="http://schemas.openxmlformats.org/markup-compatibility/2006">
          <mc:Choice Requires="x14">
            <control shapeId="22536" r:id="rId5" name="Check Box 8">
              <controlPr defaultSize="0" autoFill="0" autoLine="0" autoPict="0">
                <anchor moveWithCells="1">
                  <from>
                    <xdr:col>1</xdr:col>
                    <xdr:colOff>0</xdr:colOff>
                    <xdr:row>28</xdr:row>
                    <xdr:rowOff>7620</xdr:rowOff>
                  </from>
                  <to>
                    <xdr:col>2</xdr:col>
                    <xdr:colOff>22860</xdr:colOff>
                    <xdr:row>28</xdr:row>
                    <xdr:rowOff>228600</xdr:rowOff>
                  </to>
                </anchor>
              </controlPr>
            </control>
          </mc:Choice>
        </mc:AlternateContent>
        <mc:AlternateContent xmlns:mc="http://schemas.openxmlformats.org/markup-compatibility/2006">
          <mc:Choice Requires="x14">
            <control shapeId="22537" r:id="rId6" name="Check Box 9">
              <controlPr defaultSize="0" autoFill="0" autoLine="0" autoPict="0">
                <anchor moveWithCells="1">
                  <from>
                    <xdr:col>1</xdr:col>
                    <xdr:colOff>0</xdr:colOff>
                    <xdr:row>30</xdr:row>
                    <xdr:rowOff>22860</xdr:rowOff>
                  </from>
                  <to>
                    <xdr:col>2</xdr:col>
                    <xdr:colOff>22860</xdr:colOff>
                    <xdr:row>30</xdr:row>
                    <xdr:rowOff>228600</xdr:rowOff>
                  </to>
                </anchor>
              </controlPr>
            </control>
          </mc:Choice>
        </mc:AlternateContent>
        <mc:AlternateContent xmlns:mc="http://schemas.openxmlformats.org/markup-compatibility/2006">
          <mc:Choice Requires="x14">
            <control shapeId="22538" r:id="rId7" name="Check Box 10">
              <controlPr defaultSize="0" autoFill="0" autoLine="0" autoPict="0">
                <anchor moveWithCells="1">
                  <from>
                    <xdr:col>30</xdr:col>
                    <xdr:colOff>0</xdr:colOff>
                    <xdr:row>27</xdr:row>
                    <xdr:rowOff>0</xdr:rowOff>
                  </from>
                  <to>
                    <xdr:col>31</xdr:col>
                    <xdr:colOff>22860</xdr:colOff>
                    <xdr:row>27</xdr:row>
                    <xdr:rowOff>220980</xdr:rowOff>
                  </to>
                </anchor>
              </controlPr>
            </control>
          </mc:Choice>
        </mc:AlternateContent>
        <mc:AlternateContent xmlns:mc="http://schemas.openxmlformats.org/markup-compatibility/2006">
          <mc:Choice Requires="x14">
            <control shapeId="22539" r:id="rId8" name="Check Box 11">
              <controlPr defaultSize="0" autoFill="0" autoLine="0" autoPict="0">
                <anchor moveWithCells="1">
                  <from>
                    <xdr:col>30</xdr:col>
                    <xdr:colOff>0</xdr:colOff>
                    <xdr:row>28</xdr:row>
                    <xdr:rowOff>7620</xdr:rowOff>
                  </from>
                  <to>
                    <xdr:col>31</xdr:col>
                    <xdr:colOff>22860</xdr:colOff>
                    <xdr:row>28</xdr:row>
                    <xdr:rowOff>228600</xdr:rowOff>
                  </to>
                </anchor>
              </controlPr>
            </control>
          </mc:Choice>
        </mc:AlternateContent>
        <mc:AlternateContent xmlns:mc="http://schemas.openxmlformats.org/markup-compatibility/2006">
          <mc:Choice Requires="x14">
            <control shapeId="22540" r:id="rId9" name="Check Box 12">
              <controlPr defaultSize="0" autoFill="0" autoLine="0" autoPict="0">
                <anchor moveWithCells="1">
                  <from>
                    <xdr:col>30</xdr:col>
                    <xdr:colOff>0</xdr:colOff>
                    <xdr:row>30</xdr:row>
                    <xdr:rowOff>22860</xdr:rowOff>
                  </from>
                  <to>
                    <xdr:col>31</xdr:col>
                    <xdr:colOff>22860</xdr:colOff>
                    <xdr:row>30</xdr:row>
                    <xdr:rowOff>228600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F56"/>
  <sheetViews>
    <sheetView showZeros="0" zoomScale="55" zoomScaleNormal="55" zoomScaleSheetLayoutView="100" workbookViewId="0">
      <selection activeCell="C41" sqref="C41"/>
    </sheetView>
  </sheetViews>
  <sheetFormatPr defaultColWidth="8.59765625" defaultRowHeight="13.2" x14ac:dyDescent="0.45"/>
  <cols>
    <col min="1" max="1" width="2.69921875" style="34" customWidth="1"/>
    <col min="2" max="28" width="3.19921875" style="34" customWidth="1"/>
    <col min="29" max="30" width="2.69921875" style="34" customWidth="1"/>
    <col min="31" max="58" width="3.19921875" style="34" customWidth="1"/>
    <col min="59" max="59" width="2.69921875" style="34" customWidth="1"/>
    <col min="60" max="16384" width="8.59765625" style="34"/>
  </cols>
  <sheetData>
    <row r="1" spans="1:58" ht="18.899999999999999" customHeight="1" x14ac:dyDescent="0.45">
      <c r="A1" s="21" t="s">
        <v>90</v>
      </c>
      <c r="B1" s="22"/>
      <c r="C1" s="17"/>
      <c r="D1" s="17"/>
      <c r="E1" s="17"/>
      <c r="F1" s="17"/>
      <c r="G1" s="17"/>
      <c r="H1" s="17"/>
      <c r="I1" s="17"/>
      <c r="J1" s="17"/>
      <c r="K1" s="17"/>
      <c r="L1" s="17"/>
      <c r="M1" s="17"/>
      <c r="N1" s="17"/>
      <c r="O1" s="17"/>
      <c r="P1" s="17"/>
      <c r="Q1" s="17"/>
      <c r="R1" s="17"/>
      <c r="S1" s="17"/>
      <c r="V1" s="693" t="s">
        <v>118</v>
      </c>
      <c r="W1" s="694"/>
      <c r="X1" s="694"/>
      <c r="Y1" s="19" t="s">
        <v>117</v>
      </c>
      <c r="Z1" s="694">
        <f>'(１号様式)交付申請書'!Z1</f>
        <v>0</v>
      </c>
      <c r="AA1" s="694"/>
      <c r="AB1" s="19" t="s">
        <v>100</v>
      </c>
      <c r="AC1" s="20"/>
      <c r="AD1" s="21" t="s">
        <v>90</v>
      </c>
      <c r="AE1" s="22"/>
      <c r="AF1" s="17"/>
      <c r="AG1" s="17"/>
      <c r="AH1" s="17"/>
      <c r="AI1" s="17"/>
      <c r="AJ1" s="17"/>
      <c r="AK1" s="17"/>
      <c r="AL1" s="17"/>
      <c r="AM1" s="17"/>
      <c r="AN1" s="17"/>
      <c r="AO1" s="17"/>
      <c r="AP1" s="17"/>
      <c r="AQ1" s="17"/>
      <c r="AR1" s="17"/>
      <c r="AS1" s="17"/>
      <c r="AT1" s="17"/>
      <c r="AU1" s="17"/>
      <c r="AV1" s="17"/>
      <c r="AY1" s="693" t="s">
        <v>107</v>
      </c>
      <c r="AZ1" s="694"/>
      <c r="BA1" s="694"/>
      <c r="BB1" s="19" t="s">
        <v>101</v>
      </c>
      <c r="BC1" s="694" t="str">
        <f>'(１号様式)交付申請書'!BC1</f>
        <v>R5-1</v>
      </c>
      <c r="BD1" s="694"/>
      <c r="BE1" s="19" t="s">
        <v>100</v>
      </c>
      <c r="BF1" s="20"/>
    </row>
    <row r="2" spans="1:58" ht="16.95" customHeight="1" x14ac:dyDescent="0.45">
      <c r="A2" s="21"/>
      <c r="B2" s="22"/>
      <c r="C2" s="17"/>
      <c r="D2" s="17"/>
      <c r="E2" s="17"/>
      <c r="F2" s="17"/>
      <c r="G2" s="17"/>
      <c r="H2" s="17"/>
      <c r="I2" s="17"/>
      <c r="J2" s="17"/>
      <c r="K2" s="17"/>
      <c r="L2" s="17"/>
      <c r="M2" s="17"/>
      <c r="N2" s="17"/>
      <c r="O2" s="17"/>
      <c r="P2" s="17"/>
      <c r="Q2" s="17"/>
      <c r="R2" s="17"/>
      <c r="S2" s="17"/>
      <c r="V2" s="240"/>
      <c r="W2" s="240"/>
      <c r="X2" s="240"/>
      <c r="Y2" s="18"/>
      <c r="Z2" s="240"/>
      <c r="AA2" s="240"/>
      <c r="AB2" s="18"/>
      <c r="AC2" s="18"/>
      <c r="AD2" s="21"/>
      <c r="AE2" s="22"/>
      <c r="AF2" s="17"/>
      <c r="AG2" s="17"/>
      <c r="AH2" s="17"/>
      <c r="AI2" s="17"/>
      <c r="AJ2" s="17"/>
      <c r="AK2" s="17"/>
      <c r="AL2" s="17"/>
      <c r="AM2" s="17"/>
      <c r="AN2" s="17"/>
      <c r="AO2" s="17"/>
      <c r="AP2" s="17"/>
      <c r="AQ2" s="17"/>
      <c r="AR2" s="17"/>
      <c r="AS2" s="17"/>
      <c r="AT2" s="17"/>
      <c r="AU2" s="17"/>
      <c r="AV2" s="17"/>
      <c r="AY2" s="240"/>
      <c r="AZ2" s="240"/>
      <c r="BA2" s="240"/>
      <c r="BB2" s="18"/>
      <c r="BC2" s="240"/>
      <c r="BD2" s="240"/>
      <c r="BE2" s="18"/>
      <c r="BF2" s="18"/>
    </row>
    <row r="3" spans="1:58" ht="18.899999999999999" customHeight="1" x14ac:dyDescent="0.45">
      <c r="A3" s="21"/>
      <c r="B3" s="22"/>
      <c r="C3" s="17"/>
      <c r="D3" s="17"/>
      <c r="E3" s="17"/>
      <c r="F3" s="17"/>
      <c r="G3" s="17"/>
      <c r="H3" s="17"/>
      <c r="I3" s="17"/>
      <c r="J3" s="17"/>
      <c r="K3" s="17"/>
      <c r="L3" s="17"/>
      <c r="M3" s="17"/>
      <c r="N3" s="17"/>
      <c r="O3" s="17"/>
      <c r="P3" s="17"/>
      <c r="Q3" s="17"/>
      <c r="R3" s="17"/>
      <c r="S3" s="17"/>
      <c r="U3" s="697" t="s">
        <v>161</v>
      </c>
      <c r="V3" s="697"/>
      <c r="W3" s="240" t="s">
        <v>162</v>
      </c>
      <c r="X3" s="698"/>
      <c r="Y3" s="698"/>
      <c r="Z3" s="698"/>
      <c r="AA3" s="698"/>
      <c r="AB3" s="18" t="s">
        <v>163</v>
      </c>
      <c r="AC3" s="18"/>
      <c r="AD3" s="21"/>
      <c r="AE3" s="22"/>
      <c r="AF3" s="17"/>
      <c r="AG3" s="17"/>
      <c r="AH3" s="17"/>
      <c r="AI3" s="17"/>
      <c r="AJ3" s="17"/>
      <c r="AK3" s="17"/>
      <c r="AL3" s="17"/>
      <c r="AM3" s="17"/>
      <c r="AN3" s="17"/>
      <c r="AO3" s="17"/>
      <c r="AP3" s="17"/>
      <c r="AQ3" s="17"/>
      <c r="AR3" s="17"/>
      <c r="AS3" s="17"/>
      <c r="AT3" s="17"/>
      <c r="AU3" s="17"/>
      <c r="AV3" s="17"/>
      <c r="AX3" s="697" t="s">
        <v>161</v>
      </c>
      <c r="AY3" s="697"/>
      <c r="AZ3" s="240" t="s">
        <v>162</v>
      </c>
      <c r="BA3" s="698"/>
      <c r="BB3" s="698"/>
      <c r="BC3" s="698"/>
      <c r="BD3" s="698"/>
      <c r="BE3" s="18" t="s">
        <v>163</v>
      </c>
      <c r="BF3" s="18"/>
    </row>
    <row r="4" spans="1:58" ht="18.600000000000001" customHeight="1" x14ac:dyDescent="0.45">
      <c r="A4" s="17"/>
      <c r="B4" s="17"/>
      <c r="C4" s="17"/>
      <c r="D4" s="17"/>
      <c r="E4" s="24"/>
      <c r="F4" s="24"/>
      <c r="G4" s="24"/>
      <c r="H4" s="24"/>
      <c r="I4" s="24"/>
      <c r="J4" s="24"/>
      <c r="K4" s="24"/>
      <c r="L4" s="24"/>
      <c r="M4" s="24"/>
      <c r="N4" s="24"/>
      <c r="O4" s="24"/>
      <c r="P4" s="24"/>
      <c r="Q4" s="24"/>
      <c r="R4" s="24"/>
      <c r="S4" s="24"/>
      <c r="T4" s="24"/>
      <c r="U4" s="696" t="s">
        <v>149</v>
      </c>
      <c r="V4" s="696"/>
      <c r="W4" s="45"/>
      <c r="X4" s="25" t="s">
        <v>145</v>
      </c>
      <c r="Y4" s="45"/>
      <c r="Z4" s="25" t="s">
        <v>146</v>
      </c>
      <c r="AA4" s="45"/>
      <c r="AB4" s="25" t="s">
        <v>147</v>
      </c>
      <c r="AC4" s="23"/>
      <c r="AD4" s="17"/>
      <c r="AE4" s="17"/>
      <c r="AF4" s="17"/>
      <c r="AG4" s="17"/>
      <c r="AH4" s="24"/>
      <c r="AI4" s="24"/>
      <c r="AJ4" s="24"/>
      <c r="AK4" s="24"/>
      <c r="AL4" s="24"/>
      <c r="AM4" s="24"/>
      <c r="AN4" s="24"/>
      <c r="AO4" s="24"/>
      <c r="AP4" s="24"/>
      <c r="AQ4" s="24"/>
      <c r="AR4" s="24"/>
      <c r="AS4" s="24"/>
      <c r="AT4" s="24"/>
      <c r="AU4" s="24"/>
      <c r="AV4" s="24"/>
      <c r="AW4" s="24"/>
      <c r="AX4" s="696" t="s">
        <v>65</v>
      </c>
      <c r="AY4" s="696"/>
      <c r="AZ4" s="45">
        <v>5</v>
      </c>
      <c r="BA4" s="25" t="s">
        <v>19</v>
      </c>
      <c r="BB4" s="45">
        <v>7</v>
      </c>
      <c r="BC4" s="25" t="s">
        <v>63</v>
      </c>
      <c r="BD4" s="45">
        <v>30</v>
      </c>
      <c r="BE4" s="25" t="s">
        <v>64</v>
      </c>
      <c r="BF4" s="23"/>
    </row>
    <row r="5" spans="1:58" ht="16.95" customHeight="1" x14ac:dyDescent="0.45">
      <c r="A5" s="17"/>
      <c r="B5" s="17"/>
      <c r="C5" s="17"/>
      <c r="D5" s="17"/>
      <c r="E5" s="24"/>
      <c r="F5" s="24"/>
      <c r="G5" s="24"/>
      <c r="H5" s="24"/>
      <c r="I5" s="24"/>
      <c r="J5" s="24"/>
      <c r="K5" s="24"/>
      <c r="L5" s="24"/>
      <c r="M5" s="24"/>
      <c r="N5" s="24"/>
      <c r="O5" s="24"/>
      <c r="P5" s="24"/>
      <c r="Q5" s="24"/>
      <c r="R5" s="24"/>
      <c r="S5" s="24"/>
      <c r="T5" s="24"/>
      <c r="U5" s="239"/>
      <c r="V5" s="239"/>
      <c r="W5" s="25"/>
      <c r="X5" s="25"/>
      <c r="Y5" s="25"/>
      <c r="Z5" s="25"/>
      <c r="AA5" s="25"/>
      <c r="AB5" s="25"/>
      <c r="AC5" s="23"/>
      <c r="AD5" s="17"/>
      <c r="AE5" s="17"/>
      <c r="AF5" s="17"/>
      <c r="AG5" s="17"/>
      <c r="AH5" s="24"/>
      <c r="AI5" s="24"/>
      <c r="AJ5" s="24"/>
      <c r="AK5" s="24"/>
      <c r="AL5" s="24"/>
      <c r="AM5" s="24"/>
      <c r="AN5" s="24"/>
      <c r="AO5" s="24"/>
      <c r="AP5" s="24"/>
      <c r="AQ5" s="24"/>
      <c r="AR5" s="24"/>
      <c r="AS5" s="24"/>
      <c r="AT5" s="24"/>
      <c r="AU5" s="24"/>
      <c r="AV5" s="24"/>
      <c r="AW5" s="24"/>
      <c r="AX5" s="239"/>
      <c r="AY5" s="239"/>
      <c r="AZ5" s="25"/>
      <c r="BA5" s="25"/>
      <c r="BB5" s="25"/>
      <c r="BC5" s="25"/>
      <c r="BD5" s="25"/>
      <c r="BE5" s="25"/>
      <c r="BF5" s="23"/>
    </row>
    <row r="6" spans="1:58" ht="18.600000000000001" customHeight="1" x14ac:dyDescent="0.45">
      <c r="B6" s="426" t="s">
        <v>115</v>
      </c>
      <c r="C6" s="426"/>
      <c r="D6" s="161">
        <f>'(１号様式)交付申請書'!D2</f>
        <v>5</v>
      </c>
      <c r="E6" s="426" t="s">
        <v>123</v>
      </c>
      <c r="F6" s="426"/>
      <c r="G6" s="426" t="s">
        <v>160</v>
      </c>
      <c r="H6" s="426"/>
      <c r="I6" s="426"/>
      <c r="J6" s="426"/>
      <c r="K6" s="426"/>
      <c r="L6" s="426"/>
      <c r="M6" s="426"/>
      <c r="N6" s="426"/>
      <c r="O6" s="426"/>
      <c r="P6" s="426"/>
      <c r="Q6" s="426"/>
      <c r="R6" s="426"/>
      <c r="S6" s="426"/>
      <c r="T6" s="426"/>
      <c r="U6" s="426"/>
      <c r="V6" s="426"/>
      <c r="W6" s="426"/>
      <c r="X6" s="426"/>
      <c r="Y6" s="426"/>
      <c r="Z6" s="426"/>
      <c r="AA6" s="426"/>
      <c r="AB6" s="426"/>
      <c r="AE6" s="426" t="s">
        <v>65</v>
      </c>
      <c r="AF6" s="426"/>
      <c r="AG6" s="161">
        <f>'(１号様式)交付申請書'!AG2</f>
        <v>5</v>
      </c>
      <c r="AH6" s="426" t="s">
        <v>120</v>
      </c>
      <c r="AI6" s="426"/>
      <c r="AJ6" s="426" t="s">
        <v>160</v>
      </c>
      <c r="AK6" s="426"/>
      <c r="AL6" s="426"/>
      <c r="AM6" s="426"/>
      <c r="AN6" s="426"/>
      <c r="AO6" s="426"/>
      <c r="AP6" s="426"/>
      <c r="AQ6" s="426"/>
      <c r="AR6" s="426"/>
      <c r="AS6" s="426"/>
      <c r="AT6" s="426"/>
      <c r="AU6" s="426"/>
      <c r="AV6" s="426"/>
      <c r="AW6" s="426"/>
      <c r="AX6" s="426"/>
      <c r="AY6" s="426"/>
      <c r="AZ6" s="426"/>
      <c r="BA6" s="426"/>
      <c r="BB6" s="426"/>
      <c r="BC6" s="426"/>
      <c r="BD6" s="426"/>
      <c r="BE6" s="426"/>
    </row>
    <row r="7" spans="1:58" ht="16.95" customHeight="1" x14ac:dyDescent="0.45">
      <c r="B7" s="235"/>
      <c r="C7" s="235"/>
      <c r="D7" s="161"/>
      <c r="E7" s="235"/>
      <c r="F7" s="235"/>
      <c r="G7" s="235"/>
      <c r="H7" s="235"/>
      <c r="I7" s="235"/>
      <c r="J7" s="235"/>
      <c r="K7" s="235"/>
      <c r="L7" s="235"/>
      <c r="M7" s="235"/>
      <c r="N7" s="235"/>
      <c r="O7" s="235"/>
      <c r="P7" s="235"/>
      <c r="Q7" s="235"/>
      <c r="R7" s="235"/>
      <c r="S7" s="235"/>
      <c r="T7" s="235"/>
      <c r="U7" s="235"/>
      <c r="V7" s="235"/>
      <c r="W7" s="235"/>
      <c r="X7" s="235"/>
      <c r="Y7" s="235"/>
      <c r="Z7" s="235"/>
      <c r="AA7" s="235"/>
      <c r="AB7" s="235"/>
      <c r="AE7" s="235"/>
      <c r="AF7" s="235"/>
      <c r="AG7" s="161"/>
      <c r="AH7" s="235"/>
      <c r="AI7" s="235"/>
      <c r="AJ7" s="235"/>
      <c r="AK7" s="235"/>
      <c r="AL7" s="235"/>
      <c r="AM7" s="235"/>
      <c r="AN7" s="235"/>
      <c r="AO7" s="235"/>
      <c r="AP7" s="235"/>
      <c r="AQ7" s="235"/>
      <c r="AR7" s="235"/>
      <c r="AS7" s="235"/>
      <c r="AT7" s="235"/>
      <c r="AU7" s="235"/>
      <c r="AV7" s="235"/>
      <c r="AW7" s="235"/>
      <c r="AX7" s="235"/>
      <c r="AY7" s="235"/>
      <c r="AZ7" s="235"/>
      <c r="BA7" s="235"/>
      <c r="BB7" s="235"/>
      <c r="BC7" s="235"/>
      <c r="BD7" s="235"/>
      <c r="BE7" s="235"/>
    </row>
    <row r="8" spans="1:58" ht="18.600000000000001" customHeight="1" x14ac:dyDescent="0.45">
      <c r="B8" s="125">
        <f>'(１号様式)交付申請書'!G8</f>
        <v>0</v>
      </c>
      <c r="L8" s="140"/>
      <c r="M8" s="140"/>
      <c r="N8" s="140"/>
      <c r="O8" s="140"/>
      <c r="P8" s="140"/>
      <c r="Q8" s="140"/>
      <c r="R8" s="140"/>
      <c r="S8" s="140"/>
      <c r="T8" s="140"/>
      <c r="U8" s="140"/>
      <c r="V8" s="140"/>
      <c r="W8" s="140"/>
      <c r="X8" s="140"/>
      <c r="Y8" s="140"/>
      <c r="Z8" s="140"/>
      <c r="AA8" s="140"/>
      <c r="AB8" s="140"/>
      <c r="AE8" s="125" t="str">
        <f>'(１号様式)交付申請書'!AJ8</f>
        <v>■■■■会</v>
      </c>
      <c r="AO8" s="140"/>
      <c r="AP8" s="140"/>
      <c r="AQ8" s="140"/>
      <c r="AR8" s="140"/>
      <c r="AS8" s="140"/>
      <c r="AT8" s="140"/>
      <c r="AU8" s="140"/>
      <c r="AV8" s="140"/>
      <c r="AW8" s="140"/>
      <c r="AX8" s="140"/>
      <c r="AY8" s="140"/>
      <c r="AZ8" s="140"/>
      <c r="BA8" s="140"/>
      <c r="BB8" s="140"/>
      <c r="BC8" s="140"/>
      <c r="BD8" s="140"/>
      <c r="BE8" s="140"/>
    </row>
    <row r="9" spans="1:58" ht="18.600000000000001" customHeight="1" x14ac:dyDescent="0.45">
      <c r="B9" s="244">
        <f>'(１号様式)交付申請書'!G11</f>
        <v>0</v>
      </c>
      <c r="C9" s="119"/>
      <c r="D9" s="119"/>
      <c r="E9" s="119"/>
      <c r="F9" s="244">
        <f>'(１号様式)交付申請書'!G10</f>
        <v>0</v>
      </c>
      <c r="G9" s="140"/>
      <c r="H9" s="140"/>
      <c r="I9" s="140"/>
      <c r="J9" s="140"/>
      <c r="K9" s="34" t="s">
        <v>167</v>
      </c>
      <c r="T9" s="73" t="s">
        <v>91</v>
      </c>
      <c r="U9" s="73"/>
      <c r="W9" s="695"/>
      <c r="X9" s="695"/>
      <c r="Y9" s="695"/>
      <c r="Z9" s="695"/>
      <c r="AA9" s="73"/>
      <c r="AB9" s="232" t="s">
        <v>116</v>
      </c>
      <c r="AE9" s="244" t="str">
        <f>'(１号様式)交付申請書'!AJ11</f>
        <v>●●長</v>
      </c>
      <c r="AF9" s="119"/>
      <c r="AG9" s="119"/>
      <c r="AH9" s="119"/>
      <c r="AI9" s="244" t="str">
        <f>'(１号様式)交付申請書'!AJ10</f>
        <v>●●　●●</v>
      </c>
      <c r="AJ9" s="140"/>
      <c r="AK9" s="140"/>
      <c r="AL9" s="140"/>
      <c r="AM9" s="140"/>
      <c r="AN9" s="34" t="s">
        <v>167</v>
      </c>
      <c r="AW9" s="73" t="s">
        <v>91</v>
      </c>
      <c r="AX9" s="73"/>
      <c r="AZ9" s="695" t="s">
        <v>119</v>
      </c>
      <c r="BA9" s="695"/>
      <c r="BB9" s="695"/>
      <c r="BC9" s="695"/>
      <c r="BD9" s="73"/>
      <c r="BE9" s="232" t="s">
        <v>116</v>
      </c>
    </row>
    <row r="10" spans="1:58" ht="16.95" customHeight="1" x14ac:dyDescent="0.45">
      <c r="T10" s="73"/>
      <c r="U10" s="73"/>
      <c r="W10" s="31"/>
      <c r="X10" s="31"/>
      <c r="Y10" s="31"/>
      <c r="Z10" s="31"/>
      <c r="AA10" s="73"/>
      <c r="AB10" s="232"/>
      <c r="AW10" s="73"/>
      <c r="AX10" s="73"/>
      <c r="AZ10" s="31"/>
      <c r="BA10" s="31"/>
      <c r="BB10" s="31"/>
      <c r="BC10" s="31"/>
      <c r="BD10" s="73"/>
      <c r="BE10" s="232"/>
    </row>
    <row r="11" spans="1:58" ht="16.95" customHeight="1" x14ac:dyDescent="0.45">
      <c r="B11" s="699" t="s">
        <v>115</v>
      </c>
      <c r="C11" s="699"/>
      <c r="D11" s="26">
        <f>'(１号様式)交付申請書'!W5</f>
        <v>0</v>
      </c>
      <c r="E11" s="30" t="s">
        <v>19</v>
      </c>
      <c r="F11" s="26">
        <f>'(１号様式)交付申請書'!Y5</f>
        <v>0</v>
      </c>
      <c r="G11" s="31" t="s">
        <v>63</v>
      </c>
      <c r="H11" s="32">
        <f>'(１号様式)交付申請書'!AA5</f>
        <v>0</v>
      </c>
      <c r="I11" s="31" t="s">
        <v>64</v>
      </c>
      <c r="J11" s="33" t="s">
        <v>164</v>
      </c>
      <c r="K11" s="32"/>
      <c r="L11" s="32"/>
      <c r="M11" s="32"/>
      <c r="O11" s="33"/>
      <c r="P11" s="33"/>
      <c r="Q11" s="33"/>
      <c r="R11" s="33"/>
      <c r="S11" s="33"/>
      <c r="T11" s="33"/>
      <c r="U11" s="33"/>
      <c r="V11" s="33"/>
      <c r="W11" s="33"/>
      <c r="X11" s="33"/>
      <c r="Y11" s="33"/>
      <c r="Z11" s="33"/>
      <c r="AA11" s="33"/>
      <c r="AB11" s="33"/>
      <c r="AE11" s="699" t="s">
        <v>65</v>
      </c>
      <c r="AF11" s="699"/>
      <c r="AG11" s="26" t="str">
        <f>'(１号様式)交付申請書'!AZ5</f>
        <v>▲</v>
      </c>
      <c r="AH11" s="30" t="s">
        <v>19</v>
      </c>
      <c r="AI11" s="26" t="str">
        <f>'(１号様式)交付申請書'!BB5</f>
        <v>▲</v>
      </c>
      <c r="AJ11" s="31" t="s">
        <v>63</v>
      </c>
      <c r="AK11" s="32" t="str">
        <f>'(１号様式)交付申請書'!BD5</f>
        <v>▲</v>
      </c>
      <c r="AL11" s="31" t="s">
        <v>64</v>
      </c>
      <c r="AM11" s="33" t="s">
        <v>164</v>
      </c>
      <c r="AN11" s="32"/>
      <c r="AO11" s="32"/>
      <c r="AP11" s="32"/>
      <c r="AR11" s="33"/>
      <c r="AS11" s="33"/>
      <c r="AT11" s="33"/>
      <c r="AU11" s="33"/>
      <c r="AV11" s="33"/>
      <c r="AW11" s="33"/>
      <c r="AX11" s="33"/>
      <c r="AY11" s="33"/>
      <c r="AZ11" s="33"/>
      <c r="BA11" s="33"/>
      <c r="BB11" s="33"/>
      <c r="BC11" s="33"/>
      <c r="BD11" s="33"/>
      <c r="BE11" s="33"/>
    </row>
    <row r="12" spans="1:58" ht="16.95" customHeight="1" x14ac:dyDescent="0.45">
      <c r="B12" s="35" t="s">
        <v>250</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E12" s="35" t="s">
        <v>250</v>
      </c>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row>
    <row r="13" spans="1:58" ht="16.95" customHeight="1" x14ac:dyDescent="0.45">
      <c r="B13" s="33" t="s">
        <v>249</v>
      </c>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E13" s="33" t="s">
        <v>249</v>
      </c>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row>
    <row r="14" spans="1:58" ht="16.95" customHeight="1" x14ac:dyDescent="0.45">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row>
    <row r="15" spans="1:58" ht="18.600000000000001" customHeight="1" thickBot="1" x14ac:dyDescent="0.5">
      <c r="B15" s="163" t="s">
        <v>57</v>
      </c>
      <c r="C15" s="163"/>
      <c r="D15" s="163"/>
      <c r="E15" s="163"/>
      <c r="F15" s="163"/>
      <c r="G15" s="238"/>
      <c r="H15" s="238"/>
      <c r="I15" s="238"/>
      <c r="J15" s="238"/>
      <c r="K15" s="238"/>
      <c r="L15" s="238"/>
      <c r="M15" s="238"/>
      <c r="N15" s="238"/>
      <c r="O15" s="238"/>
      <c r="P15" s="238"/>
      <c r="Q15" s="238"/>
      <c r="R15" s="238"/>
      <c r="S15" s="238"/>
      <c r="T15" s="238"/>
      <c r="U15" s="238"/>
      <c r="V15" s="238"/>
      <c r="W15" s="238"/>
      <c r="X15" s="238"/>
      <c r="Y15" s="238"/>
      <c r="Z15" s="238"/>
      <c r="AA15" s="238"/>
      <c r="AB15" s="238"/>
      <c r="AE15" s="163" t="s">
        <v>57</v>
      </c>
      <c r="AF15" s="163"/>
      <c r="AG15" s="163"/>
      <c r="AH15" s="163"/>
      <c r="AI15" s="163"/>
      <c r="AJ15" s="238"/>
      <c r="AK15" s="238"/>
      <c r="AL15" s="238"/>
      <c r="AM15" s="238"/>
      <c r="AN15" s="238"/>
      <c r="AO15" s="238"/>
      <c r="AP15" s="238"/>
      <c r="AQ15" s="238"/>
      <c r="AR15" s="238"/>
      <c r="AS15" s="238"/>
      <c r="AT15" s="238"/>
      <c r="AU15" s="238"/>
      <c r="AV15" s="238"/>
      <c r="AW15" s="238"/>
      <c r="AX15" s="238"/>
      <c r="AY15" s="238"/>
      <c r="AZ15" s="238"/>
      <c r="BA15" s="238"/>
      <c r="BB15" s="238"/>
      <c r="BC15" s="238"/>
      <c r="BD15" s="238"/>
      <c r="BE15" s="238"/>
    </row>
    <row r="16" spans="1:58" ht="25.2" customHeight="1" thickBot="1" x14ac:dyDescent="0.5">
      <c r="B16" s="405">
        <f>'(１号様式)交付申請書'!B23</f>
        <v>0</v>
      </c>
      <c r="C16" s="406"/>
      <c r="D16" s="406"/>
      <c r="E16" s="406"/>
      <c r="F16" s="406"/>
      <c r="G16" s="406"/>
      <c r="H16" s="406"/>
      <c r="I16" s="406"/>
      <c r="J16" s="406"/>
      <c r="K16" s="406"/>
      <c r="L16" s="406"/>
      <c r="M16" s="406"/>
      <c r="N16" s="406"/>
      <c r="O16" s="406"/>
      <c r="P16" s="406"/>
      <c r="Q16" s="406"/>
      <c r="R16" s="406"/>
      <c r="S16" s="406"/>
      <c r="T16" s="406"/>
      <c r="U16" s="406"/>
      <c r="V16" s="406"/>
      <c r="W16" s="406"/>
      <c r="X16" s="406"/>
      <c r="Y16" s="406"/>
      <c r="Z16" s="406"/>
      <c r="AA16" s="406"/>
      <c r="AB16" s="407"/>
      <c r="AE16" s="405" t="str">
        <f>'(１号様式)交付申請書'!AE23</f>
        <v>講演会　アルコール依存症について</v>
      </c>
      <c r="AF16" s="406"/>
      <c r="AG16" s="406"/>
      <c r="AH16" s="406"/>
      <c r="AI16" s="406"/>
      <c r="AJ16" s="406"/>
      <c r="AK16" s="406"/>
      <c r="AL16" s="406"/>
      <c r="AM16" s="406"/>
      <c r="AN16" s="406"/>
      <c r="AO16" s="406"/>
      <c r="AP16" s="406"/>
      <c r="AQ16" s="406"/>
      <c r="AR16" s="406"/>
      <c r="AS16" s="406"/>
      <c r="AT16" s="406"/>
      <c r="AU16" s="406"/>
      <c r="AV16" s="406"/>
      <c r="AW16" s="406"/>
      <c r="AX16" s="406"/>
      <c r="AY16" s="406"/>
      <c r="AZ16" s="406"/>
      <c r="BA16" s="406"/>
      <c r="BB16" s="406"/>
      <c r="BC16" s="406"/>
      <c r="BD16" s="406"/>
      <c r="BE16" s="407"/>
    </row>
    <row r="17" spans="1:57" ht="16.95" customHeight="1" x14ac:dyDescent="0.45">
      <c r="B17" s="245"/>
      <c r="C17" s="245"/>
      <c r="D17" s="245"/>
      <c r="E17" s="245"/>
      <c r="F17" s="245"/>
      <c r="G17" s="701"/>
      <c r="H17" s="701"/>
      <c r="I17" s="701"/>
      <c r="J17" s="701"/>
      <c r="K17" s="701"/>
      <c r="L17" s="701"/>
      <c r="M17" s="701"/>
      <c r="N17" s="701"/>
      <c r="O17" s="701"/>
      <c r="P17" s="701"/>
      <c r="Q17" s="701"/>
      <c r="R17" s="701"/>
      <c r="S17" s="701"/>
      <c r="T17" s="701"/>
      <c r="U17" s="701"/>
      <c r="V17" s="701"/>
      <c r="W17" s="701"/>
      <c r="X17" s="701"/>
      <c r="Y17" s="701"/>
      <c r="Z17" s="701"/>
      <c r="AA17" s="701"/>
      <c r="AB17" s="701"/>
      <c r="AE17" s="245"/>
      <c r="AF17" s="245"/>
      <c r="AG17" s="245"/>
      <c r="AH17" s="245"/>
      <c r="AI17" s="245"/>
      <c r="AJ17" s="701"/>
      <c r="AK17" s="701"/>
      <c r="AL17" s="701"/>
      <c r="AM17" s="701"/>
      <c r="AN17" s="701"/>
      <c r="AO17" s="701"/>
      <c r="AP17" s="701"/>
      <c r="AQ17" s="701"/>
      <c r="AR17" s="701"/>
      <c r="AS17" s="701"/>
      <c r="AT17" s="701"/>
      <c r="AU17" s="701"/>
      <c r="AV17" s="701"/>
      <c r="AW17" s="701"/>
      <c r="AX17" s="701"/>
      <c r="AY17" s="701"/>
      <c r="AZ17" s="701"/>
      <c r="BA17" s="701"/>
      <c r="BB17" s="701"/>
      <c r="BC17" s="701"/>
      <c r="BD17" s="701"/>
      <c r="BE17" s="701"/>
    </row>
    <row r="18" spans="1:57" ht="18.600000000000001" customHeight="1" x14ac:dyDescent="0.45">
      <c r="B18" s="29" t="s">
        <v>92</v>
      </c>
      <c r="C18" s="29"/>
      <c r="D18" s="29"/>
      <c r="E18" s="29"/>
      <c r="F18" s="29"/>
      <c r="G18" s="238"/>
      <c r="H18" s="238"/>
      <c r="I18" s="238"/>
      <c r="J18" s="238"/>
      <c r="K18" s="238"/>
      <c r="L18" s="238"/>
      <c r="M18" s="238"/>
      <c r="N18" s="238"/>
      <c r="O18" s="238"/>
      <c r="P18" s="238"/>
      <c r="Q18" s="238"/>
      <c r="R18" s="238"/>
      <c r="S18" s="238"/>
      <c r="T18" s="238"/>
      <c r="U18" s="238"/>
      <c r="V18" s="238"/>
      <c r="W18" s="238"/>
      <c r="X18" s="238"/>
      <c r="Y18" s="238"/>
      <c r="Z18" s="238"/>
      <c r="AA18" s="238"/>
      <c r="AB18" s="238"/>
      <c r="AE18" s="29" t="s">
        <v>92</v>
      </c>
      <c r="AF18" s="29"/>
      <c r="AG18" s="29"/>
      <c r="AH18" s="29"/>
      <c r="AI18" s="29"/>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row>
    <row r="19" spans="1:57" ht="18.600000000000001" customHeight="1" x14ac:dyDescent="0.45">
      <c r="B19" s="704"/>
      <c r="C19" s="704"/>
      <c r="D19" s="704"/>
      <c r="E19" s="704"/>
      <c r="F19" s="704"/>
      <c r="G19" s="704"/>
      <c r="H19" s="704"/>
      <c r="I19" s="704"/>
      <c r="J19" s="704"/>
      <c r="K19" s="704"/>
      <c r="L19" s="704"/>
      <c r="M19" s="704"/>
      <c r="N19" s="704"/>
      <c r="O19" s="704"/>
      <c r="P19" s="704"/>
      <c r="Q19" s="704"/>
      <c r="R19" s="704"/>
      <c r="S19" s="704"/>
      <c r="T19" s="704"/>
      <c r="U19" s="704"/>
      <c r="V19" s="704"/>
      <c r="W19" s="704"/>
      <c r="X19" s="704"/>
      <c r="Y19" s="704"/>
      <c r="Z19" s="704"/>
      <c r="AA19" s="704"/>
      <c r="AB19" s="704"/>
      <c r="AE19" s="704" t="s">
        <v>158</v>
      </c>
      <c r="AF19" s="704"/>
      <c r="AG19" s="704"/>
      <c r="AH19" s="704"/>
      <c r="AI19" s="704"/>
      <c r="AJ19" s="704"/>
      <c r="AK19" s="704"/>
      <c r="AL19" s="704"/>
      <c r="AM19" s="704"/>
      <c r="AN19" s="704"/>
      <c r="AO19" s="704"/>
      <c r="AP19" s="704"/>
      <c r="AQ19" s="704"/>
      <c r="AR19" s="704"/>
      <c r="AS19" s="704"/>
      <c r="AT19" s="704"/>
      <c r="AU19" s="704"/>
      <c r="AV19" s="704"/>
      <c r="AW19" s="704"/>
      <c r="AX19" s="704"/>
      <c r="AY19" s="704"/>
      <c r="AZ19" s="704"/>
      <c r="BA19" s="704"/>
      <c r="BB19" s="704"/>
      <c r="BC19" s="704"/>
      <c r="BD19" s="704"/>
      <c r="BE19" s="704"/>
    </row>
    <row r="20" spans="1:57" ht="16.95" customHeight="1" x14ac:dyDescent="0.45">
      <c r="B20" s="480"/>
      <c r="C20" s="480"/>
      <c r="D20" s="480"/>
      <c r="E20" s="480"/>
      <c r="F20" s="237"/>
      <c r="G20" s="11"/>
      <c r="H20" s="702"/>
      <c r="I20" s="702"/>
      <c r="J20" s="702"/>
      <c r="K20" s="702"/>
      <c r="L20" s="702"/>
      <c r="M20" s="702"/>
      <c r="N20" s="702"/>
      <c r="O20" s="702"/>
      <c r="P20" s="702"/>
      <c r="Q20" s="702"/>
      <c r="R20" s="702"/>
      <c r="S20" s="702"/>
      <c r="T20" s="702"/>
      <c r="U20" s="702"/>
      <c r="V20" s="702"/>
      <c r="W20" s="702"/>
      <c r="X20" s="702"/>
      <c r="Y20" s="702"/>
      <c r="Z20" s="702"/>
      <c r="AA20" s="702"/>
      <c r="AB20" s="702"/>
      <c r="AE20" s="480"/>
      <c r="AF20" s="480"/>
      <c r="AG20" s="480"/>
      <c r="AH20" s="480"/>
      <c r="AI20" s="237"/>
      <c r="AJ20" s="11"/>
      <c r="AK20" s="702"/>
      <c r="AL20" s="702"/>
      <c r="AM20" s="702"/>
      <c r="AN20" s="702"/>
      <c r="AO20" s="702"/>
      <c r="AP20" s="702"/>
      <c r="AQ20" s="702"/>
      <c r="AR20" s="702"/>
      <c r="AS20" s="702"/>
      <c r="AT20" s="702"/>
      <c r="AU20" s="702"/>
      <c r="AV20" s="702"/>
      <c r="AW20" s="702"/>
      <c r="AX20" s="702"/>
      <c r="AY20" s="702"/>
      <c r="AZ20" s="702"/>
      <c r="BA20" s="702"/>
      <c r="BB20" s="702"/>
      <c r="BC20" s="702"/>
      <c r="BD20" s="702"/>
      <c r="BE20" s="702"/>
    </row>
    <row r="21" spans="1:57" ht="18.600000000000001" customHeight="1" x14ac:dyDescent="0.45">
      <c r="B21" s="29" t="s">
        <v>93</v>
      </c>
      <c r="C21" s="29"/>
      <c r="D21" s="29"/>
      <c r="E21" s="29"/>
      <c r="F21" s="29"/>
      <c r="G21" s="29"/>
      <c r="H21" s="8"/>
      <c r="I21" s="8"/>
      <c r="J21" s="8"/>
      <c r="K21" s="8"/>
      <c r="L21" s="8"/>
      <c r="M21" s="8"/>
      <c r="N21" s="8"/>
      <c r="O21" s="8"/>
      <c r="P21" s="8"/>
      <c r="Q21" s="8"/>
      <c r="R21" s="8"/>
      <c r="S21" s="8"/>
      <c r="T21" s="8"/>
      <c r="U21" s="8"/>
      <c r="V21" s="8"/>
      <c r="W21" s="8"/>
      <c r="X21" s="8"/>
      <c r="Y21" s="8"/>
      <c r="Z21" s="8"/>
      <c r="AA21" s="8"/>
      <c r="AB21" s="8"/>
      <c r="AE21" s="29" t="s">
        <v>93</v>
      </c>
      <c r="AF21" s="29"/>
      <c r="AG21" s="29"/>
      <c r="AH21" s="29"/>
      <c r="AI21" s="29"/>
      <c r="AJ21" s="29"/>
      <c r="AK21" s="8"/>
      <c r="AL21" s="8"/>
      <c r="AM21" s="8"/>
      <c r="AN21" s="8"/>
      <c r="AO21" s="8"/>
      <c r="AP21" s="8"/>
      <c r="AQ21" s="8"/>
      <c r="AR21" s="8"/>
      <c r="AS21" s="8"/>
      <c r="AT21" s="8"/>
      <c r="AU21" s="8"/>
      <c r="AV21" s="8"/>
      <c r="AW21" s="8"/>
      <c r="AX21" s="8"/>
      <c r="AY21" s="8"/>
      <c r="AZ21" s="8"/>
      <c r="BA21" s="8"/>
      <c r="BB21" s="8"/>
      <c r="BC21" s="8"/>
      <c r="BD21" s="8"/>
      <c r="BE21" s="8"/>
    </row>
    <row r="22" spans="1:57" ht="18.600000000000001" customHeight="1" x14ac:dyDescent="0.45">
      <c r="B22" s="107"/>
      <c r="C22" s="107"/>
      <c r="D22" s="107"/>
      <c r="E22" s="107"/>
      <c r="F22" s="107"/>
      <c r="H22" s="36"/>
      <c r="I22" s="703">
        <f>'(１号様式)交付申請書'!L31</f>
        <v>0</v>
      </c>
      <c r="J22" s="703"/>
      <c r="K22" s="703"/>
      <c r="L22" s="703"/>
      <c r="M22" s="703"/>
      <c r="N22" s="703"/>
      <c r="O22" s="703"/>
      <c r="P22" s="703"/>
      <c r="Q22" s="703"/>
      <c r="R22" s="703"/>
      <c r="S22" s="703"/>
      <c r="T22" s="703"/>
      <c r="U22" s="14"/>
      <c r="V22" s="14" t="s">
        <v>94</v>
      </c>
      <c r="W22" s="14"/>
      <c r="X22" s="14"/>
      <c r="Y22" s="14"/>
      <c r="Z22" s="14"/>
      <c r="AA22" s="14"/>
      <c r="AB22" s="8"/>
      <c r="AE22" s="107"/>
      <c r="AF22" s="107"/>
      <c r="AG22" s="107"/>
      <c r="AH22" s="107"/>
      <c r="AI22" s="107"/>
      <c r="AK22" s="36"/>
      <c r="AL22" s="703">
        <f>'(１号様式)交付申請書'!AO31</f>
        <v>91000</v>
      </c>
      <c r="AM22" s="703"/>
      <c r="AN22" s="703"/>
      <c r="AO22" s="703"/>
      <c r="AP22" s="703"/>
      <c r="AQ22" s="703"/>
      <c r="AR22" s="703"/>
      <c r="AS22" s="703"/>
      <c r="AT22" s="703"/>
      <c r="AU22" s="703"/>
      <c r="AV22" s="703"/>
      <c r="AW22" s="703"/>
      <c r="AX22" s="14"/>
      <c r="AY22" s="14" t="s">
        <v>94</v>
      </c>
      <c r="AZ22" s="14"/>
      <c r="BA22" s="14"/>
      <c r="BB22" s="14"/>
      <c r="BC22" s="14"/>
      <c r="BD22" s="14"/>
      <c r="BE22" s="8"/>
    </row>
    <row r="23" spans="1:57" ht="16.95" customHeight="1" x14ac:dyDescent="0.45">
      <c r="B23" s="700"/>
      <c r="C23" s="700"/>
      <c r="D23" s="700"/>
      <c r="E23" s="700"/>
      <c r="F23" s="120"/>
      <c r="G23" s="12"/>
      <c r="H23" s="702"/>
      <c r="I23" s="702"/>
      <c r="J23" s="702"/>
      <c r="K23" s="702"/>
      <c r="L23" s="702"/>
      <c r="M23" s="702"/>
      <c r="N23" s="702"/>
      <c r="O23" s="702"/>
      <c r="P23" s="702"/>
      <c r="Q23" s="702"/>
      <c r="R23" s="702"/>
      <c r="S23" s="702"/>
      <c r="T23" s="702"/>
      <c r="U23" s="702"/>
      <c r="V23" s="702"/>
      <c r="W23" s="702"/>
      <c r="X23" s="702"/>
      <c r="Y23" s="702"/>
      <c r="Z23" s="702"/>
      <c r="AA23" s="702"/>
      <c r="AB23" s="702"/>
      <c r="AE23" s="700"/>
      <c r="AF23" s="700"/>
      <c r="AG23" s="700"/>
      <c r="AH23" s="700"/>
      <c r="AI23" s="120"/>
      <c r="AJ23" s="12"/>
      <c r="AK23" s="702"/>
      <c r="AL23" s="702"/>
      <c r="AM23" s="702"/>
      <c r="AN23" s="702"/>
      <c r="AO23" s="702"/>
      <c r="AP23" s="702"/>
      <c r="AQ23" s="702"/>
      <c r="AR23" s="702"/>
      <c r="AS23" s="702"/>
      <c r="AT23" s="702"/>
      <c r="AU23" s="702"/>
      <c r="AV23" s="702"/>
      <c r="AW23" s="702"/>
      <c r="AX23" s="702"/>
      <c r="AY23" s="702"/>
      <c r="AZ23" s="702"/>
      <c r="BA23" s="702"/>
      <c r="BB23" s="702"/>
      <c r="BC23" s="702"/>
      <c r="BD23" s="702"/>
      <c r="BE23" s="702"/>
    </row>
    <row r="24" spans="1:57" ht="18.600000000000001" customHeight="1" x14ac:dyDescent="0.45">
      <c r="B24" s="700" t="s">
        <v>95</v>
      </c>
      <c r="C24" s="700"/>
      <c r="D24" s="700"/>
      <c r="E24" s="700"/>
      <c r="F24" s="700"/>
      <c r="G24" s="700"/>
      <c r="H24" s="701" t="s">
        <v>96</v>
      </c>
      <c r="I24" s="701"/>
      <c r="J24" s="701"/>
      <c r="K24" s="701"/>
      <c r="L24" s="701"/>
      <c r="M24" s="701"/>
      <c r="N24" s="701"/>
      <c r="O24" s="701"/>
      <c r="P24" s="701"/>
      <c r="Q24" s="701"/>
      <c r="R24" s="701"/>
      <c r="S24" s="701"/>
      <c r="T24" s="701"/>
      <c r="U24" s="701"/>
      <c r="V24" s="701"/>
      <c r="W24" s="701"/>
      <c r="X24" s="701"/>
      <c r="Y24" s="701"/>
      <c r="Z24" s="701"/>
      <c r="AA24" s="701"/>
      <c r="AB24" s="701"/>
      <c r="AE24" s="700" t="s">
        <v>95</v>
      </c>
      <c r="AF24" s="700"/>
      <c r="AG24" s="700"/>
      <c r="AH24" s="700"/>
      <c r="AI24" s="700"/>
      <c r="AJ24" s="700"/>
      <c r="AK24" s="701" t="s">
        <v>96</v>
      </c>
      <c r="AL24" s="701"/>
      <c r="AM24" s="701"/>
      <c r="AN24" s="701"/>
      <c r="AO24" s="701"/>
      <c r="AP24" s="701"/>
      <c r="AQ24" s="701"/>
      <c r="AR24" s="701"/>
      <c r="AS24" s="701"/>
      <c r="AT24" s="701"/>
      <c r="AU24" s="701"/>
      <c r="AV24" s="701"/>
      <c r="AW24" s="701"/>
      <c r="AX24" s="701"/>
      <c r="AY24" s="701"/>
      <c r="AZ24" s="701"/>
      <c r="BA24" s="701"/>
      <c r="BB24" s="701"/>
      <c r="BC24" s="701"/>
      <c r="BD24" s="701"/>
      <c r="BE24" s="701"/>
    </row>
    <row r="25" spans="1:57" ht="16.95" customHeight="1" x14ac:dyDescent="0.45">
      <c r="A25" s="121"/>
      <c r="B25" s="511"/>
      <c r="C25" s="511"/>
      <c r="D25" s="511"/>
      <c r="E25" s="511"/>
      <c r="F25" s="511"/>
      <c r="G25" s="511"/>
      <c r="H25" s="511"/>
      <c r="I25" s="511"/>
      <c r="J25" s="511"/>
      <c r="K25" s="511"/>
      <c r="L25" s="511"/>
      <c r="M25" s="511"/>
      <c r="N25" s="511"/>
      <c r="O25" s="511"/>
      <c r="P25" s="511"/>
      <c r="Q25" s="511"/>
      <c r="R25" s="511"/>
      <c r="S25" s="511"/>
      <c r="T25" s="511"/>
      <c r="U25" s="511"/>
      <c r="V25" s="511"/>
      <c r="W25" s="511"/>
      <c r="X25" s="511"/>
      <c r="Y25" s="511"/>
      <c r="Z25" s="511"/>
      <c r="AA25" s="511"/>
      <c r="AB25" s="511"/>
      <c r="AD25" s="121"/>
      <c r="AE25" s="511"/>
      <c r="AF25" s="511"/>
      <c r="AG25" s="511"/>
      <c r="AH25" s="511"/>
      <c r="AI25" s="511"/>
      <c r="AJ25" s="511"/>
      <c r="AK25" s="511"/>
      <c r="AL25" s="511"/>
      <c r="AM25" s="511"/>
      <c r="AN25" s="511"/>
      <c r="AO25" s="511"/>
      <c r="AP25" s="511"/>
      <c r="AQ25" s="511"/>
      <c r="AR25" s="511"/>
      <c r="AS25" s="511"/>
      <c r="AT25" s="511"/>
      <c r="AU25" s="511"/>
      <c r="AV25" s="511"/>
      <c r="AW25" s="511"/>
      <c r="AX25" s="511"/>
      <c r="AY25" s="511"/>
      <c r="AZ25" s="511"/>
      <c r="BA25" s="511"/>
      <c r="BB25" s="511"/>
      <c r="BC25" s="511"/>
      <c r="BD25" s="511"/>
      <c r="BE25" s="511"/>
    </row>
    <row r="26" spans="1:57" ht="18.600000000000001" customHeight="1" x14ac:dyDescent="0.45">
      <c r="B26" s="233" t="s">
        <v>97</v>
      </c>
      <c r="C26" s="29"/>
      <c r="D26" s="29"/>
      <c r="E26" s="29"/>
      <c r="F26" s="29"/>
      <c r="G26" s="236"/>
      <c r="H26" s="29"/>
      <c r="I26" s="29"/>
      <c r="J26" s="29"/>
      <c r="K26" s="29"/>
      <c r="L26" s="29"/>
      <c r="M26" s="29"/>
      <c r="N26" s="29"/>
      <c r="O26" s="29"/>
      <c r="P26" s="29"/>
      <c r="Q26" s="29"/>
      <c r="R26" s="29"/>
      <c r="S26" s="29"/>
      <c r="T26" s="29"/>
      <c r="U26" s="29"/>
      <c r="V26" s="236"/>
      <c r="W26" s="236"/>
      <c r="X26" s="236"/>
      <c r="Y26" s="236"/>
      <c r="Z26" s="236"/>
      <c r="AA26" s="236"/>
      <c r="AB26" s="106"/>
      <c r="AE26" s="233" t="s">
        <v>97</v>
      </c>
      <c r="AF26" s="29"/>
      <c r="AG26" s="29"/>
      <c r="AH26" s="29"/>
      <c r="AI26" s="29"/>
      <c r="AJ26" s="236"/>
      <c r="AK26" s="29"/>
      <c r="AL26" s="29"/>
      <c r="AM26" s="29"/>
      <c r="AN26" s="29"/>
      <c r="AO26" s="29"/>
      <c r="AP26" s="29"/>
      <c r="AQ26" s="29"/>
      <c r="AR26" s="29"/>
      <c r="AS26" s="29"/>
      <c r="AT26" s="29"/>
      <c r="AU26" s="29"/>
      <c r="AV26" s="29"/>
      <c r="AW26" s="29"/>
      <c r="AX26" s="29"/>
      <c r="AY26" s="236"/>
      <c r="AZ26" s="236"/>
      <c r="BA26" s="236"/>
      <c r="BB26" s="236"/>
      <c r="BC26" s="236"/>
      <c r="BD26" s="236"/>
      <c r="BE26" s="106"/>
    </row>
    <row r="27" spans="1:57" ht="18.600000000000001" customHeight="1" x14ac:dyDescent="0.45">
      <c r="B27" s="29" t="s">
        <v>244</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E27" s="29" t="s">
        <v>244</v>
      </c>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row>
    <row r="28" spans="1:57" ht="18.600000000000001" customHeight="1" x14ac:dyDescent="0.45">
      <c r="C28" s="29" t="s">
        <v>245</v>
      </c>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F28" s="29" t="s">
        <v>245</v>
      </c>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row>
    <row r="29" spans="1:57" ht="18.600000000000001" customHeight="1" x14ac:dyDescent="0.45">
      <c r="B29" s="16"/>
      <c r="C29" s="29" t="s">
        <v>246</v>
      </c>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E29" s="16"/>
      <c r="AF29" s="29" t="s">
        <v>246</v>
      </c>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row>
    <row r="30" spans="1:57" ht="18.600000000000001" customHeight="1" x14ac:dyDescent="0.45">
      <c r="B30" s="29" t="s">
        <v>247</v>
      </c>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E30" s="29" t="s">
        <v>247</v>
      </c>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row>
    <row r="31" spans="1:57" ht="18.600000000000001" customHeight="1" x14ac:dyDescent="0.45">
      <c r="B31" s="16"/>
      <c r="C31" s="29" t="s">
        <v>248</v>
      </c>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E31" s="16"/>
      <c r="AF31" s="29" t="s">
        <v>248</v>
      </c>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row>
    <row r="32" spans="1:57" ht="18.600000000000001" customHeight="1" x14ac:dyDescent="0.45">
      <c r="B32" s="29" t="s">
        <v>410</v>
      </c>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E32" s="29" t="s">
        <v>410</v>
      </c>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row>
    <row r="33" spans="2:57" ht="18.600000000000001" customHeight="1" x14ac:dyDescent="0.45">
      <c r="B33" s="16"/>
      <c r="C33" s="29" t="s">
        <v>251</v>
      </c>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E33" s="16"/>
      <c r="AF33" s="29" t="s">
        <v>251</v>
      </c>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row>
    <row r="34" spans="2:57" ht="18.600000000000001" customHeight="1" x14ac:dyDescent="0.45">
      <c r="B34" s="16"/>
      <c r="C34" s="29" t="s">
        <v>426</v>
      </c>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E34" s="16"/>
      <c r="AF34" s="29" t="s">
        <v>426</v>
      </c>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row>
    <row r="35" spans="2:57" ht="18.600000000000001" customHeight="1" x14ac:dyDescent="0.45">
      <c r="B35" s="29" t="s">
        <v>252</v>
      </c>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E35" s="29" t="s">
        <v>252</v>
      </c>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row>
    <row r="36" spans="2:57" ht="18.600000000000001" customHeight="1" x14ac:dyDescent="0.45">
      <c r="B36" s="16"/>
      <c r="C36" s="29" t="s">
        <v>253</v>
      </c>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E36" s="16"/>
      <c r="AF36" s="29" t="s">
        <v>253</v>
      </c>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row>
    <row r="37" spans="2:57" ht="18.600000000000001" customHeight="1" x14ac:dyDescent="0.45">
      <c r="B37" s="29" t="s">
        <v>254</v>
      </c>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E37" s="29" t="s">
        <v>254</v>
      </c>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row>
    <row r="38" spans="2:57" ht="18.600000000000001" customHeight="1" x14ac:dyDescent="0.45">
      <c r="B38" s="16"/>
      <c r="C38" s="29" t="s">
        <v>255</v>
      </c>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E38" s="16"/>
      <c r="AF38" s="29" t="s">
        <v>255</v>
      </c>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row>
    <row r="39" spans="2:57" ht="16.95" customHeight="1" x14ac:dyDescent="0.45">
      <c r="B39" s="16"/>
      <c r="C39" s="29"/>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E39" s="16"/>
      <c r="AF39" s="29"/>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row>
    <row r="40" spans="2:57" ht="16.95" customHeight="1" x14ac:dyDescent="0.45">
      <c r="B40" s="29" t="s">
        <v>256</v>
      </c>
      <c r="C40" s="29"/>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E40" s="29" t="s">
        <v>256</v>
      </c>
      <c r="AF40" s="29"/>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row>
    <row r="41" spans="2:57" ht="16.95" customHeight="1" x14ac:dyDescent="0.45">
      <c r="B41" s="1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E41" s="1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row>
    <row r="43" spans="2:57" x14ac:dyDescent="0.45">
      <c r="K43" s="34" t="s">
        <v>158</v>
      </c>
    </row>
    <row r="44" spans="2:57" x14ac:dyDescent="0.45">
      <c r="K44" s="34" t="s">
        <v>159</v>
      </c>
    </row>
    <row r="48" spans="2:57" ht="18.600000000000001" customHeight="1" x14ac:dyDescent="0.45"/>
    <row r="56" ht="15.6" customHeight="1" x14ac:dyDescent="0.45"/>
  </sheetData>
  <sheetProtection algorithmName="SHA-512" hashValue="2v5HDJh+yhh5cCC76qicdmjCWHpRqEcJxV2UgGskgwpuwR2jM2lPqg0UV1HndNncjJ9ioSbmD0CnKI1u33eOUQ==" saltValue="4U+GvBfmLCv2eZR6M6yV0g==" spinCount="100000" sheet="1" selectLockedCells="1"/>
  <mergeCells count="42">
    <mergeCell ref="AE24:AJ24"/>
    <mergeCell ref="AK24:BE24"/>
    <mergeCell ref="AE25:BE25"/>
    <mergeCell ref="AE20:AH20"/>
    <mergeCell ref="AK20:BE20"/>
    <mergeCell ref="AL22:AW22"/>
    <mergeCell ref="AE23:AH23"/>
    <mergeCell ref="AK23:BE23"/>
    <mergeCell ref="AE19:BE19"/>
    <mergeCell ref="AY1:BA1"/>
    <mergeCell ref="BC1:BD1"/>
    <mergeCell ref="AX3:AY3"/>
    <mergeCell ref="BA3:BD3"/>
    <mergeCell ref="AX4:AY4"/>
    <mergeCell ref="AE6:AF6"/>
    <mergeCell ref="AH6:AI6"/>
    <mergeCell ref="AJ6:BE6"/>
    <mergeCell ref="AZ9:BC9"/>
    <mergeCell ref="AE11:AF11"/>
    <mergeCell ref="AE16:BE16"/>
    <mergeCell ref="AJ17:BE17"/>
    <mergeCell ref="B11:C11"/>
    <mergeCell ref="B6:C6"/>
    <mergeCell ref="B25:AB25"/>
    <mergeCell ref="B24:G24"/>
    <mergeCell ref="H24:AB24"/>
    <mergeCell ref="B23:E23"/>
    <mergeCell ref="H23:AB23"/>
    <mergeCell ref="E6:F6"/>
    <mergeCell ref="G6:AB6"/>
    <mergeCell ref="I22:T22"/>
    <mergeCell ref="B20:E20"/>
    <mergeCell ref="H20:AB20"/>
    <mergeCell ref="B19:AB19"/>
    <mergeCell ref="B16:AB16"/>
    <mergeCell ref="G17:AB17"/>
    <mergeCell ref="V1:X1"/>
    <mergeCell ref="Z1:AA1"/>
    <mergeCell ref="W9:Z9"/>
    <mergeCell ref="U4:V4"/>
    <mergeCell ref="U3:V3"/>
    <mergeCell ref="X3:AA3"/>
  </mergeCells>
  <phoneticPr fontId="2"/>
  <dataValidations count="1">
    <dataValidation type="list" allowBlank="1" showInputMessage="1" showErrorMessage="1" sqref="B19:AB19 AE19:BE19">
      <formula1>$K$43:$K$44</formula1>
    </dataValidation>
  </dataValidations>
  <pageMargins left="0.11811023622047244" right="0.11811023622047244" top="0.55118110236220474" bottom="0.55118110236220474" header="0.31496062992125984" footer="0.31496062992125984"/>
  <pageSetup paperSize="9" fitToHeight="0" orientation="portrait" cellComments="asDisplayed"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CK56"/>
  <sheetViews>
    <sheetView showZeros="0" topLeftCell="A19" zoomScale="55" zoomScaleNormal="55" zoomScaleSheetLayoutView="100" workbookViewId="0">
      <selection activeCell="B29" sqref="B29:AB44"/>
    </sheetView>
  </sheetViews>
  <sheetFormatPr defaultColWidth="8.59765625" defaultRowHeight="13.2" x14ac:dyDescent="0.45"/>
  <cols>
    <col min="1" max="1" width="2.69921875" style="10" customWidth="1"/>
    <col min="2" max="28" width="3.19921875" style="10" customWidth="1"/>
    <col min="29" max="30" width="2.69921875" style="10" customWidth="1"/>
    <col min="31" max="90" width="3.19921875" style="10" customWidth="1"/>
    <col min="91" max="16384" width="8.59765625" style="10"/>
  </cols>
  <sheetData>
    <row r="1" spans="1:89" ht="18.899999999999999" customHeight="1" x14ac:dyDescent="0.45">
      <c r="A1" s="9" t="s">
        <v>18</v>
      </c>
      <c r="B1" s="9"/>
      <c r="C1" s="9"/>
      <c r="D1" s="9"/>
      <c r="E1" s="9"/>
      <c r="F1" s="9"/>
      <c r="G1" s="9"/>
      <c r="H1" s="9"/>
      <c r="I1" s="9"/>
      <c r="J1" s="9"/>
      <c r="K1" s="9"/>
      <c r="L1" s="9"/>
      <c r="M1" s="9"/>
      <c r="N1" s="21"/>
      <c r="O1" s="21"/>
      <c r="P1" s="21"/>
      <c r="Q1" s="21"/>
      <c r="R1" s="21"/>
      <c r="S1" s="21"/>
      <c r="T1" s="21"/>
      <c r="U1" s="21"/>
      <c r="V1" s="643" t="s">
        <v>125</v>
      </c>
      <c r="W1" s="423"/>
      <c r="X1" s="423"/>
      <c r="Y1" s="38" t="s">
        <v>117</v>
      </c>
      <c r="Z1" s="423">
        <f>'(１号様式)交付申請書'!Z1</f>
        <v>0</v>
      </c>
      <c r="AA1" s="423"/>
      <c r="AB1" s="38" t="s">
        <v>126</v>
      </c>
      <c r="AC1" s="38"/>
      <c r="AD1" s="276" t="s">
        <v>18</v>
      </c>
      <c r="AE1" s="97"/>
      <c r="AF1" s="97"/>
      <c r="AG1" s="97"/>
      <c r="AH1" s="97"/>
      <c r="AI1" s="97"/>
      <c r="AJ1" s="97"/>
      <c r="AK1" s="97"/>
      <c r="AL1" s="97"/>
      <c r="AM1" s="97"/>
      <c r="AN1" s="97"/>
      <c r="AO1" s="97"/>
      <c r="AP1" s="97"/>
      <c r="AQ1" s="98"/>
      <c r="AR1" s="98"/>
      <c r="AS1" s="98"/>
      <c r="AT1" s="98"/>
      <c r="AU1" s="98"/>
      <c r="AV1" s="98"/>
      <c r="AW1" s="98"/>
      <c r="AX1" s="98"/>
      <c r="AY1" s="665" t="s">
        <v>104</v>
      </c>
      <c r="AZ1" s="364"/>
      <c r="BA1" s="364"/>
      <c r="BB1" s="100" t="s">
        <v>101</v>
      </c>
      <c r="BC1" s="364" t="str">
        <f>'(１号様式)交付申請書'!BC1</f>
        <v>R5-1</v>
      </c>
      <c r="BD1" s="364"/>
      <c r="BE1" s="100" t="s">
        <v>100</v>
      </c>
      <c r="BF1" s="101"/>
      <c r="BG1" s="47"/>
      <c r="BH1" s="47"/>
      <c r="BI1" s="47"/>
      <c r="BJ1" s="47"/>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row>
    <row r="2" spans="1:89" ht="18.600000000000001" customHeight="1" x14ac:dyDescent="0.45">
      <c r="A2" s="73"/>
      <c r="B2" s="427" t="s">
        <v>65</v>
      </c>
      <c r="C2" s="427"/>
      <c r="D2" s="179">
        <f>'(１号様式)交付申請書'!D2</f>
        <v>5</v>
      </c>
      <c r="E2" s="427" t="s">
        <v>123</v>
      </c>
      <c r="F2" s="427"/>
      <c r="G2" s="427" t="s">
        <v>124</v>
      </c>
      <c r="H2" s="427"/>
      <c r="I2" s="427"/>
      <c r="J2" s="427"/>
      <c r="K2" s="427"/>
      <c r="L2" s="427"/>
      <c r="M2" s="427"/>
      <c r="N2" s="427"/>
      <c r="O2" s="427"/>
      <c r="P2" s="427"/>
      <c r="Q2" s="427"/>
      <c r="R2" s="427"/>
      <c r="S2" s="427"/>
      <c r="T2" s="427"/>
      <c r="U2" s="427"/>
      <c r="V2" s="427"/>
      <c r="W2" s="427"/>
      <c r="X2" s="427"/>
      <c r="Y2" s="427"/>
      <c r="Z2" s="427"/>
      <c r="AA2" s="427"/>
      <c r="AB2" s="427"/>
      <c r="AC2" s="73"/>
      <c r="AD2" s="102"/>
      <c r="AE2" s="429" t="s">
        <v>65</v>
      </c>
      <c r="AF2" s="429"/>
      <c r="AG2" s="144">
        <f>'(１号様式)交付申請書'!AG2</f>
        <v>5</v>
      </c>
      <c r="AH2" s="429" t="s">
        <v>120</v>
      </c>
      <c r="AI2" s="429"/>
      <c r="AJ2" s="429" t="s">
        <v>124</v>
      </c>
      <c r="AK2" s="429"/>
      <c r="AL2" s="429"/>
      <c r="AM2" s="429"/>
      <c r="AN2" s="429"/>
      <c r="AO2" s="429"/>
      <c r="AP2" s="429"/>
      <c r="AQ2" s="429"/>
      <c r="AR2" s="429"/>
      <c r="AS2" s="429"/>
      <c r="AT2" s="429"/>
      <c r="AU2" s="429"/>
      <c r="AV2" s="429"/>
      <c r="AW2" s="429"/>
      <c r="AX2" s="429"/>
      <c r="AY2" s="429"/>
      <c r="AZ2" s="429"/>
      <c r="BA2" s="429"/>
      <c r="BB2" s="429"/>
      <c r="BC2" s="429"/>
      <c r="BD2" s="429"/>
      <c r="BE2" s="429"/>
      <c r="BF2" s="105"/>
      <c r="BG2" s="106"/>
      <c r="BH2" s="106"/>
      <c r="BI2" s="106"/>
      <c r="BJ2" s="106"/>
      <c r="BK2" s="72"/>
      <c r="BL2" s="378" t="s">
        <v>301</v>
      </c>
      <c r="BM2" s="378"/>
      <c r="BN2" s="378"/>
      <c r="BO2" s="378"/>
      <c r="BP2" s="378"/>
      <c r="BQ2" s="378"/>
      <c r="BR2" s="378"/>
      <c r="BS2" s="378"/>
      <c r="BT2" s="378"/>
      <c r="BU2" s="378"/>
      <c r="BV2" s="378"/>
      <c r="BW2" s="378"/>
      <c r="BX2" s="378"/>
      <c r="BY2" s="378"/>
      <c r="BZ2" s="378"/>
      <c r="CA2" s="378"/>
      <c r="CB2" s="378"/>
      <c r="CC2" s="378"/>
      <c r="CD2" s="378"/>
      <c r="CE2" s="378"/>
      <c r="CF2" s="378"/>
      <c r="CG2" s="378"/>
      <c r="CH2" s="378"/>
      <c r="CI2" s="378"/>
      <c r="CJ2" s="378"/>
      <c r="CK2" s="72"/>
    </row>
    <row r="3" spans="1:89" ht="18.600000000000001" customHeight="1" thickBot="1" x14ac:dyDescent="0.5">
      <c r="A3" s="73"/>
      <c r="B3" s="76"/>
      <c r="C3" s="76"/>
      <c r="D3" s="76"/>
      <c r="E3" s="76"/>
      <c r="F3" s="76"/>
      <c r="G3" s="77"/>
      <c r="H3" s="77"/>
      <c r="I3" s="77"/>
      <c r="J3" s="77"/>
      <c r="K3" s="77"/>
      <c r="L3" s="77"/>
      <c r="M3" s="77"/>
      <c r="N3" s="77"/>
      <c r="O3" s="77"/>
      <c r="P3" s="77"/>
      <c r="Q3" s="77"/>
      <c r="R3" s="77"/>
      <c r="S3" s="77"/>
      <c r="T3" s="77"/>
      <c r="U3" s="77"/>
      <c r="V3" s="77"/>
      <c r="W3" s="77"/>
      <c r="X3" s="77"/>
      <c r="Y3" s="77"/>
      <c r="Z3" s="77"/>
      <c r="AA3" s="77"/>
      <c r="AB3" s="77"/>
      <c r="AC3" s="73"/>
      <c r="AD3" s="102"/>
      <c r="AE3" s="103"/>
      <c r="AF3" s="103"/>
      <c r="AG3" s="103"/>
      <c r="AH3" s="103"/>
      <c r="AI3" s="103"/>
      <c r="AJ3" s="104"/>
      <c r="AK3" s="104"/>
      <c r="AL3" s="104"/>
      <c r="AM3" s="104"/>
      <c r="AN3" s="104"/>
      <c r="AO3" s="104"/>
      <c r="AP3" s="104"/>
      <c r="AQ3" s="104"/>
      <c r="AR3" s="104"/>
      <c r="AS3" s="104"/>
      <c r="AT3" s="104"/>
      <c r="AU3" s="104"/>
      <c r="AV3" s="104"/>
      <c r="AW3" s="104"/>
      <c r="AX3" s="104"/>
      <c r="AY3" s="104"/>
      <c r="AZ3" s="104"/>
      <c r="BA3" s="104"/>
      <c r="BB3" s="104"/>
      <c r="BC3" s="104"/>
      <c r="BD3" s="104"/>
      <c r="BE3" s="104"/>
      <c r="BF3" s="105"/>
      <c r="BG3" s="106"/>
      <c r="BH3" s="106"/>
      <c r="BI3" s="106"/>
      <c r="BJ3" s="106"/>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row>
    <row r="4" spans="1:89" ht="18.600000000000001" customHeight="1" x14ac:dyDescent="0.45">
      <c r="A4" s="73"/>
      <c r="B4" s="73" t="s">
        <v>1</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280"/>
      <c r="AE4" s="189" t="s">
        <v>1</v>
      </c>
      <c r="AF4" s="189"/>
      <c r="AG4" s="189"/>
      <c r="AH4" s="189"/>
      <c r="AI4" s="189"/>
      <c r="AJ4" s="189"/>
      <c r="AK4" s="189"/>
      <c r="AL4" s="189"/>
      <c r="AM4" s="189"/>
      <c r="AN4" s="189"/>
      <c r="AO4" s="189"/>
      <c r="AP4" s="189"/>
      <c r="AQ4" s="189"/>
      <c r="AR4" s="189"/>
      <c r="AS4" s="189"/>
      <c r="AT4" s="189"/>
      <c r="AU4" s="189"/>
      <c r="AV4" s="189"/>
      <c r="AW4" s="189"/>
      <c r="AX4" s="189"/>
      <c r="AY4" s="189"/>
      <c r="AZ4" s="189"/>
      <c r="BA4" s="189"/>
      <c r="BB4" s="189"/>
      <c r="BC4" s="189"/>
      <c r="BD4" s="189"/>
      <c r="BE4" s="189"/>
      <c r="BF4" s="281"/>
      <c r="BG4" s="106"/>
      <c r="BH4" s="106"/>
      <c r="BI4" s="106"/>
      <c r="BJ4" s="106"/>
      <c r="BL4" s="118"/>
      <c r="BM4" s="118"/>
      <c r="BN4" s="72" t="s">
        <v>302</v>
      </c>
      <c r="BV4" s="72"/>
      <c r="BW4" s="72"/>
      <c r="BX4" s="72"/>
      <c r="BY4" s="72"/>
      <c r="BZ4" s="72"/>
      <c r="CA4" s="72"/>
      <c r="CB4" s="72"/>
      <c r="CC4" s="72"/>
      <c r="CD4" s="72"/>
      <c r="CE4" s="72"/>
      <c r="CF4" s="72"/>
      <c r="CG4" s="72"/>
      <c r="CH4" s="72"/>
      <c r="CI4" s="72"/>
      <c r="CJ4" s="72"/>
      <c r="CK4" s="72"/>
    </row>
    <row r="5" spans="1:89" ht="18.600000000000001" customHeight="1" x14ac:dyDescent="0.45">
      <c r="A5" s="73"/>
      <c r="B5" s="78"/>
      <c r="C5" s="78"/>
      <c r="D5" s="78"/>
      <c r="E5" s="78"/>
      <c r="F5" s="78"/>
      <c r="G5" s="73"/>
      <c r="H5" s="73"/>
      <c r="I5" s="73"/>
      <c r="J5" s="73"/>
      <c r="K5" s="73"/>
      <c r="L5" s="73"/>
      <c r="M5" s="73"/>
      <c r="N5" s="73"/>
      <c r="O5" s="73"/>
      <c r="P5" s="73"/>
      <c r="Q5" s="88"/>
      <c r="R5" s="88"/>
      <c r="S5" s="73"/>
      <c r="T5" s="73"/>
      <c r="U5" s="422" t="s">
        <v>115</v>
      </c>
      <c r="V5" s="422"/>
      <c r="W5" s="142"/>
      <c r="X5" s="88" t="s">
        <v>128</v>
      </c>
      <c r="Y5" s="142"/>
      <c r="Z5" s="88" t="s">
        <v>127</v>
      </c>
      <c r="AA5" s="142"/>
      <c r="AB5" s="88" t="s">
        <v>129</v>
      </c>
      <c r="AC5" s="73"/>
      <c r="AD5" s="102"/>
      <c r="AE5" s="272"/>
      <c r="AF5" s="272"/>
      <c r="AG5" s="272"/>
      <c r="AH5" s="272"/>
      <c r="AI5" s="272"/>
      <c r="AJ5" s="106"/>
      <c r="AK5" s="106"/>
      <c r="AL5" s="106"/>
      <c r="AM5" s="106"/>
      <c r="AN5" s="106"/>
      <c r="AO5" s="106"/>
      <c r="AP5" s="106"/>
      <c r="AQ5" s="106"/>
      <c r="AR5" s="106"/>
      <c r="AS5" s="106"/>
      <c r="AT5" s="29"/>
      <c r="AU5" s="29"/>
      <c r="AV5" s="106"/>
      <c r="AW5" s="106"/>
      <c r="AX5" s="430" t="s">
        <v>65</v>
      </c>
      <c r="AY5" s="430"/>
      <c r="AZ5" s="191">
        <v>6</v>
      </c>
      <c r="BA5" s="29" t="s">
        <v>19</v>
      </c>
      <c r="BB5" s="191">
        <v>3</v>
      </c>
      <c r="BC5" s="29" t="s">
        <v>63</v>
      </c>
      <c r="BD5" s="191">
        <v>31</v>
      </c>
      <c r="BE5" s="29" t="s">
        <v>64</v>
      </c>
      <c r="BF5" s="105"/>
      <c r="BG5" s="106"/>
      <c r="BH5" s="106"/>
      <c r="BI5" s="106"/>
      <c r="BJ5" s="106"/>
      <c r="BU5" s="72"/>
      <c r="BV5" s="72"/>
      <c r="BW5" s="72"/>
      <c r="BX5" s="72"/>
      <c r="BY5" s="72"/>
      <c r="BZ5" s="72"/>
      <c r="CA5" s="72"/>
      <c r="CB5" s="72"/>
      <c r="CC5" s="72"/>
      <c r="CD5" s="72"/>
      <c r="CE5" s="72"/>
      <c r="CF5" s="72"/>
      <c r="CG5" s="72"/>
      <c r="CH5" s="72"/>
      <c r="CI5" s="72"/>
      <c r="CJ5" s="72"/>
      <c r="CK5" s="72"/>
    </row>
    <row r="6" spans="1:89" ht="18.600000000000001" customHeight="1" x14ac:dyDescent="0.45">
      <c r="A6" s="73"/>
      <c r="B6" s="78"/>
      <c r="C6" s="78"/>
      <c r="D6" s="78"/>
      <c r="E6" s="78"/>
      <c r="F6" s="78"/>
      <c r="G6" s="73"/>
      <c r="H6" s="73"/>
      <c r="I6" s="73"/>
      <c r="J6" s="73"/>
      <c r="K6" s="73"/>
      <c r="L6" s="73"/>
      <c r="M6" s="73"/>
      <c r="N6" s="73"/>
      <c r="O6" s="73"/>
      <c r="P6" s="73"/>
      <c r="Q6" s="92"/>
      <c r="R6" s="92"/>
      <c r="S6" s="92"/>
      <c r="T6" s="92"/>
      <c r="U6" s="92"/>
      <c r="V6" s="92"/>
      <c r="W6" s="92"/>
      <c r="X6" s="92"/>
      <c r="Y6" s="92"/>
      <c r="Z6" s="92"/>
      <c r="AA6" s="92"/>
      <c r="AB6" s="92"/>
      <c r="AC6" s="92"/>
      <c r="AD6" s="102"/>
      <c r="AE6" s="272"/>
      <c r="AF6" s="272"/>
      <c r="AG6" s="272"/>
      <c r="AH6" s="272"/>
      <c r="AI6" s="272"/>
      <c r="AJ6" s="106"/>
      <c r="AK6" s="106"/>
      <c r="AL6" s="106"/>
      <c r="AM6" s="106"/>
      <c r="AN6" s="106"/>
      <c r="AO6" s="106"/>
      <c r="AP6" s="106"/>
      <c r="AQ6" s="106"/>
      <c r="AR6" s="106"/>
      <c r="AS6" s="106"/>
      <c r="AT6" s="260"/>
      <c r="AU6" s="260"/>
      <c r="AV6" s="260"/>
      <c r="AW6" s="260"/>
      <c r="AX6" s="260"/>
      <c r="AY6" s="260"/>
      <c r="AZ6" s="260"/>
      <c r="BA6" s="260"/>
      <c r="BB6" s="260"/>
      <c r="BC6" s="260"/>
      <c r="BD6" s="260"/>
      <c r="BE6" s="260"/>
      <c r="BF6" s="192"/>
      <c r="BG6" s="260"/>
      <c r="BH6" s="260"/>
      <c r="BI6" s="260"/>
      <c r="BJ6" s="260"/>
      <c r="BK6" s="72"/>
      <c r="BL6" s="389" t="s">
        <v>416</v>
      </c>
      <c r="BM6" s="455"/>
      <c r="BN6" s="455"/>
      <c r="BO6" s="455"/>
      <c r="BP6" s="455"/>
      <c r="BQ6" s="455"/>
      <c r="BR6" s="455"/>
      <c r="BS6" s="455"/>
      <c r="BT6" s="455"/>
      <c r="BU6" s="455"/>
      <c r="BV6" s="455"/>
      <c r="BW6" s="455"/>
      <c r="BX6" s="455"/>
      <c r="BY6" s="455"/>
      <c r="BZ6" s="455"/>
      <c r="CA6" s="455"/>
      <c r="CB6" s="455"/>
      <c r="CC6" s="455"/>
      <c r="CD6" s="455"/>
      <c r="CE6" s="455"/>
      <c r="CF6" s="455"/>
      <c r="CG6" s="455"/>
      <c r="CH6" s="455"/>
      <c r="CI6" s="455"/>
      <c r="CJ6" s="455"/>
      <c r="CK6" s="72"/>
    </row>
    <row r="7" spans="1:89" ht="24.6" customHeight="1" x14ac:dyDescent="0.45">
      <c r="A7" s="73"/>
      <c r="B7" s="311" t="s">
        <v>177</v>
      </c>
      <c r="C7" s="312"/>
      <c r="D7" s="312"/>
      <c r="E7" s="312"/>
      <c r="F7" s="313"/>
      <c r="G7" s="328" t="s">
        <v>176</v>
      </c>
      <c r="H7" s="329"/>
      <c r="I7" s="329"/>
      <c r="J7" s="329"/>
      <c r="K7" s="329"/>
      <c r="L7" s="329"/>
      <c r="M7" s="330"/>
      <c r="N7" s="329">
        <f>'(１号様式)交付申請書'!N6</f>
        <v>0</v>
      </c>
      <c r="O7" s="329"/>
      <c r="P7" s="329"/>
      <c r="Q7" s="329"/>
      <c r="R7" s="329"/>
      <c r="S7" s="329"/>
      <c r="T7" s="329" t="s">
        <v>179</v>
      </c>
      <c r="U7" s="329"/>
      <c r="V7" s="329"/>
      <c r="W7" s="329">
        <f>'(１号様式)交付申請書'!W6</f>
        <v>0</v>
      </c>
      <c r="X7" s="329"/>
      <c r="Y7" s="329"/>
      <c r="Z7" s="329"/>
      <c r="AA7" s="329"/>
      <c r="AB7" s="330"/>
      <c r="AC7" s="73"/>
      <c r="AD7" s="102"/>
      <c r="AE7" s="311" t="s">
        <v>177</v>
      </c>
      <c r="AF7" s="312"/>
      <c r="AG7" s="312"/>
      <c r="AH7" s="312"/>
      <c r="AI7" s="313"/>
      <c r="AJ7" s="328" t="s">
        <v>176</v>
      </c>
      <c r="AK7" s="329"/>
      <c r="AL7" s="329"/>
      <c r="AM7" s="329"/>
      <c r="AN7" s="329"/>
      <c r="AO7" s="329"/>
      <c r="AP7" s="330"/>
      <c r="AQ7" s="329" t="str">
        <f>'(１号様式)交付申請書'!AQ6</f>
        <v>▲▲▲</v>
      </c>
      <c r="AR7" s="329"/>
      <c r="AS7" s="329"/>
      <c r="AT7" s="329"/>
      <c r="AU7" s="329"/>
      <c r="AV7" s="329"/>
      <c r="AW7" s="329" t="s">
        <v>136</v>
      </c>
      <c r="AX7" s="329"/>
      <c r="AY7" s="329"/>
      <c r="AZ7" s="329" t="str">
        <f>'(１号様式)交付申請書'!AZ6</f>
        <v>▲▲▲▲</v>
      </c>
      <c r="BA7" s="329"/>
      <c r="BB7" s="329"/>
      <c r="BC7" s="329"/>
      <c r="BD7" s="329"/>
      <c r="BE7" s="330"/>
      <c r="BF7" s="105"/>
      <c r="BG7" s="106"/>
      <c r="BH7" s="106"/>
      <c r="BI7" s="106"/>
      <c r="BJ7" s="106"/>
      <c r="BK7" s="72"/>
      <c r="BL7" s="455"/>
      <c r="BM7" s="455"/>
      <c r="BN7" s="455"/>
      <c r="BO7" s="455"/>
      <c r="BP7" s="455"/>
      <c r="BQ7" s="455"/>
      <c r="BR7" s="455"/>
      <c r="BS7" s="455"/>
      <c r="BT7" s="455"/>
      <c r="BU7" s="455"/>
      <c r="BV7" s="455"/>
      <c r="BW7" s="455"/>
      <c r="BX7" s="455"/>
      <c r="BY7" s="455"/>
      <c r="BZ7" s="455"/>
      <c r="CA7" s="455"/>
      <c r="CB7" s="455"/>
      <c r="CC7" s="455"/>
      <c r="CD7" s="455"/>
      <c r="CE7" s="455"/>
      <c r="CF7" s="455"/>
      <c r="CG7" s="455"/>
      <c r="CH7" s="455"/>
      <c r="CI7" s="455"/>
      <c r="CJ7" s="455"/>
      <c r="CK7" s="72"/>
    </row>
    <row r="8" spans="1:89" ht="24.9" customHeight="1" x14ac:dyDescent="0.45">
      <c r="A8" s="73"/>
      <c r="B8" s="314"/>
      <c r="C8" s="315"/>
      <c r="D8" s="315"/>
      <c r="E8" s="315"/>
      <c r="F8" s="316"/>
      <c r="G8" s="652">
        <f>'(１号様式)交付申請書'!G7</f>
        <v>0</v>
      </c>
      <c r="H8" s="420"/>
      <c r="I8" s="420"/>
      <c r="J8" s="420"/>
      <c r="K8" s="420"/>
      <c r="L8" s="420"/>
      <c r="M8" s="420"/>
      <c r="N8" s="420"/>
      <c r="O8" s="420"/>
      <c r="P8" s="420"/>
      <c r="Q8" s="420"/>
      <c r="R8" s="420"/>
      <c r="S8" s="420"/>
      <c r="T8" s="420"/>
      <c r="U8" s="420"/>
      <c r="V8" s="420"/>
      <c r="W8" s="420"/>
      <c r="X8" s="420"/>
      <c r="Y8" s="420"/>
      <c r="Z8" s="420"/>
      <c r="AA8" s="420"/>
      <c r="AB8" s="653"/>
      <c r="AC8" s="73"/>
      <c r="AD8" s="102"/>
      <c r="AE8" s="314"/>
      <c r="AF8" s="315"/>
      <c r="AG8" s="315"/>
      <c r="AH8" s="315"/>
      <c r="AI8" s="316"/>
      <c r="AJ8" s="652" t="str">
        <f>'(１号様式)交付申請書'!AJ7</f>
        <v>横浜市●●区●●町▲▲－▲　■■ビル●階</v>
      </c>
      <c r="AK8" s="420"/>
      <c r="AL8" s="420"/>
      <c r="AM8" s="420"/>
      <c r="AN8" s="420"/>
      <c r="AO8" s="420"/>
      <c r="AP8" s="420"/>
      <c r="AQ8" s="420"/>
      <c r="AR8" s="420"/>
      <c r="AS8" s="420"/>
      <c r="AT8" s="420"/>
      <c r="AU8" s="420"/>
      <c r="AV8" s="420"/>
      <c r="AW8" s="420"/>
      <c r="AX8" s="420"/>
      <c r="AY8" s="420"/>
      <c r="AZ8" s="420"/>
      <c r="BA8" s="420"/>
      <c r="BB8" s="420"/>
      <c r="BC8" s="420"/>
      <c r="BD8" s="420"/>
      <c r="BE8" s="653"/>
      <c r="BF8" s="105"/>
      <c r="BG8" s="106"/>
      <c r="BH8" s="106"/>
      <c r="BI8" s="106"/>
      <c r="BJ8" s="106"/>
      <c r="BK8" s="72"/>
      <c r="BL8" s="455"/>
      <c r="BM8" s="455"/>
      <c r="BN8" s="455"/>
      <c r="BO8" s="455"/>
      <c r="BP8" s="455"/>
      <c r="BQ8" s="455"/>
      <c r="BR8" s="455"/>
      <c r="BS8" s="455"/>
      <c r="BT8" s="455"/>
      <c r="BU8" s="455"/>
      <c r="BV8" s="455"/>
      <c r="BW8" s="455"/>
      <c r="BX8" s="455"/>
      <c r="BY8" s="455"/>
      <c r="BZ8" s="455"/>
      <c r="CA8" s="455"/>
      <c r="CB8" s="455"/>
      <c r="CC8" s="455"/>
      <c r="CD8" s="455"/>
      <c r="CE8" s="455"/>
      <c r="CF8" s="455"/>
      <c r="CG8" s="455"/>
      <c r="CH8" s="455"/>
      <c r="CI8" s="455"/>
      <c r="CJ8" s="455"/>
      <c r="CK8" s="72"/>
    </row>
    <row r="9" spans="1:89" ht="24.6" customHeight="1" x14ac:dyDescent="0.45">
      <c r="A9" s="73"/>
      <c r="B9" s="317" t="s">
        <v>2</v>
      </c>
      <c r="C9" s="318"/>
      <c r="D9" s="318"/>
      <c r="E9" s="318"/>
      <c r="F9" s="319"/>
      <c r="G9" s="646">
        <f>'(１号様式)交付申請書'!G8</f>
        <v>0</v>
      </c>
      <c r="H9" s="647"/>
      <c r="I9" s="647"/>
      <c r="J9" s="647"/>
      <c r="K9" s="647"/>
      <c r="L9" s="647"/>
      <c r="M9" s="647"/>
      <c r="N9" s="647"/>
      <c r="O9" s="647"/>
      <c r="P9" s="647"/>
      <c r="Q9" s="647"/>
      <c r="R9" s="647"/>
      <c r="S9" s="647"/>
      <c r="T9" s="647"/>
      <c r="U9" s="647"/>
      <c r="V9" s="647"/>
      <c r="W9" s="647"/>
      <c r="X9" s="647"/>
      <c r="Y9" s="647"/>
      <c r="Z9" s="647"/>
      <c r="AA9" s="647"/>
      <c r="AB9" s="648"/>
      <c r="AC9" s="73"/>
      <c r="AD9" s="102"/>
      <c r="AE9" s="317" t="s">
        <v>2</v>
      </c>
      <c r="AF9" s="318"/>
      <c r="AG9" s="318"/>
      <c r="AH9" s="318"/>
      <c r="AI9" s="319"/>
      <c r="AJ9" s="646" t="str">
        <f>'(１号様式)交付申請書'!AJ8</f>
        <v>■■■■会</v>
      </c>
      <c r="AK9" s="647"/>
      <c r="AL9" s="647"/>
      <c r="AM9" s="647"/>
      <c r="AN9" s="647"/>
      <c r="AO9" s="647"/>
      <c r="AP9" s="647"/>
      <c r="AQ9" s="647"/>
      <c r="AR9" s="647"/>
      <c r="AS9" s="647"/>
      <c r="AT9" s="647"/>
      <c r="AU9" s="647"/>
      <c r="AV9" s="647"/>
      <c r="AW9" s="647"/>
      <c r="AX9" s="647"/>
      <c r="AY9" s="647"/>
      <c r="AZ9" s="647"/>
      <c r="BA9" s="647"/>
      <c r="BB9" s="647"/>
      <c r="BC9" s="647"/>
      <c r="BD9" s="647"/>
      <c r="BE9" s="648"/>
      <c r="BF9" s="105"/>
      <c r="BG9" s="106"/>
      <c r="BH9" s="106"/>
      <c r="BI9" s="106"/>
      <c r="BJ9" s="106"/>
      <c r="BK9" s="72"/>
      <c r="BL9" s="455"/>
      <c r="BM9" s="455"/>
      <c r="BN9" s="455"/>
      <c r="BO9" s="455"/>
      <c r="BP9" s="455"/>
      <c r="BQ9" s="455"/>
      <c r="BR9" s="455"/>
      <c r="BS9" s="455"/>
      <c r="BT9" s="455"/>
      <c r="BU9" s="455"/>
      <c r="BV9" s="455"/>
      <c r="BW9" s="455"/>
      <c r="BX9" s="455"/>
      <c r="BY9" s="455"/>
      <c r="BZ9" s="455"/>
      <c r="CA9" s="455"/>
      <c r="CB9" s="455"/>
      <c r="CC9" s="455"/>
      <c r="CD9" s="455"/>
      <c r="CE9" s="455"/>
      <c r="CF9" s="455"/>
      <c r="CG9" s="455"/>
      <c r="CH9" s="455"/>
      <c r="CI9" s="455"/>
      <c r="CJ9" s="455"/>
      <c r="CK9" s="72"/>
    </row>
    <row r="10" spans="1:89" ht="12.6" customHeight="1" x14ac:dyDescent="0.45">
      <c r="A10" s="73"/>
      <c r="B10" s="311" t="s">
        <v>187</v>
      </c>
      <c r="C10" s="312"/>
      <c r="D10" s="312"/>
      <c r="E10" s="312"/>
      <c r="F10" s="313"/>
      <c r="G10" s="336" t="s">
        <v>188</v>
      </c>
      <c r="H10" s="337"/>
      <c r="I10" s="338"/>
      <c r="J10" s="707">
        <f>'(１号様式)交付申請書'!J9:AB9</f>
        <v>0</v>
      </c>
      <c r="K10" s="708"/>
      <c r="L10" s="708"/>
      <c r="M10" s="708"/>
      <c r="N10" s="708"/>
      <c r="O10" s="708"/>
      <c r="P10" s="708"/>
      <c r="Q10" s="708"/>
      <c r="R10" s="708"/>
      <c r="S10" s="708"/>
      <c r="T10" s="708"/>
      <c r="U10" s="708"/>
      <c r="V10" s="708"/>
      <c r="W10" s="708"/>
      <c r="X10" s="708"/>
      <c r="Y10" s="708"/>
      <c r="Z10" s="708"/>
      <c r="AA10" s="708"/>
      <c r="AB10" s="709"/>
      <c r="AC10" s="73"/>
      <c r="AD10" s="102"/>
      <c r="AE10" s="311" t="s">
        <v>187</v>
      </c>
      <c r="AF10" s="312"/>
      <c r="AG10" s="312"/>
      <c r="AH10" s="312"/>
      <c r="AI10" s="313"/>
      <c r="AJ10" s="336" t="s">
        <v>188</v>
      </c>
      <c r="AK10" s="337"/>
      <c r="AL10" s="338"/>
      <c r="AM10" s="707" t="str">
        <f>'(１号様式)交付申請書'!AM9:BE9</f>
        <v>●●　●●</v>
      </c>
      <c r="AN10" s="708"/>
      <c r="AO10" s="708"/>
      <c r="AP10" s="708"/>
      <c r="AQ10" s="708"/>
      <c r="AR10" s="708"/>
      <c r="AS10" s="708"/>
      <c r="AT10" s="708"/>
      <c r="AU10" s="708"/>
      <c r="AV10" s="708"/>
      <c r="AW10" s="708"/>
      <c r="AX10" s="708"/>
      <c r="AY10" s="708"/>
      <c r="AZ10" s="708"/>
      <c r="BA10" s="708"/>
      <c r="BB10" s="708"/>
      <c r="BC10" s="708"/>
      <c r="BD10" s="708"/>
      <c r="BE10" s="709"/>
      <c r="BF10" s="105"/>
      <c r="BG10" s="106"/>
      <c r="BH10" s="106"/>
      <c r="BI10" s="106"/>
      <c r="BJ10" s="106"/>
      <c r="BK10" s="72"/>
      <c r="BL10" s="455"/>
      <c r="BM10" s="455"/>
      <c r="BN10" s="455"/>
      <c r="BO10" s="455"/>
      <c r="BP10" s="455"/>
      <c r="BQ10" s="455"/>
      <c r="BR10" s="455"/>
      <c r="BS10" s="455"/>
      <c r="BT10" s="455"/>
      <c r="BU10" s="455"/>
      <c r="BV10" s="455"/>
      <c r="BW10" s="455"/>
      <c r="BX10" s="455"/>
      <c r="BY10" s="455"/>
      <c r="BZ10" s="455"/>
      <c r="CA10" s="455"/>
      <c r="CB10" s="455"/>
      <c r="CC10" s="455"/>
      <c r="CD10" s="455"/>
      <c r="CE10" s="455"/>
      <c r="CF10" s="455"/>
      <c r="CG10" s="455"/>
      <c r="CH10" s="455"/>
      <c r="CI10" s="455"/>
      <c r="CJ10" s="455"/>
      <c r="CK10" s="72"/>
    </row>
    <row r="11" spans="1:89" ht="24.9" customHeight="1" x14ac:dyDescent="0.45">
      <c r="A11" s="73"/>
      <c r="B11" s="314"/>
      <c r="C11" s="315"/>
      <c r="D11" s="315"/>
      <c r="E11" s="315"/>
      <c r="F11" s="316"/>
      <c r="G11" s="652">
        <f>'(１号様式)交付申請書'!G10</f>
        <v>0</v>
      </c>
      <c r="H11" s="420"/>
      <c r="I11" s="420"/>
      <c r="J11" s="420"/>
      <c r="K11" s="420"/>
      <c r="L11" s="420"/>
      <c r="M11" s="420"/>
      <c r="N11" s="420"/>
      <c r="O11" s="420"/>
      <c r="P11" s="420"/>
      <c r="Q11" s="420"/>
      <c r="R11" s="420"/>
      <c r="S11" s="420"/>
      <c r="T11" s="420"/>
      <c r="U11" s="420"/>
      <c r="V11" s="420"/>
      <c r="W11" s="420"/>
      <c r="X11" s="420"/>
      <c r="Y11" s="420"/>
      <c r="Z11" s="420"/>
      <c r="AA11" s="420"/>
      <c r="AB11" s="653"/>
      <c r="AC11" s="73"/>
      <c r="AD11" s="102"/>
      <c r="AE11" s="314"/>
      <c r="AF11" s="315"/>
      <c r="AG11" s="315"/>
      <c r="AH11" s="315"/>
      <c r="AI11" s="316"/>
      <c r="AJ11" s="652" t="str">
        <f>'(１号様式)交付申請書'!AJ10</f>
        <v>●●　●●</v>
      </c>
      <c r="AK11" s="420"/>
      <c r="AL11" s="420"/>
      <c r="AM11" s="420"/>
      <c r="AN11" s="420"/>
      <c r="AO11" s="420"/>
      <c r="AP11" s="420"/>
      <c r="AQ11" s="420"/>
      <c r="AR11" s="420"/>
      <c r="AS11" s="420"/>
      <c r="AT11" s="420"/>
      <c r="AU11" s="420"/>
      <c r="AV11" s="420"/>
      <c r="AW11" s="420"/>
      <c r="AX11" s="420"/>
      <c r="AY11" s="420"/>
      <c r="AZ11" s="420"/>
      <c r="BA11" s="420"/>
      <c r="BB11" s="420"/>
      <c r="BC11" s="420"/>
      <c r="BD11" s="420"/>
      <c r="BE11" s="653"/>
      <c r="BF11" s="105"/>
      <c r="BG11" s="106"/>
      <c r="BH11" s="106"/>
      <c r="BI11" s="106"/>
      <c r="BJ11" s="106"/>
      <c r="BK11" s="72"/>
      <c r="BL11" s="455"/>
      <c r="BM11" s="455"/>
      <c r="BN11" s="455"/>
      <c r="BO11" s="455"/>
      <c r="BP11" s="455"/>
      <c r="BQ11" s="455"/>
      <c r="BR11" s="455"/>
      <c r="BS11" s="455"/>
      <c r="BT11" s="455"/>
      <c r="BU11" s="455"/>
      <c r="BV11" s="455"/>
      <c r="BW11" s="455"/>
      <c r="BX11" s="455"/>
      <c r="BY11" s="455"/>
      <c r="BZ11" s="455"/>
      <c r="CA11" s="455"/>
      <c r="CB11" s="455"/>
      <c r="CC11" s="455"/>
      <c r="CD11" s="455"/>
      <c r="CE11" s="455"/>
      <c r="CF11" s="455"/>
      <c r="CG11" s="455"/>
      <c r="CH11" s="455"/>
      <c r="CI11" s="455"/>
      <c r="CJ11" s="455"/>
      <c r="CK11" s="72"/>
    </row>
    <row r="12" spans="1:89" ht="24.6" customHeight="1" x14ac:dyDescent="0.45">
      <c r="A12" s="73"/>
      <c r="B12" s="317" t="s">
        <v>3</v>
      </c>
      <c r="C12" s="318"/>
      <c r="D12" s="318"/>
      <c r="E12" s="318"/>
      <c r="F12" s="319"/>
      <c r="G12" s="649">
        <f>'(１号様式)交付申請書'!G11:AB11</f>
        <v>0</v>
      </c>
      <c r="H12" s="650"/>
      <c r="I12" s="650"/>
      <c r="J12" s="650"/>
      <c r="K12" s="650"/>
      <c r="L12" s="650"/>
      <c r="M12" s="650"/>
      <c r="N12" s="650"/>
      <c r="O12" s="650"/>
      <c r="P12" s="650"/>
      <c r="Q12" s="650"/>
      <c r="R12" s="650"/>
      <c r="S12" s="650"/>
      <c r="T12" s="650"/>
      <c r="U12" s="650"/>
      <c r="V12" s="650"/>
      <c r="W12" s="650"/>
      <c r="X12" s="650"/>
      <c r="Y12" s="650"/>
      <c r="Z12" s="650"/>
      <c r="AA12" s="650"/>
      <c r="AB12" s="651"/>
      <c r="AC12" s="73"/>
      <c r="AD12" s="102"/>
      <c r="AE12" s="317" t="s">
        <v>3</v>
      </c>
      <c r="AF12" s="318"/>
      <c r="AG12" s="318"/>
      <c r="AH12" s="318"/>
      <c r="AI12" s="319"/>
      <c r="AJ12" s="649" t="str">
        <f>'(１号様式)交付申請書'!AJ11:BE11</f>
        <v>●●長</v>
      </c>
      <c r="AK12" s="650"/>
      <c r="AL12" s="650"/>
      <c r="AM12" s="650"/>
      <c r="AN12" s="650"/>
      <c r="AO12" s="650"/>
      <c r="AP12" s="650"/>
      <c r="AQ12" s="650"/>
      <c r="AR12" s="650"/>
      <c r="AS12" s="650"/>
      <c r="AT12" s="650"/>
      <c r="AU12" s="650"/>
      <c r="AV12" s="650"/>
      <c r="AW12" s="650"/>
      <c r="AX12" s="650"/>
      <c r="AY12" s="650"/>
      <c r="AZ12" s="650"/>
      <c r="BA12" s="650"/>
      <c r="BB12" s="650"/>
      <c r="BC12" s="650"/>
      <c r="BD12" s="650"/>
      <c r="BE12" s="651"/>
      <c r="BF12" s="105"/>
      <c r="BG12" s="106"/>
      <c r="BH12" s="106"/>
      <c r="BI12" s="106"/>
      <c r="BJ12" s="106"/>
      <c r="BK12" s="72"/>
      <c r="BL12" s="455"/>
      <c r="BM12" s="455"/>
      <c r="BN12" s="455"/>
      <c r="BO12" s="455"/>
      <c r="BP12" s="455"/>
      <c r="BQ12" s="455"/>
      <c r="BR12" s="455"/>
      <c r="BS12" s="455"/>
      <c r="BT12" s="455"/>
      <c r="BU12" s="455"/>
      <c r="BV12" s="455"/>
      <c r="BW12" s="455"/>
      <c r="BX12" s="455"/>
      <c r="BY12" s="455"/>
      <c r="BZ12" s="455"/>
      <c r="CA12" s="455"/>
      <c r="CB12" s="455"/>
      <c r="CC12" s="455"/>
      <c r="CD12" s="455"/>
      <c r="CE12" s="455"/>
      <c r="CF12" s="455"/>
      <c r="CG12" s="455"/>
      <c r="CH12" s="455"/>
      <c r="CI12" s="455"/>
      <c r="CJ12" s="455"/>
      <c r="CK12" s="72"/>
    </row>
    <row r="13" spans="1:89" ht="12.6" customHeight="1" x14ac:dyDescent="0.45">
      <c r="A13" s="73"/>
      <c r="B13" s="311" t="s">
        <v>227</v>
      </c>
      <c r="C13" s="312"/>
      <c r="D13" s="312"/>
      <c r="E13" s="312"/>
      <c r="F13" s="313"/>
      <c r="G13" s="360" t="s">
        <v>188</v>
      </c>
      <c r="H13" s="360"/>
      <c r="I13" s="360"/>
      <c r="J13" s="656">
        <f>'(１号様式)交付申請書'!J12:Q12</f>
        <v>0</v>
      </c>
      <c r="K13" s="657"/>
      <c r="L13" s="657"/>
      <c r="M13" s="657"/>
      <c r="N13" s="657"/>
      <c r="O13" s="657"/>
      <c r="P13" s="657"/>
      <c r="Q13" s="658"/>
      <c r="R13" s="361" t="s">
        <v>4</v>
      </c>
      <c r="S13" s="361"/>
      <c r="T13" s="361"/>
      <c r="U13" s="361"/>
      <c r="V13" s="361">
        <f>'(１号様式)交付申請書'!V12</f>
        <v>0</v>
      </c>
      <c r="W13" s="361"/>
      <c r="X13" s="361"/>
      <c r="Y13" s="361"/>
      <c r="Z13" s="361"/>
      <c r="AA13" s="361"/>
      <c r="AB13" s="361"/>
      <c r="AC13" s="73"/>
      <c r="AD13" s="102"/>
      <c r="AE13" s="311" t="s">
        <v>227</v>
      </c>
      <c r="AF13" s="312"/>
      <c r="AG13" s="312"/>
      <c r="AH13" s="312"/>
      <c r="AI13" s="313"/>
      <c r="AJ13" s="360" t="s">
        <v>188</v>
      </c>
      <c r="AK13" s="360"/>
      <c r="AL13" s="360"/>
      <c r="AM13" s="656" t="str">
        <f>'(１号様式)交付申請書'!AM12:AT12</f>
        <v>■■　■■</v>
      </c>
      <c r="AN13" s="657"/>
      <c r="AO13" s="657"/>
      <c r="AP13" s="657"/>
      <c r="AQ13" s="657"/>
      <c r="AR13" s="657"/>
      <c r="AS13" s="657"/>
      <c r="AT13" s="658"/>
      <c r="AU13" s="361" t="s">
        <v>4</v>
      </c>
      <c r="AV13" s="361"/>
      <c r="AW13" s="361"/>
      <c r="AX13" s="361"/>
      <c r="AY13" s="361" t="str">
        <f>'(１号様式)交付申請書'!AY12</f>
        <v>045－▲▲▲－▲▲▲▲</v>
      </c>
      <c r="AZ13" s="361"/>
      <c r="BA13" s="361"/>
      <c r="BB13" s="361"/>
      <c r="BC13" s="361"/>
      <c r="BD13" s="361"/>
      <c r="BE13" s="361"/>
      <c r="BF13" s="105"/>
      <c r="BG13" s="106"/>
      <c r="BH13" s="106"/>
      <c r="BI13" s="106"/>
      <c r="BJ13" s="106"/>
      <c r="BK13" s="72"/>
      <c r="BL13" s="455"/>
      <c r="BM13" s="455"/>
      <c r="BN13" s="455"/>
      <c r="BO13" s="455"/>
      <c r="BP13" s="455"/>
      <c r="BQ13" s="455"/>
      <c r="BR13" s="455"/>
      <c r="BS13" s="455"/>
      <c r="BT13" s="455"/>
      <c r="BU13" s="455"/>
      <c r="BV13" s="455"/>
      <c r="BW13" s="455"/>
      <c r="BX13" s="455"/>
      <c r="BY13" s="455"/>
      <c r="BZ13" s="455"/>
      <c r="CA13" s="455"/>
      <c r="CB13" s="455"/>
      <c r="CC13" s="455"/>
      <c r="CD13" s="455"/>
      <c r="CE13" s="455"/>
      <c r="CF13" s="455"/>
      <c r="CG13" s="455"/>
      <c r="CH13" s="455"/>
      <c r="CI13" s="455"/>
      <c r="CJ13" s="455"/>
      <c r="CK13" s="72"/>
    </row>
    <row r="14" spans="1:89" ht="24.6" customHeight="1" x14ac:dyDescent="0.45">
      <c r="A14" s="73"/>
      <c r="B14" s="314"/>
      <c r="C14" s="315"/>
      <c r="D14" s="315"/>
      <c r="E14" s="315"/>
      <c r="F14" s="316"/>
      <c r="G14" s="361">
        <f>'(１号様式)交付申請書'!G13</f>
        <v>0</v>
      </c>
      <c r="H14" s="361"/>
      <c r="I14" s="361"/>
      <c r="J14" s="361"/>
      <c r="K14" s="361"/>
      <c r="L14" s="361"/>
      <c r="M14" s="361"/>
      <c r="N14" s="361"/>
      <c r="O14" s="361"/>
      <c r="P14" s="361"/>
      <c r="Q14" s="361"/>
      <c r="R14" s="361"/>
      <c r="S14" s="361"/>
      <c r="T14" s="361"/>
      <c r="U14" s="361"/>
      <c r="V14" s="361"/>
      <c r="W14" s="361"/>
      <c r="X14" s="361"/>
      <c r="Y14" s="361"/>
      <c r="Z14" s="361"/>
      <c r="AA14" s="361"/>
      <c r="AB14" s="361"/>
      <c r="AC14" s="73"/>
      <c r="AD14" s="102"/>
      <c r="AE14" s="314"/>
      <c r="AF14" s="315"/>
      <c r="AG14" s="315"/>
      <c r="AH14" s="315"/>
      <c r="AI14" s="316"/>
      <c r="AJ14" s="361" t="str">
        <f>'(１号様式)交付申請書'!AJ13</f>
        <v>■■　■■</v>
      </c>
      <c r="AK14" s="361"/>
      <c r="AL14" s="361"/>
      <c r="AM14" s="361"/>
      <c r="AN14" s="361"/>
      <c r="AO14" s="361"/>
      <c r="AP14" s="361"/>
      <c r="AQ14" s="361"/>
      <c r="AR14" s="361"/>
      <c r="AS14" s="361"/>
      <c r="AT14" s="361"/>
      <c r="AU14" s="361"/>
      <c r="AV14" s="361"/>
      <c r="AW14" s="361"/>
      <c r="AX14" s="361"/>
      <c r="AY14" s="361"/>
      <c r="AZ14" s="361"/>
      <c r="BA14" s="361"/>
      <c r="BB14" s="361"/>
      <c r="BC14" s="361"/>
      <c r="BD14" s="361"/>
      <c r="BE14" s="361"/>
      <c r="BF14" s="105"/>
      <c r="BG14" s="106"/>
      <c r="BH14" s="106"/>
      <c r="BI14" s="106"/>
      <c r="BJ14" s="106"/>
      <c r="BK14" s="72"/>
      <c r="BL14" s="455"/>
      <c r="BM14" s="455"/>
      <c r="BN14" s="455"/>
      <c r="BO14" s="455"/>
      <c r="BP14" s="455"/>
      <c r="BQ14" s="455"/>
      <c r="BR14" s="455"/>
      <c r="BS14" s="455"/>
      <c r="BT14" s="455"/>
      <c r="BU14" s="455"/>
      <c r="BV14" s="455"/>
      <c r="BW14" s="455"/>
      <c r="BX14" s="455"/>
      <c r="BY14" s="455"/>
      <c r="BZ14" s="455"/>
      <c r="CA14" s="455"/>
      <c r="CB14" s="455"/>
      <c r="CC14" s="455"/>
      <c r="CD14" s="455"/>
      <c r="CE14" s="455"/>
      <c r="CF14" s="455"/>
      <c r="CG14" s="455"/>
      <c r="CH14" s="455"/>
      <c r="CI14" s="455"/>
      <c r="CJ14" s="455"/>
      <c r="CK14" s="72"/>
    </row>
    <row r="15" spans="1:89" ht="18.600000000000001" customHeight="1" x14ac:dyDescent="0.45">
      <c r="A15" s="73"/>
      <c r="B15" s="78"/>
      <c r="C15" s="78"/>
      <c r="D15" s="78"/>
      <c r="E15" s="78"/>
      <c r="F15" s="78"/>
      <c r="G15" s="348"/>
      <c r="H15" s="348"/>
      <c r="I15" s="348"/>
      <c r="J15" s="348"/>
      <c r="K15" s="348"/>
      <c r="L15" s="348"/>
      <c r="M15" s="348"/>
      <c r="N15" s="348"/>
      <c r="O15" s="348"/>
      <c r="P15" s="348"/>
      <c r="Q15" s="348"/>
      <c r="R15" s="348"/>
      <c r="S15" s="348"/>
      <c r="T15" s="348"/>
      <c r="U15" s="348"/>
      <c r="V15" s="348"/>
      <c r="W15" s="348"/>
      <c r="X15" s="348"/>
      <c r="Y15" s="348"/>
      <c r="Z15" s="348"/>
      <c r="AA15" s="348"/>
      <c r="AB15" s="348"/>
      <c r="AC15" s="73"/>
      <c r="AD15" s="102"/>
      <c r="AE15" s="272"/>
      <c r="AF15" s="272"/>
      <c r="AG15" s="272"/>
      <c r="AH15" s="272"/>
      <c r="AI15" s="272"/>
      <c r="AJ15" s="380"/>
      <c r="AK15" s="380"/>
      <c r="AL15" s="380"/>
      <c r="AM15" s="380"/>
      <c r="AN15" s="380"/>
      <c r="AO15" s="380"/>
      <c r="AP15" s="380"/>
      <c r="AQ15" s="380"/>
      <c r="AR15" s="380"/>
      <c r="AS15" s="380"/>
      <c r="AT15" s="380"/>
      <c r="AU15" s="380"/>
      <c r="AV15" s="380"/>
      <c r="AW15" s="380"/>
      <c r="AX15" s="380"/>
      <c r="AY15" s="380"/>
      <c r="AZ15" s="380"/>
      <c r="BA15" s="380"/>
      <c r="BB15" s="380"/>
      <c r="BC15" s="380"/>
      <c r="BD15" s="380"/>
      <c r="BE15" s="380"/>
      <c r="BF15" s="105"/>
      <c r="BG15" s="106"/>
      <c r="BH15" s="106"/>
      <c r="BI15" s="106"/>
      <c r="BJ15" s="106"/>
      <c r="BK15" s="72"/>
      <c r="BL15" s="455"/>
      <c r="BM15" s="455"/>
      <c r="BN15" s="455"/>
      <c r="BO15" s="455"/>
      <c r="BP15" s="455"/>
      <c r="BQ15" s="455"/>
      <c r="BR15" s="455"/>
      <c r="BS15" s="455"/>
      <c r="BT15" s="455"/>
      <c r="BU15" s="455"/>
      <c r="BV15" s="455"/>
      <c r="BW15" s="455"/>
      <c r="BX15" s="455"/>
      <c r="BY15" s="455"/>
      <c r="BZ15" s="455"/>
      <c r="CA15" s="455"/>
      <c r="CB15" s="455"/>
      <c r="CC15" s="455"/>
      <c r="CD15" s="455"/>
      <c r="CE15" s="455"/>
      <c r="CF15" s="455"/>
      <c r="CG15" s="455"/>
      <c r="CH15" s="455"/>
      <c r="CI15" s="455"/>
      <c r="CJ15" s="455"/>
      <c r="CK15" s="72"/>
    </row>
    <row r="16" spans="1:89" ht="18.600000000000001" customHeight="1" x14ac:dyDescent="0.45">
      <c r="A16" s="83"/>
      <c r="B16" s="73" t="s">
        <v>257</v>
      </c>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131"/>
      <c r="AE16" s="106" t="s">
        <v>257</v>
      </c>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5"/>
      <c r="BG16" s="106"/>
      <c r="BH16" s="106"/>
      <c r="BI16" s="106"/>
      <c r="BJ16" s="106"/>
      <c r="BK16" s="72"/>
      <c r="BL16" s="455"/>
      <c r="BM16" s="455"/>
      <c r="BN16" s="455"/>
      <c r="BO16" s="455"/>
      <c r="BP16" s="455"/>
      <c r="BQ16" s="455"/>
      <c r="BR16" s="455"/>
      <c r="BS16" s="455"/>
      <c r="BT16" s="455"/>
      <c r="BU16" s="455"/>
      <c r="BV16" s="455"/>
      <c r="BW16" s="455"/>
      <c r="BX16" s="455"/>
      <c r="BY16" s="455"/>
      <c r="BZ16" s="455"/>
      <c r="CA16" s="455"/>
      <c r="CB16" s="455"/>
      <c r="CC16" s="455"/>
      <c r="CD16" s="455"/>
      <c r="CE16" s="455"/>
      <c r="CF16" s="455"/>
      <c r="CG16" s="455"/>
      <c r="CH16" s="455"/>
      <c r="CI16" s="455"/>
      <c r="CJ16" s="455"/>
      <c r="CK16" s="72"/>
    </row>
    <row r="17" spans="1:89" ht="18.600000000000001" customHeight="1" x14ac:dyDescent="0.45">
      <c r="A17" s="83"/>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131"/>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5"/>
      <c r="BG17" s="106"/>
      <c r="BH17" s="106"/>
      <c r="BI17" s="106"/>
      <c r="BJ17" s="106"/>
      <c r="BK17" s="72"/>
      <c r="BL17" s="455"/>
      <c r="BM17" s="455"/>
      <c r="BN17" s="455"/>
      <c r="BO17" s="455"/>
      <c r="BP17" s="455"/>
      <c r="BQ17" s="455"/>
      <c r="BR17" s="455"/>
      <c r="BS17" s="455"/>
      <c r="BT17" s="455"/>
      <c r="BU17" s="455"/>
      <c r="BV17" s="455"/>
      <c r="BW17" s="455"/>
      <c r="BX17" s="455"/>
      <c r="BY17" s="455"/>
      <c r="BZ17" s="455"/>
      <c r="CA17" s="455"/>
      <c r="CB17" s="455"/>
      <c r="CC17" s="455"/>
      <c r="CD17" s="455"/>
      <c r="CE17" s="455"/>
      <c r="CF17" s="455"/>
      <c r="CG17" s="455"/>
      <c r="CH17" s="455"/>
      <c r="CI17" s="455"/>
      <c r="CJ17" s="455"/>
      <c r="CK17" s="72"/>
    </row>
    <row r="18" spans="1:89" ht="18.600000000000001" customHeight="1" thickBot="1" x14ac:dyDescent="0.5">
      <c r="A18" s="73"/>
      <c r="B18" s="73" t="s">
        <v>6</v>
      </c>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102"/>
      <c r="AE18" s="106" t="s">
        <v>6</v>
      </c>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5"/>
      <c r="BG18" s="106"/>
      <c r="BH18" s="106"/>
      <c r="BI18" s="106"/>
      <c r="BJ18" s="106"/>
      <c r="BK18" s="72"/>
      <c r="BL18" s="455"/>
      <c r="BM18" s="455"/>
      <c r="BN18" s="455"/>
      <c r="BO18" s="455"/>
      <c r="BP18" s="455"/>
      <c r="BQ18" s="455"/>
      <c r="BR18" s="455"/>
      <c r="BS18" s="455"/>
      <c r="BT18" s="455"/>
      <c r="BU18" s="455"/>
      <c r="BV18" s="455"/>
      <c r="BW18" s="455"/>
      <c r="BX18" s="455"/>
      <c r="BY18" s="455"/>
      <c r="BZ18" s="455"/>
      <c r="CA18" s="455"/>
      <c r="CB18" s="455"/>
      <c r="CC18" s="455"/>
      <c r="CD18" s="455"/>
      <c r="CE18" s="455"/>
      <c r="CF18" s="455"/>
      <c r="CG18" s="455"/>
      <c r="CH18" s="455"/>
      <c r="CI18" s="455"/>
      <c r="CJ18" s="455"/>
      <c r="CK18" s="72"/>
    </row>
    <row r="19" spans="1:89" ht="36.6" customHeight="1" thickBot="1" x14ac:dyDescent="0.5">
      <c r="A19" s="73"/>
      <c r="B19" s="405">
        <f>'(１号様式)交付申請書'!B23</f>
        <v>0</v>
      </c>
      <c r="C19" s="406"/>
      <c r="D19" s="406"/>
      <c r="E19" s="406"/>
      <c r="F19" s="406"/>
      <c r="G19" s="406"/>
      <c r="H19" s="406"/>
      <c r="I19" s="406"/>
      <c r="J19" s="406"/>
      <c r="K19" s="406"/>
      <c r="L19" s="406"/>
      <c r="M19" s="406"/>
      <c r="N19" s="406"/>
      <c r="O19" s="406"/>
      <c r="P19" s="406"/>
      <c r="Q19" s="406"/>
      <c r="R19" s="406"/>
      <c r="S19" s="406"/>
      <c r="T19" s="406"/>
      <c r="U19" s="406"/>
      <c r="V19" s="406"/>
      <c r="W19" s="406"/>
      <c r="X19" s="406"/>
      <c r="Y19" s="406"/>
      <c r="Z19" s="406"/>
      <c r="AA19" s="406"/>
      <c r="AB19" s="407"/>
      <c r="AC19" s="73"/>
      <c r="AD19" s="102"/>
      <c r="AE19" s="405" t="str">
        <f>'(１号様式)交付申請書'!AE23</f>
        <v>講演会　アルコール依存症について</v>
      </c>
      <c r="AF19" s="406"/>
      <c r="AG19" s="406"/>
      <c r="AH19" s="406"/>
      <c r="AI19" s="406"/>
      <c r="AJ19" s="406"/>
      <c r="AK19" s="406"/>
      <c r="AL19" s="406"/>
      <c r="AM19" s="406"/>
      <c r="AN19" s="406"/>
      <c r="AO19" s="406"/>
      <c r="AP19" s="406"/>
      <c r="AQ19" s="406"/>
      <c r="AR19" s="406"/>
      <c r="AS19" s="406"/>
      <c r="AT19" s="406"/>
      <c r="AU19" s="406"/>
      <c r="AV19" s="406"/>
      <c r="AW19" s="406"/>
      <c r="AX19" s="406"/>
      <c r="AY19" s="406"/>
      <c r="AZ19" s="406"/>
      <c r="BA19" s="406"/>
      <c r="BB19" s="406"/>
      <c r="BC19" s="406"/>
      <c r="BD19" s="406"/>
      <c r="BE19" s="407"/>
      <c r="BF19" s="105"/>
      <c r="BG19" s="106"/>
      <c r="BH19" s="106"/>
      <c r="BI19" s="106"/>
      <c r="BJ19" s="106"/>
      <c r="BK19" s="72"/>
      <c r="BL19" s="455"/>
      <c r="BM19" s="455"/>
      <c r="BN19" s="455"/>
      <c r="BO19" s="455"/>
      <c r="BP19" s="455"/>
      <c r="BQ19" s="455"/>
      <c r="BR19" s="455"/>
      <c r="BS19" s="455"/>
      <c r="BT19" s="455"/>
      <c r="BU19" s="455"/>
      <c r="BV19" s="455"/>
      <c r="BW19" s="455"/>
      <c r="BX19" s="455"/>
      <c r="BY19" s="455"/>
      <c r="BZ19" s="455"/>
      <c r="CA19" s="455"/>
      <c r="CB19" s="455"/>
      <c r="CC19" s="455"/>
      <c r="CD19" s="455"/>
      <c r="CE19" s="455"/>
      <c r="CF19" s="455"/>
      <c r="CG19" s="455"/>
      <c r="CH19" s="455"/>
      <c r="CI19" s="455"/>
      <c r="CJ19" s="455"/>
      <c r="CK19" s="72"/>
    </row>
    <row r="20" spans="1:89" ht="18.600000000000001" customHeight="1" x14ac:dyDescent="0.45">
      <c r="A20" s="73"/>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102"/>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5"/>
      <c r="BG20" s="106"/>
      <c r="BH20" s="106"/>
      <c r="BI20" s="106"/>
      <c r="BJ20" s="106"/>
      <c r="BK20" s="72"/>
      <c r="BL20" s="455"/>
      <c r="BM20" s="455"/>
      <c r="BN20" s="455"/>
      <c r="BO20" s="455"/>
      <c r="BP20" s="455"/>
      <c r="BQ20" s="455"/>
      <c r="BR20" s="455"/>
      <c r="BS20" s="455"/>
      <c r="BT20" s="455"/>
      <c r="BU20" s="455"/>
      <c r="BV20" s="455"/>
      <c r="BW20" s="455"/>
      <c r="BX20" s="455"/>
      <c r="BY20" s="455"/>
      <c r="BZ20" s="455"/>
      <c r="CA20" s="455"/>
      <c r="CB20" s="455"/>
      <c r="CC20" s="455"/>
      <c r="CD20" s="455"/>
      <c r="CE20" s="455"/>
      <c r="CF20" s="455"/>
      <c r="CG20" s="455"/>
      <c r="CH20" s="455"/>
      <c r="CI20" s="455"/>
      <c r="CJ20" s="455"/>
      <c r="CK20" s="72"/>
    </row>
    <row r="21" spans="1:89" ht="18.600000000000001" customHeight="1" x14ac:dyDescent="0.2">
      <c r="A21" s="73"/>
      <c r="B21" s="73"/>
      <c r="C21" s="73"/>
      <c r="D21" s="73"/>
      <c r="E21" s="73"/>
      <c r="F21" s="73"/>
      <c r="G21" s="73"/>
      <c r="H21" s="73"/>
      <c r="I21" s="73"/>
      <c r="J21" s="73"/>
      <c r="K21" s="73"/>
      <c r="L21" s="73"/>
      <c r="M21" s="56"/>
      <c r="N21" s="193"/>
      <c r="O21" s="193"/>
      <c r="P21" s="193"/>
      <c r="Q21" s="193"/>
      <c r="R21" s="193"/>
      <c r="S21" s="193"/>
      <c r="T21" s="193"/>
      <c r="U21" s="193"/>
      <c r="V21" s="193"/>
      <c r="W21" s="193"/>
      <c r="X21" s="193"/>
      <c r="Y21" s="193"/>
      <c r="Z21" s="193"/>
      <c r="AA21" s="193"/>
      <c r="AB21" s="73"/>
      <c r="AC21" s="73"/>
      <c r="AD21" s="102"/>
      <c r="AE21" s="106"/>
      <c r="AF21" s="106"/>
      <c r="AG21" s="106"/>
      <c r="AH21" s="106"/>
      <c r="AI21" s="106"/>
      <c r="AJ21" s="106"/>
      <c r="AK21" s="106"/>
      <c r="AL21" s="106"/>
      <c r="AM21" s="106"/>
      <c r="AN21" s="106"/>
      <c r="AO21" s="106"/>
      <c r="AP21" s="56"/>
      <c r="AQ21" s="193"/>
      <c r="AR21" s="193"/>
      <c r="AS21" s="193"/>
      <c r="AT21" s="193"/>
      <c r="AU21" s="193"/>
      <c r="AV21" s="193"/>
      <c r="AW21" s="193"/>
      <c r="AX21" s="193"/>
      <c r="AY21" s="193"/>
      <c r="AZ21" s="193"/>
      <c r="BA21" s="193"/>
      <c r="BB21" s="193"/>
      <c r="BC21" s="193"/>
      <c r="BD21" s="193"/>
      <c r="BE21" s="106"/>
      <c r="BF21" s="105"/>
      <c r="BG21" s="106"/>
      <c r="BH21" s="106"/>
      <c r="BI21" s="106"/>
      <c r="BJ21" s="106"/>
      <c r="BK21" s="72"/>
      <c r="BL21" s="455"/>
      <c r="BM21" s="455"/>
      <c r="BN21" s="455"/>
      <c r="BO21" s="455"/>
      <c r="BP21" s="455"/>
      <c r="BQ21" s="455"/>
      <c r="BR21" s="455"/>
      <c r="BS21" s="455"/>
      <c r="BT21" s="455"/>
      <c r="BU21" s="455"/>
      <c r="BV21" s="455"/>
      <c r="BW21" s="455"/>
      <c r="BX21" s="455"/>
      <c r="BY21" s="455"/>
      <c r="BZ21" s="455"/>
      <c r="CA21" s="455"/>
      <c r="CB21" s="455"/>
      <c r="CC21" s="455"/>
      <c r="CD21" s="455"/>
      <c r="CE21" s="455"/>
      <c r="CF21" s="455"/>
      <c r="CG21" s="455"/>
      <c r="CH21" s="455"/>
      <c r="CI21" s="455"/>
      <c r="CJ21" s="455"/>
      <c r="CK21" s="72"/>
    </row>
    <row r="22" spans="1:89" ht="18.600000000000001" customHeight="1" x14ac:dyDescent="0.2">
      <c r="A22" s="73"/>
      <c r="B22" s="243" t="s">
        <v>423</v>
      </c>
      <c r="C22" s="73"/>
      <c r="D22" s="73"/>
      <c r="E22" s="73"/>
      <c r="F22" s="73"/>
      <c r="G22" s="73"/>
      <c r="H22" s="73"/>
      <c r="I22" s="73"/>
      <c r="J22" s="73"/>
      <c r="K22" s="73"/>
      <c r="L22" s="73"/>
      <c r="M22" s="56"/>
      <c r="N22" s="73"/>
      <c r="O22" s="194"/>
      <c r="P22" s="705">
        <f>'（７号様式）収支決算書 '!T55</f>
        <v>0</v>
      </c>
      <c r="Q22" s="705"/>
      <c r="R22" s="705"/>
      <c r="S22" s="705"/>
      <c r="T22" s="705"/>
      <c r="U22" s="705"/>
      <c r="V22" s="705"/>
      <c r="W22" s="705"/>
      <c r="X22" s="705"/>
      <c r="Y22" s="705"/>
      <c r="Z22" s="705"/>
      <c r="AA22" s="705"/>
      <c r="AB22" s="73" t="s">
        <v>10</v>
      </c>
      <c r="AC22" s="73"/>
      <c r="AD22" s="102"/>
      <c r="AE22" s="106" t="s">
        <v>425</v>
      </c>
      <c r="AF22" s="106"/>
      <c r="AG22" s="106"/>
      <c r="AH22" s="106"/>
      <c r="AI22" s="106"/>
      <c r="AJ22" s="106"/>
      <c r="AK22" s="106"/>
      <c r="AL22" s="106"/>
      <c r="AM22" s="106"/>
      <c r="AN22" s="106"/>
      <c r="AO22" s="106"/>
      <c r="AP22" s="56"/>
      <c r="AQ22" s="106"/>
      <c r="AR22" s="194"/>
      <c r="AS22" s="705">
        <f>'（７号様式）収支決算書 '!AW55</f>
        <v>91000</v>
      </c>
      <c r="AT22" s="705"/>
      <c r="AU22" s="705"/>
      <c r="AV22" s="705"/>
      <c r="AW22" s="705"/>
      <c r="AX22" s="705"/>
      <c r="AY22" s="705"/>
      <c r="AZ22" s="705"/>
      <c r="BA22" s="705"/>
      <c r="BB22" s="705"/>
      <c r="BC22" s="705"/>
      <c r="BD22" s="705"/>
      <c r="BE22" s="106" t="s">
        <v>10</v>
      </c>
      <c r="BF22" s="105"/>
      <c r="BG22" s="106"/>
      <c r="BH22" s="106"/>
      <c r="BI22" s="106"/>
      <c r="BJ22" s="106"/>
      <c r="BK22" s="72"/>
      <c r="BL22" s="455"/>
      <c r="BM22" s="455"/>
      <c r="BN22" s="455"/>
      <c r="BO22" s="455"/>
      <c r="BP22" s="455"/>
      <c r="BQ22" s="455"/>
      <c r="BR22" s="455"/>
      <c r="BS22" s="455"/>
      <c r="BT22" s="455"/>
      <c r="BU22" s="455"/>
      <c r="BV22" s="455"/>
      <c r="BW22" s="455"/>
      <c r="BX22" s="455"/>
      <c r="BY22" s="455"/>
      <c r="BZ22" s="455"/>
      <c r="CA22" s="455"/>
      <c r="CB22" s="455"/>
      <c r="CC22" s="455"/>
      <c r="CD22" s="455"/>
      <c r="CE22" s="455"/>
      <c r="CF22" s="455"/>
      <c r="CG22" s="455"/>
      <c r="CH22" s="455"/>
      <c r="CI22" s="455"/>
      <c r="CJ22" s="455"/>
      <c r="CK22" s="72"/>
    </row>
    <row r="23" spans="1:89" ht="12.6" customHeight="1" x14ac:dyDescent="0.45">
      <c r="A23" s="73"/>
      <c r="B23" s="73"/>
      <c r="C23" s="73"/>
      <c r="D23" s="73"/>
      <c r="E23" s="73"/>
      <c r="F23" s="73"/>
      <c r="G23" s="73"/>
      <c r="H23" s="73"/>
      <c r="I23" s="73"/>
      <c r="J23" s="73"/>
      <c r="K23" s="73"/>
      <c r="L23" s="73"/>
      <c r="M23" s="56"/>
      <c r="N23" s="706" t="s">
        <v>20</v>
      </c>
      <c r="O23" s="706"/>
      <c r="P23" s="706"/>
      <c r="Q23" s="706"/>
      <c r="R23" s="706"/>
      <c r="S23" s="706"/>
      <c r="T23" s="706"/>
      <c r="U23" s="706"/>
      <c r="V23" s="706"/>
      <c r="W23" s="706"/>
      <c r="X23" s="706"/>
      <c r="Y23" s="706"/>
      <c r="Z23" s="706"/>
      <c r="AA23" s="706"/>
      <c r="AB23" s="706"/>
      <c r="AC23" s="73"/>
      <c r="AD23" s="102"/>
      <c r="AE23" s="106"/>
      <c r="AF23" s="106"/>
      <c r="AG23" s="106"/>
      <c r="AH23" s="106"/>
      <c r="AI23" s="106"/>
      <c r="AJ23" s="106"/>
      <c r="AK23" s="106"/>
      <c r="AL23" s="106"/>
      <c r="AM23" s="106"/>
      <c r="AN23" s="106"/>
      <c r="AO23" s="106"/>
      <c r="AP23" s="56"/>
      <c r="AQ23" s="706" t="s">
        <v>20</v>
      </c>
      <c r="AR23" s="706"/>
      <c r="AS23" s="706"/>
      <c r="AT23" s="706"/>
      <c r="AU23" s="706"/>
      <c r="AV23" s="706"/>
      <c r="AW23" s="706"/>
      <c r="AX23" s="706"/>
      <c r="AY23" s="706"/>
      <c r="AZ23" s="706"/>
      <c r="BA23" s="706"/>
      <c r="BB23" s="706"/>
      <c r="BC23" s="706"/>
      <c r="BD23" s="706"/>
      <c r="BE23" s="706"/>
      <c r="BF23" s="105"/>
      <c r="BG23" s="106"/>
      <c r="BH23" s="106"/>
      <c r="BI23" s="106"/>
      <c r="BJ23" s="106"/>
      <c r="BK23" s="72"/>
      <c r="BL23" s="455"/>
      <c r="BM23" s="455"/>
      <c r="BN23" s="455"/>
      <c r="BO23" s="455"/>
      <c r="BP23" s="455"/>
      <c r="BQ23" s="455"/>
      <c r="BR23" s="455"/>
      <c r="BS23" s="455"/>
      <c r="BT23" s="455"/>
      <c r="BU23" s="455"/>
      <c r="BV23" s="455"/>
      <c r="BW23" s="455"/>
      <c r="BX23" s="455"/>
      <c r="BY23" s="455"/>
      <c r="BZ23" s="455"/>
      <c r="CA23" s="455"/>
      <c r="CB23" s="455"/>
      <c r="CC23" s="455"/>
      <c r="CD23" s="455"/>
      <c r="CE23" s="455"/>
      <c r="CF23" s="455"/>
      <c r="CG23" s="455"/>
      <c r="CH23" s="455"/>
      <c r="CI23" s="455"/>
      <c r="CJ23" s="455"/>
      <c r="CK23" s="72"/>
    </row>
    <row r="24" spans="1:89" ht="18.600000000000001" customHeight="1" x14ac:dyDescent="0.2">
      <c r="A24" s="73"/>
      <c r="B24" s="82"/>
      <c r="C24" s="82"/>
      <c r="D24" s="82"/>
      <c r="E24" s="82"/>
      <c r="F24" s="82"/>
      <c r="G24" s="73"/>
      <c r="H24" s="73"/>
      <c r="I24" s="73"/>
      <c r="J24" s="73"/>
      <c r="K24" s="73"/>
      <c r="L24" s="73"/>
      <c r="M24" s="56"/>
      <c r="N24" s="193"/>
      <c r="O24" s="193"/>
      <c r="P24" s="193"/>
      <c r="Q24" s="193"/>
      <c r="R24" s="193"/>
      <c r="S24" s="193"/>
      <c r="T24" s="193"/>
      <c r="U24" s="193"/>
      <c r="V24" s="193"/>
      <c r="W24" s="193"/>
      <c r="X24" s="193"/>
      <c r="Y24" s="193"/>
      <c r="Z24" s="193"/>
      <c r="AA24" s="193"/>
      <c r="AB24" s="73"/>
      <c r="AC24" s="73"/>
      <c r="AD24" s="102"/>
      <c r="AE24" s="258"/>
      <c r="AF24" s="258"/>
      <c r="AG24" s="258"/>
      <c r="AH24" s="258"/>
      <c r="AI24" s="258"/>
      <c r="AJ24" s="106"/>
      <c r="AK24" s="106"/>
      <c r="AL24" s="106"/>
      <c r="AM24" s="106"/>
      <c r="AN24" s="106"/>
      <c r="AO24" s="106"/>
      <c r="AP24" s="56"/>
      <c r="AQ24" s="193"/>
      <c r="AR24" s="193"/>
      <c r="AS24" s="193"/>
      <c r="AT24" s="193"/>
      <c r="AU24" s="193"/>
      <c r="AV24" s="193"/>
      <c r="AW24" s="193"/>
      <c r="AX24" s="193"/>
      <c r="AY24" s="193"/>
      <c r="AZ24" s="193"/>
      <c r="BA24" s="193"/>
      <c r="BB24" s="193"/>
      <c r="BC24" s="193"/>
      <c r="BD24" s="193"/>
      <c r="BE24" s="106"/>
      <c r="BF24" s="105"/>
      <c r="BG24" s="106"/>
      <c r="BH24" s="106"/>
      <c r="BI24" s="106"/>
      <c r="BJ24" s="106"/>
      <c r="BK24" s="72"/>
      <c r="BL24" s="455"/>
      <c r="BM24" s="455"/>
      <c r="BN24" s="455"/>
      <c r="BO24" s="455"/>
      <c r="BP24" s="455"/>
      <c r="BQ24" s="455"/>
      <c r="BR24" s="455"/>
      <c r="BS24" s="455"/>
      <c r="BT24" s="455"/>
      <c r="BU24" s="455"/>
      <c r="BV24" s="455"/>
      <c r="BW24" s="455"/>
      <c r="BX24" s="455"/>
      <c r="BY24" s="455"/>
      <c r="BZ24" s="455"/>
      <c r="CA24" s="455"/>
      <c r="CB24" s="455"/>
      <c r="CC24" s="455"/>
      <c r="CD24" s="455"/>
      <c r="CE24" s="455"/>
      <c r="CF24" s="455"/>
      <c r="CG24" s="455"/>
      <c r="CH24" s="455"/>
      <c r="CI24" s="455"/>
      <c r="CJ24" s="455"/>
      <c r="CK24" s="72"/>
    </row>
    <row r="25" spans="1:89" ht="18.600000000000001" customHeight="1" x14ac:dyDescent="0.2">
      <c r="A25" s="73"/>
      <c r="B25" s="82" t="s">
        <v>424</v>
      </c>
      <c r="C25" s="82"/>
      <c r="D25" s="82"/>
      <c r="E25" s="82"/>
      <c r="F25" s="82"/>
      <c r="G25" s="73"/>
      <c r="H25" s="73"/>
      <c r="I25" s="73"/>
      <c r="J25" s="73"/>
      <c r="K25" s="73"/>
      <c r="L25" s="73"/>
      <c r="M25" s="56"/>
      <c r="N25" s="193"/>
      <c r="O25" s="193"/>
      <c r="P25" s="193"/>
      <c r="Q25" s="193"/>
      <c r="R25" s="193"/>
      <c r="S25" s="193"/>
      <c r="T25" s="193"/>
      <c r="U25" s="193"/>
      <c r="V25" s="193"/>
      <c r="W25" s="193"/>
      <c r="X25" s="193"/>
      <c r="Y25" s="193"/>
      <c r="Z25" s="193"/>
      <c r="AA25" s="193"/>
      <c r="AB25" s="73"/>
      <c r="AC25" s="73"/>
      <c r="AD25" s="102"/>
      <c r="AE25" s="258" t="s">
        <v>424</v>
      </c>
      <c r="AF25" s="258"/>
      <c r="AG25" s="258"/>
      <c r="AH25" s="258"/>
      <c r="AI25" s="258"/>
      <c r="AJ25" s="106"/>
      <c r="AK25" s="106"/>
      <c r="AL25" s="106"/>
      <c r="AM25" s="106"/>
      <c r="AN25" s="106"/>
      <c r="AO25" s="106"/>
      <c r="AP25" s="56"/>
      <c r="AQ25" s="193"/>
      <c r="AR25" s="193"/>
      <c r="AS25" s="193"/>
      <c r="AT25" s="193"/>
      <c r="AU25" s="193"/>
      <c r="AV25" s="193"/>
      <c r="AW25" s="193"/>
      <c r="AX25" s="193"/>
      <c r="AY25" s="193"/>
      <c r="AZ25" s="193"/>
      <c r="BA25" s="193"/>
      <c r="BB25" s="193"/>
      <c r="BC25" s="193"/>
      <c r="BD25" s="193"/>
      <c r="BE25" s="106"/>
      <c r="BF25" s="105"/>
      <c r="BG25" s="106"/>
      <c r="BH25" s="106"/>
      <c r="BI25" s="106"/>
      <c r="BJ25" s="106"/>
      <c r="BK25" s="72"/>
      <c r="BL25" s="455"/>
      <c r="BM25" s="455"/>
      <c r="BN25" s="455"/>
      <c r="BO25" s="455"/>
      <c r="BP25" s="455"/>
      <c r="BQ25" s="455"/>
      <c r="BR25" s="455"/>
      <c r="BS25" s="455"/>
      <c r="BT25" s="455"/>
      <c r="BU25" s="455"/>
      <c r="BV25" s="455"/>
      <c r="BW25" s="455"/>
      <c r="BX25" s="455"/>
      <c r="BY25" s="455"/>
      <c r="BZ25" s="455"/>
      <c r="CA25" s="455"/>
      <c r="CB25" s="455"/>
      <c r="CC25" s="455"/>
      <c r="CD25" s="455"/>
      <c r="CE25" s="455"/>
      <c r="CF25" s="455"/>
      <c r="CG25" s="455"/>
      <c r="CH25" s="455"/>
      <c r="CI25" s="455"/>
      <c r="CJ25" s="455"/>
      <c r="CK25" s="72"/>
    </row>
    <row r="26" spans="1:89" ht="18.600000000000001" customHeight="1" x14ac:dyDescent="0.45">
      <c r="A26" s="73"/>
      <c r="B26" s="29" t="s">
        <v>258</v>
      </c>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73"/>
      <c r="AD26" s="102"/>
      <c r="AE26" s="29" t="s">
        <v>258</v>
      </c>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105"/>
      <c r="BG26" s="106"/>
      <c r="BH26" s="106"/>
      <c r="BI26" s="106"/>
      <c r="BJ26" s="106"/>
      <c r="BK26" s="72"/>
      <c r="BL26" s="455"/>
      <c r="BM26" s="455"/>
      <c r="BN26" s="455"/>
      <c r="BO26" s="455"/>
      <c r="BP26" s="455"/>
      <c r="BQ26" s="455"/>
      <c r="BR26" s="455"/>
      <c r="BS26" s="455"/>
      <c r="BT26" s="455"/>
      <c r="BU26" s="455"/>
      <c r="BV26" s="455"/>
      <c r="BW26" s="455"/>
      <c r="BX26" s="455"/>
      <c r="BY26" s="455"/>
      <c r="BZ26" s="455"/>
      <c r="CA26" s="455"/>
      <c r="CB26" s="455"/>
      <c r="CC26" s="455"/>
      <c r="CD26" s="455"/>
      <c r="CE26" s="455"/>
      <c r="CF26" s="455"/>
      <c r="CG26" s="455"/>
      <c r="CH26" s="455"/>
      <c r="CI26" s="455"/>
      <c r="CJ26" s="455"/>
      <c r="CK26" s="72"/>
    </row>
    <row r="27" spans="1:89" ht="18.600000000000001" customHeight="1" x14ac:dyDescent="0.45">
      <c r="A27" s="73"/>
      <c r="B27" s="29" t="s">
        <v>259</v>
      </c>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73"/>
      <c r="AD27" s="102"/>
      <c r="AE27" s="29" t="s">
        <v>259</v>
      </c>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105"/>
      <c r="BG27" s="106"/>
      <c r="BH27" s="106"/>
      <c r="BI27" s="106"/>
      <c r="BJ27" s="106"/>
      <c r="BK27" s="72"/>
      <c r="BL27" s="455"/>
      <c r="BM27" s="455"/>
      <c r="BN27" s="455"/>
      <c r="BO27" s="455"/>
      <c r="BP27" s="455"/>
      <c r="BQ27" s="455"/>
      <c r="BR27" s="455"/>
      <c r="BS27" s="455"/>
      <c r="BT27" s="455"/>
      <c r="BU27" s="455"/>
      <c r="BV27" s="455"/>
      <c r="BW27" s="455"/>
      <c r="BX27" s="455"/>
      <c r="BY27" s="455"/>
      <c r="BZ27" s="455"/>
      <c r="CA27" s="455"/>
      <c r="CB27" s="455"/>
      <c r="CC27" s="455"/>
      <c r="CD27" s="455"/>
      <c r="CE27" s="455"/>
      <c r="CF27" s="455"/>
      <c r="CG27" s="455"/>
      <c r="CH27" s="455"/>
      <c r="CI27" s="455"/>
      <c r="CJ27" s="455"/>
      <c r="CK27" s="72"/>
    </row>
    <row r="28" spans="1:89" ht="18.600000000000001" customHeight="1" x14ac:dyDescent="0.45">
      <c r="A28" s="73"/>
      <c r="B28" s="424"/>
      <c r="C28" s="424"/>
      <c r="D28" s="424"/>
      <c r="E28" s="424"/>
      <c r="F28" s="424"/>
      <c r="G28" s="424"/>
      <c r="H28" s="424"/>
      <c r="I28" s="424"/>
      <c r="J28" s="52"/>
      <c r="K28" s="52"/>
      <c r="L28" s="52"/>
      <c r="M28" s="52"/>
      <c r="N28" s="29"/>
      <c r="O28" s="29"/>
      <c r="P28" s="29"/>
      <c r="Q28" s="29"/>
      <c r="R28" s="29"/>
      <c r="S28" s="29"/>
      <c r="T28" s="29"/>
      <c r="U28" s="29"/>
      <c r="V28" s="29"/>
      <c r="W28" s="29"/>
      <c r="X28" s="53"/>
      <c r="Y28" s="53"/>
      <c r="Z28" s="53"/>
      <c r="AA28" s="29"/>
      <c r="AB28" s="29"/>
      <c r="AC28" s="73"/>
      <c r="AD28" s="102"/>
      <c r="AE28" s="424"/>
      <c r="AF28" s="424"/>
      <c r="AG28" s="424"/>
      <c r="AH28" s="424"/>
      <c r="AI28" s="424"/>
      <c r="AJ28" s="424"/>
      <c r="AK28" s="424"/>
      <c r="AL28" s="424"/>
      <c r="AM28" s="267"/>
      <c r="AN28" s="267"/>
      <c r="AO28" s="267"/>
      <c r="AP28" s="267"/>
      <c r="AQ28" s="29"/>
      <c r="AR28" s="29"/>
      <c r="AS28" s="29"/>
      <c r="AT28" s="29"/>
      <c r="AU28" s="29"/>
      <c r="AV28" s="29"/>
      <c r="AW28" s="29"/>
      <c r="AX28" s="29"/>
      <c r="AY28" s="29"/>
      <c r="AZ28" s="29"/>
      <c r="BA28" s="265"/>
      <c r="BB28" s="265"/>
      <c r="BC28" s="265"/>
      <c r="BD28" s="29"/>
      <c r="BE28" s="29"/>
      <c r="BF28" s="105"/>
      <c r="BG28" s="106"/>
      <c r="BH28" s="106"/>
      <c r="BI28" s="106"/>
      <c r="BJ28" s="106"/>
      <c r="BK28" s="72"/>
      <c r="BL28" s="455"/>
      <c r="BM28" s="455"/>
      <c r="BN28" s="455"/>
      <c r="BO28" s="455"/>
      <c r="BP28" s="455"/>
      <c r="BQ28" s="455"/>
      <c r="BR28" s="455"/>
      <c r="BS28" s="455"/>
      <c r="BT28" s="455"/>
      <c r="BU28" s="455"/>
      <c r="BV28" s="455"/>
      <c r="BW28" s="455"/>
      <c r="BX28" s="455"/>
      <c r="BY28" s="455"/>
      <c r="BZ28" s="455"/>
      <c r="CA28" s="455"/>
      <c r="CB28" s="455"/>
      <c r="CC28" s="455"/>
      <c r="CD28" s="455"/>
      <c r="CE28" s="455"/>
      <c r="CF28" s="455"/>
      <c r="CG28" s="455"/>
      <c r="CH28" s="455"/>
      <c r="CI28" s="455"/>
      <c r="CJ28" s="455"/>
      <c r="CK28" s="72"/>
    </row>
    <row r="29" spans="1:89" ht="18.600000000000001" customHeight="1" x14ac:dyDescent="0.45">
      <c r="A29" s="73"/>
      <c r="B29" s="411"/>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c r="AB29" s="413"/>
      <c r="AC29" s="73"/>
      <c r="AD29" s="102"/>
      <c r="AE29" s="440" t="s">
        <v>411</v>
      </c>
      <c r="AF29" s="441"/>
      <c r="AG29" s="441"/>
      <c r="AH29" s="441"/>
      <c r="AI29" s="441"/>
      <c r="AJ29" s="441"/>
      <c r="AK29" s="441"/>
      <c r="AL29" s="441"/>
      <c r="AM29" s="441"/>
      <c r="AN29" s="441"/>
      <c r="AO29" s="441"/>
      <c r="AP29" s="441"/>
      <c r="AQ29" s="441"/>
      <c r="AR29" s="441"/>
      <c r="AS29" s="441"/>
      <c r="AT29" s="441"/>
      <c r="AU29" s="441"/>
      <c r="AV29" s="441"/>
      <c r="AW29" s="441"/>
      <c r="AX29" s="441"/>
      <c r="AY29" s="441"/>
      <c r="AZ29" s="441"/>
      <c r="BA29" s="441"/>
      <c r="BB29" s="441"/>
      <c r="BC29" s="441"/>
      <c r="BD29" s="441"/>
      <c r="BE29" s="442"/>
      <c r="BF29" s="105"/>
      <c r="BG29" s="106"/>
      <c r="BH29" s="106"/>
      <c r="BI29" s="106"/>
      <c r="BJ29" s="106"/>
      <c r="BK29" s="72"/>
      <c r="BL29" s="455"/>
      <c r="BM29" s="455"/>
      <c r="BN29" s="455"/>
      <c r="BO29" s="455"/>
      <c r="BP29" s="455"/>
      <c r="BQ29" s="455"/>
      <c r="BR29" s="455"/>
      <c r="BS29" s="455"/>
      <c r="BT29" s="455"/>
      <c r="BU29" s="455"/>
      <c r="BV29" s="455"/>
      <c r="BW29" s="455"/>
      <c r="BX29" s="455"/>
      <c r="BY29" s="455"/>
      <c r="BZ29" s="455"/>
      <c r="CA29" s="455"/>
      <c r="CB29" s="455"/>
      <c r="CC29" s="455"/>
      <c r="CD29" s="455"/>
      <c r="CE29" s="455"/>
      <c r="CF29" s="455"/>
      <c r="CG29" s="455"/>
      <c r="CH29" s="455"/>
      <c r="CI29" s="455"/>
      <c r="CJ29" s="455"/>
      <c r="CK29" s="72"/>
    </row>
    <row r="30" spans="1:89" ht="18.600000000000001" customHeight="1" x14ac:dyDescent="0.45">
      <c r="A30" s="73"/>
      <c r="B30" s="414"/>
      <c r="C30" s="415"/>
      <c r="D30" s="415"/>
      <c r="E30" s="415"/>
      <c r="F30" s="415"/>
      <c r="G30" s="415"/>
      <c r="H30" s="415"/>
      <c r="I30" s="415"/>
      <c r="J30" s="415"/>
      <c r="K30" s="415"/>
      <c r="L30" s="415"/>
      <c r="M30" s="415"/>
      <c r="N30" s="415"/>
      <c r="O30" s="415"/>
      <c r="P30" s="415"/>
      <c r="Q30" s="415"/>
      <c r="R30" s="415"/>
      <c r="S30" s="415"/>
      <c r="T30" s="415"/>
      <c r="U30" s="415"/>
      <c r="V30" s="415"/>
      <c r="W30" s="415"/>
      <c r="X30" s="415"/>
      <c r="Y30" s="415"/>
      <c r="Z30" s="415"/>
      <c r="AA30" s="415"/>
      <c r="AB30" s="416"/>
      <c r="AC30" s="73"/>
      <c r="AD30" s="102"/>
      <c r="AE30" s="443"/>
      <c r="AF30" s="444"/>
      <c r="AG30" s="444"/>
      <c r="AH30" s="444"/>
      <c r="AI30" s="444"/>
      <c r="AJ30" s="444"/>
      <c r="AK30" s="444"/>
      <c r="AL30" s="444"/>
      <c r="AM30" s="444"/>
      <c r="AN30" s="444"/>
      <c r="AO30" s="444"/>
      <c r="AP30" s="444"/>
      <c r="AQ30" s="444"/>
      <c r="AR30" s="444"/>
      <c r="AS30" s="444"/>
      <c r="AT30" s="444"/>
      <c r="AU30" s="444"/>
      <c r="AV30" s="444"/>
      <c r="AW30" s="444"/>
      <c r="AX30" s="444"/>
      <c r="AY30" s="444"/>
      <c r="AZ30" s="444"/>
      <c r="BA30" s="444"/>
      <c r="BB30" s="444"/>
      <c r="BC30" s="444"/>
      <c r="BD30" s="444"/>
      <c r="BE30" s="445"/>
      <c r="BF30" s="105"/>
      <c r="BG30" s="106"/>
      <c r="BH30" s="106"/>
      <c r="BI30" s="106"/>
      <c r="BJ30" s="106"/>
      <c r="BK30" s="72"/>
      <c r="BL30" s="455"/>
      <c r="BM30" s="455"/>
      <c r="BN30" s="455"/>
      <c r="BO30" s="455"/>
      <c r="BP30" s="455"/>
      <c r="BQ30" s="455"/>
      <c r="BR30" s="455"/>
      <c r="BS30" s="455"/>
      <c r="BT30" s="455"/>
      <c r="BU30" s="455"/>
      <c r="BV30" s="455"/>
      <c r="BW30" s="455"/>
      <c r="BX30" s="455"/>
      <c r="BY30" s="455"/>
      <c r="BZ30" s="455"/>
      <c r="CA30" s="455"/>
      <c r="CB30" s="455"/>
      <c r="CC30" s="455"/>
      <c r="CD30" s="455"/>
      <c r="CE30" s="455"/>
      <c r="CF30" s="455"/>
      <c r="CG30" s="455"/>
      <c r="CH30" s="455"/>
      <c r="CI30" s="455"/>
      <c r="CJ30" s="455"/>
      <c r="CK30" s="72"/>
    </row>
    <row r="31" spans="1:89" ht="18.600000000000001" customHeight="1" x14ac:dyDescent="0.45">
      <c r="A31" s="73"/>
      <c r="B31" s="414"/>
      <c r="C31" s="415"/>
      <c r="D31" s="415"/>
      <c r="E31" s="415"/>
      <c r="F31" s="415"/>
      <c r="G31" s="415"/>
      <c r="H31" s="415"/>
      <c r="I31" s="415"/>
      <c r="J31" s="415"/>
      <c r="K31" s="415"/>
      <c r="L31" s="415"/>
      <c r="M31" s="415"/>
      <c r="N31" s="415"/>
      <c r="O31" s="415"/>
      <c r="P31" s="415"/>
      <c r="Q31" s="415"/>
      <c r="R31" s="415"/>
      <c r="S31" s="415"/>
      <c r="T31" s="415"/>
      <c r="U31" s="415"/>
      <c r="V31" s="415"/>
      <c r="W31" s="415"/>
      <c r="X31" s="415"/>
      <c r="Y31" s="415"/>
      <c r="Z31" s="415"/>
      <c r="AA31" s="415"/>
      <c r="AB31" s="416"/>
      <c r="AC31" s="73"/>
      <c r="AD31" s="102"/>
      <c r="AE31" s="443"/>
      <c r="AF31" s="444"/>
      <c r="AG31" s="444"/>
      <c r="AH31" s="444"/>
      <c r="AI31" s="444"/>
      <c r="AJ31" s="444"/>
      <c r="AK31" s="444"/>
      <c r="AL31" s="444"/>
      <c r="AM31" s="444"/>
      <c r="AN31" s="444"/>
      <c r="AO31" s="444"/>
      <c r="AP31" s="444"/>
      <c r="AQ31" s="444"/>
      <c r="AR31" s="444"/>
      <c r="AS31" s="444"/>
      <c r="AT31" s="444"/>
      <c r="AU31" s="444"/>
      <c r="AV31" s="444"/>
      <c r="AW31" s="444"/>
      <c r="AX31" s="444"/>
      <c r="AY31" s="444"/>
      <c r="AZ31" s="444"/>
      <c r="BA31" s="444"/>
      <c r="BB31" s="444"/>
      <c r="BC31" s="444"/>
      <c r="BD31" s="444"/>
      <c r="BE31" s="445"/>
      <c r="BF31" s="105"/>
      <c r="BG31" s="106"/>
      <c r="BH31" s="106"/>
      <c r="BI31" s="106"/>
      <c r="BJ31" s="106"/>
      <c r="BK31" s="72"/>
      <c r="BL31" s="455"/>
      <c r="BM31" s="455"/>
      <c r="BN31" s="455"/>
      <c r="BO31" s="455"/>
      <c r="BP31" s="455"/>
      <c r="BQ31" s="455"/>
      <c r="BR31" s="455"/>
      <c r="BS31" s="455"/>
      <c r="BT31" s="455"/>
      <c r="BU31" s="455"/>
      <c r="BV31" s="455"/>
      <c r="BW31" s="455"/>
      <c r="BX31" s="455"/>
      <c r="BY31" s="455"/>
      <c r="BZ31" s="455"/>
      <c r="CA31" s="455"/>
      <c r="CB31" s="455"/>
      <c r="CC31" s="455"/>
      <c r="CD31" s="455"/>
      <c r="CE31" s="455"/>
      <c r="CF31" s="455"/>
      <c r="CG31" s="455"/>
      <c r="CH31" s="455"/>
      <c r="CI31" s="455"/>
      <c r="CJ31" s="455"/>
      <c r="CK31" s="72"/>
    </row>
    <row r="32" spans="1:89" ht="18.600000000000001" customHeight="1" x14ac:dyDescent="0.45">
      <c r="A32" s="73"/>
      <c r="B32" s="414"/>
      <c r="C32" s="415"/>
      <c r="D32" s="415"/>
      <c r="E32" s="415"/>
      <c r="F32" s="415"/>
      <c r="G32" s="415"/>
      <c r="H32" s="415"/>
      <c r="I32" s="415"/>
      <c r="J32" s="415"/>
      <c r="K32" s="415"/>
      <c r="L32" s="415"/>
      <c r="M32" s="415"/>
      <c r="N32" s="415"/>
      <c r="O32" s="415"/>
      <c r="P32" s="415"/>
      <c r="Q32" s="415"/>
      <c r="R32" s="415"/>
      <c r="S32" s="415"/>
      <c r="T32" s="415"/>
      <c r="U32" s="415"/>
      <c r="V32" s="415"/>
      <c r="W32" s="415"/>
      <c r="X32" s="415"/>
      <c r="Y32" s="415"/>
      <c r="Z32" s="415"/>
      <c r="AA32" s="415"/>
      <c r="AB32" s="416"/>
      <c r="AC32" s="73"/>
      <c r="AD32" s="102"/>
      <c r="AE32" s="443"/>
      <c r="AF32" s="444"/>
      <c r="AG32" s="444"/>
      <c r="AH32" s="444"/>
      <c r="AI32" s="444"/>
      <c r="AJ32" s="444"/>
      <c r="AK32" s="444"/>
      <c r="AL32" s="444"/>
      <c r="AM32" s="444"/>
      <c r="AN32" s="444"/>
      <c r="AO32" s="444"/>
      <c r="AP32" s="444"/>
      <c r="AQ32" s="444"/>
      <c r="AR32" s="444"/>
      <c r="AS32" s="444"/>
      <c r="AT32" s="444"/>
      <c r="AU32" s="444"/>
      <c r="AV32" s="444"/>
      <c r="AW32" s="444"/>
      <c r="AX32" s="444"/>
      <c r="AY32" s="444"/>
      <c r="AZ32" s="444"/>
      <c r="BA32" s="444"/>
      <c r="BB32" s="444"/>
      <c r="BC32" s="444"/>
      <c r="BD32" s="444"/>
      <c r="BE32" s="445"/>
      <c r="BF32" s="105"/>
      <c r="BG32" s="106"/>
      <c r="BH32" s="106"/>
      <c r="BI32" s="106"/>
      <c r="BJ32" s="106"/>
      <c r="BK32" s="72"/>
      <c r="BL32" s="455"/>
      <c r="BM32" s="455"/>
      <c r="BN32" s="455"/>
      <c r="BO32" s="455"/>
      <c r="BP32" s="455"/>
      <c r="BQ32" s="455"/>
      <c r="BR32" s="455"/>
      <c r="BS32" s="455"/>
      <c r="BT32" s="455"/>
      <c r="BU32" s="455"/>
      <c r="BV32" s="455"/>
      <c r="BW32" s="455"/>
      <c r="BX32" s="455"/>
      <c r="BY32" s="455"/>
      <c r="BZ32" s="455"/>
      <c r="CA32" s="455"/>
      <c r="CB32" s="455"/>
      <c r="CC32" s="455"/>
      <c r="CD32" s="455"/>
      <c r="CE32" s="455"/>
      <c r="CF32" s="455"/>
      <c r="CG32" s="455"/>
      <c r="CH32" s="455"/>
      <c r="CI32" s="455"/>
      <c r="CJ32" s="455"/>
      <c r="CK32" s="72"/>
    </row>
    <row r="33" spans="1:89" ht="18.600000000000001" customHeight="1" x14ac:dyDescent="0.45">
      <c r="A33" s="73"/>
      <c r="B33" s="414"/>
      <c r="C33" s="415"/>
      <c r="D33" s="415"/>
      <c r="E33" s="415"/>
      <c r="F33" s="415"/>
      <c r="G33" s="415"/>
      <c r="H33" s="415"/>
      <c r="I33" s="415"/>
      <c r="J33" s="415"/>
      <c r="K33" s="415"/>
      <c r="L33" s="415"/>
      <c r="M33" s="415"/>
      <c r="N33" s="415"/>
      <c r="O33" s="415"/>
      <c r="P33" s="415"/>
      <c r="Q33" s="415"/>
      <c r="R33" s="415"/>
      <c r="S33" s="415"/>
      <c r="T33" s="415"/>
      <c r="U33" s="415"/>
      <c r="V33" s="415"/>
      <c r="W33" s="415"/>
      <c r="X33" s="415"/>
      <c r="Y33" s="415"/>
      <c r="Z33" s="415"/>
      <c r="AA33" s="415"/>
      <c r="AB33" s="416"/>
      <c r="AC33" s="73"/>
      <c r="AD33" s="102"/>
      <c r="AE33" s="443"/>
      <c r="AF33" s="444"/>
      <c r="AG33" s="444"/>
      <c r="AH33" s="444"/>
      <c r="AI33" s="444"/>
      <c r="AJ33" s="444"/>
      <c r="AK33" s="444"/>
      <c r="AL33" s="444"/>
      <c r="AM33" s="444"/>
      <c r="AN33" s="444"/>
      <c r="AO33" s="444"/>
      <c r="AP33" s="444"/>
      <c r="AQ33" s="444"/>
      <c r="AR33" s="444"/>
      <c r="AS33" s="444"/>
      <c r="AT33" s="444"/>
      <c r="AU33" s="444"/>
      <c r="AV33" s="444"/>
      <c r="AW33" s="444"/>
      <c r="AX33" s="444"/>
      <c r="AY33" s="444"/>
      <c r="AZ33" s="444"/>
      <c r="BA33" s="444"/>
      <c r="BB33" s="444"/>
      <c r="BC33" s="444"/>
      <c r="BD33" s="444"/>
      <c r="BE33" s="445"/>
      <c r="BF33" s="105"/>
      <c r="BG33" s="106"/>
      <c r="BH33" s="106"/>
      <c r="BI33" s="106"/>
      <c r="BJ33" s="106"/>
      <c r="BK33" s="72"/>
      <c r="BL33" s="455"/>
      <c r="BM33" s="455"/>
      <c r="BN33" s="455"/>
      <c r="BO33" s="455"/>
      <c r="BP33" s="455"/>
      <c r="BQ33" s="455"/>
      <c r="BR33" s="455"/>
      <c r="BS33" s="455"/>
      <c r="BT33" s="455"/>
      <c r="BU33" s="455"/>
      <c r="BV33" s="455"/>
      <c r="BW33" s="455"/>
      <c r="BX33" s="455"/>
      <c r="BY33" s="455"/>
      <c r="BZ33" s="455"/>
      <c r="CA33" s="455"/>
      <c r="CB33" s="455"/>
      <c r="CC33" s="455"/>
      <c r="CD33" s="455"/>
      <c r="CE33" s="455"/>
      <c r="CF33" s="455"/>
      <c r="CG33" s="455"/>
      <c r="CH33" s="455"/>
      <c r="CI33" s="455"/>
      <c r="CJ33" s="455"/>
      <c r="CK33" s="72"/>
    </row>
    <row r="34" spans="1:89" ht="18.600000000000001" customHeight="1" x14ac:dyDescent="0.45">
      <c r="A34" s="73"/>
      <c r="B34" s="414"/>
      <c r="C34" s="415"/>
      <c r="D34" s="415"/>
      <c r="E34" s="415"/>
      <c r="F34" s="415"/>
      <c r="G34" s="415"/>
      <c r="H34" s="415"/>
      <c r="I34" s="415"/>
      <c r="J34" s="415"/>
      <c r="K34" s="415"/>
      <c r="L34" s="415"/>
      <c r="M34" s="415"/>
      <c r="N34" s="415"/>
      <c r="O34" s="415"/>
      <c r="P34" s="415"/>
      <c r="Q34" s="415"/>
      <c r="R34" s="415"/>
      <c r="S34" s="415"/>
      <c r="T34" s="415"/>
      <c r="U34" s="415"/>
      <c r="V34" s="415"/>
      <c r="W34" s="415"/>
      <c r="X34" s="415"/>
      <c r="Y34" s="415"/>
      <c r="Z34" s="415"/>
      <c r="AA34" s="415"/>
      <c r="AB34" s="416"/>
      <c r="AC34" s="73"/>
      <c r="AD34" s="102"/>
      <c r="AE34" s="443"/>
      <c r="AF34" s="444"/>
      <c r="AG34" s="444"/>
      <c r="AH34" s="444"/>
      <c r="AI34" s="444"/>
      <c r="AJ34" s="444"/>
      <c r="AK34" s="444"/>
      <c r="AL34" s="444"/>
      <c r="AM34" s="444"/>
      <c r="AN34" s="444"/>
      <c r="AO34" s="444"/>
      <c r="AP34" s="444"/>
      <c r="AQ34" s="444"/>
      <c r="AR34" s="444"/>
      <c r="AS34" s="444"/>
      <c r="AT34" s="444"/>
      <c r="AU34" s="444"/>
      <c r="AV34" s="444"/>
      <c r="AW34" s="444"/>
      <c r="AX34" s="444"/>
      <c r="AY34" s="444"/>
      <c r="AZ34" s="444"/>
      <c r="BA34" s="444"/>
      <c r="BB34" s="444"/>
      <c r="BC34" s="444"/>
      <c r="BD34" s="444"/>
      <c r="BE34" s="445"/>
      <c r="BF34" s="105"/>
      <c r="BG34" s="106"/>
      <c r="BH34" s="106"/>
      <c r="BI34" s="106"/>
      <c r="BJ34" s="106"/>
    </row>
    <row r="35" spans="1:89" ht="18.600000000000001" customHeight="1" x14ac:dyDescent="0.45">
      <c r="A35" s="73"/>
      <c r="B35" s="414"/>
      <c r="C35" s="415"/>
      <c r="D35" s="415"/>
      <c r="E35" s="415"/>
      <c r="F35" s="415"/>
      <c r="G35" s="415"/>
      <c r="H35" s="415"/>
      <c r="I35" s="415"/>
      <c r="J35" s="415"/>
      <c r="K35" s="415"/>
      <c r="L35" s="415"/>
      <c r="M35" s="415"/>
      <c r="N35" s="415"/>
      <c r="O35" s="415"/>
      <c r="P35" s="415"/>
      <c r="Q35" s="415"/>
      <c r="R35" s="415"/>
      <c r="S35" s="415"/>
      <c r="T35" s="415"/>
      <c r="U35" s="415"/>
      <c r="V35" s="415"/>
      <c r="W35" s="415"/>
      <c r="X35" s="415"/>
      <c r="Y35" s="415"/>
      <c r="Z35" s="415"/>
      <c r="AA35" s="415"/>
      <c r="AB35" s="416"/>
      <c r="AC35" s="73"/>
      <c r="AD35" s="102"/>
      <c r="AE35" s="443"/>
      <c r="AF35" s="444"/>
      <c r="AG35" s="444"/>
      <c r="AH35" s="444"/>
      <c r="AI35" s="444"/>
      <c r="AJ35" s="444"/>
      <c r="AK35" s="444"/>
      <c r="AL35" s="444"/>
      <c r="AM35" s="444"/>
      <c r="AN35" s="444"/>
      <c r="AO35" s="444"/>
      <c r="AP35" s="444"/>
      <c r="AQ35" s="444"/>
      <c r="AR35" s="444"/>
      <c r="AS35" s="444"/>
      <c r="AT35" s="444"/>
      <c r="AU35" s="444"/>
      <c r="AV35" s="444"/>
      <c r="AW35" s="444"/>
      <c r="AX35" s="444"/>
      <c r="AY35" s="444"/>
      <c r="AZ35" s="444"/>
      <c r="BA35" s="444"/>
      <c r="BB35" s="444"/>
      <c r="BC35" s="444"/>
      <c r="BD35" s="444"/>
      <c r="BE35" s="445"/>
      <c r="BF35" s="105"/>
      <c r="BG35" s="106"/>
      <c r="BH35" s="106"/>
      <c r="BI35" s="106"/>
      <c r="BJ35" s="106"/>
    </row>
    <row r="36" spans="1:89" ht="18.600000000000001" customHeight="1" x14ac:dyDescent="0.45">
      <c r="A36" s="73"/>
      <c r="B36" s="414"/>
      <c r="C36" s="415"/>
      <c r="D36" s="415"/>
      <c r="E36" s="415"/>
      <c r="F36" s="415"/>
      <c r="G36" s="415"/>
      <c r="H36" s="415"/>
      <c r="I36" s="415"/>
      <c r="J36" s="415"/>
      <c r="K36" s="415"/>
      <c r="L36" s="415"/>
      <c r="M36" s="415"/>
      <c r="N36" s="415"/>
      <c r="O36" s="415"/>
      <c r="P36" s="415"/>
      <c r="Q36" s="415"/>
      <c r="R36" s="415"/>
      <c r="S36" s="415"/>
      <c r="T36" s="415"/>
      <c r="U36" s="415"/>
      <c r="V36" s="415"/>
      <c r="W36" s="415"/>
      <c r="X36" s="415"/>
      <c r="Y36" s="415"/>
      <c r="Z36" s="415"/>
      <c r="AA36" s="415"/>
      <c r="AB36" s="416"/>
      <c r="AC36" s="73"/>
      <c r="AD36" s="102"/>
      <c r="AE36" s="443"/>
      <c r="AF36" s="444"/>
      <c r="AG36" s="444"/>
      <c r="AH36" s="444"/>
      <c r="AI36" s="444"/>
      <c r="AJ36" s="444"/>
      <c r="AK36" s="444"/>
      <c r="AL36" s="444"/>
      <c r="AM36" s="444"/>
      <c r="AN36" s="444"/>
      <c r="AO36" s="444"/>
      <c r="AP36" s="444"/>
      <c r="AQ36" s="444"/>
      <c r="AR36" s="444"/>
      <c r="AS36" s="444"/>
      <c r="AT36" s="444"/>
      <c r="AU36" s="444"/>
      <c r="AV36" s="444"/>
      <c r="AW36" s="444"/>
      <c r="AX36" s="444"/>
      <c r="AY36" s="444"/>
      <c r="AZ36" s="444"/>
      <c r="BA36" s="444"/>
      <c r="BB36" s="444"/>
      <c r="BC36" s="444"/>
      <c r="BD36" s="444"/>
      <c r="BE36" s="445"/>
      <c r="BF36" s="105"/>
      <c r="BG36" s="106"/>
      <c r="BH36" s="106"/>
      <c r="BI36" s="106"/>
      <c r="BJ36" s="106"/>
    </row>
    <row r="37" spans="1:89" ht="18.600000000000001" customHeight="1" x14ac:dyDescent="0.45">
      <c r="A37" s="73"/>
      <c r="B37" s="414"/>
      <c r="C37" s="415"/>
      <c r="D37" s="415"/>
      <c r="E37" s="415"/>
      <c r="F37" s="415"/>
      <c r="G37" s="415"/>
      <c r="H37" s="415"/>
      <c r="I37" s="415"/>
      <c r="J37" s="415"/>
      <c r="K37" s="415"/>
      <c r="L37" s="415"/>
      <c r="M37" s="415"/>
      <c r="N37" s="415"/>
      <c r="O37" s="415"/>
      <c r="P37" s="415"/>
      <c r="Q37" s="415"/>
      <c r="R37" s="415"/>
      <c r="S37" s="415"/>
      <c r="T37" s="415"/>
      <c r="U37" s="415"/>
      <c r="V37" s="415"/>
      <c r="W37" s="415"/>
      <c r="X37" s="415"/>
      <c r="Y37" s="415"/>
      <c r="Z37" s="415"/>
      <c r="AA37" s="415"/>
      <c r="AB37" s="416"/>
      <c r="AC37" s="73"/>
      <c r="AD37" s="102"/>
      <c r="AE37" s="443"/>
      <c r="AF37" s="444"/>
      <c r="AG37" s="444"/>
      <c r="AH37" s="444"/>
      <c r="AI37" s="444"/>
      <c r="AJ37" s="444"/>
      <c r="AK37" s="444"/>
      <c r="AL37" s="444"/>
      <c r="AM37" s="444"/>
      <c r="AN37" s="444"/>
      <c r="AO37" s="444"/>
      <c r="AP37" s="444"/>
      <c r="AQ37" s="444"/>
      <c r="AR37" s="444"/>
      <c r="AS37" s="444"/>
      <c r="AT37" s="444"/>
      <c r="AU37" s="444"/>
      <c r="AV37" s="444"/>
      <c r="AW37" s="444"/>
      <c r="AX37" s="444"/>
      <c r="AY37" s="444"/>
      <c r="AZ37" s="444"/>
      <c r="BA37" s="444"/>
      <c r="BB37" s="444"/>
      <c r="BC37" s="444"/>
      <c r="BD37" s="444"/>
      <c r="BE37" s="445"/>
      <c r="BF37" s="105"/>
      <c r="BG37" s="106"/>
      <c r="BH37" s="106"/>
      <c r="BI37" s="106"/>
      <c r="BJ37" s="106"/>
    </row>
    <row r="38" spans="1:89" ht="18.600000000000001" customHeight="1" x14ac:dyDescent="0.45">
      <c r="A38" s="73"/>
      <c r="B38" s="414"/>
      <c r="C38" s="415"/>
      <c r="D38" s="415"/>
      <c r="E38" s="415"/>
      <c r="F38" s="415"/>
      <c r="G38" s="415"/>
      <c r="H38" s="415"/>
      <c r="I38" s="415"/>
      <c r="J38" s="415"/>
      <c r="K38" s="415"/>
      <c r="L38" s="415"/>
      <c r="M38" s="415"/>
      <c r="N38" s="415"/>
      <c r="O38" s="415"/>
      <c r="P38" s="415"/>
      <c r="Q38" s="415"/>
      <c r="R38" s="415"/>
      <c r="S38" s="415"/>
      <c r="T38" s="415"/>
      <c r="U38" s="415"/>
      <c r="V38" s="415"/>
      <c r="W38" s="415"/>
      <c r="X38" s="415"/>
      <c r="Y38" s="415"/>
      <c r="Z38" s="415"/>
      <c r="AA38" s="415"/>
      <c r="AB38" s="416"/>
      <c r="AC38" s="73"/>
      <c r="AD38" s="102"/>
      <c r="AE38" s="443"/>
      <c r="AF38" s="444"/>
      <c r="AG38" s="444"/>
      <c r="AH38" s="444"/>
      <c r="AI38" s="444"/>
      <c r="AJ38" s="444"/>
      <c r="AK38" s="444"/>
      <c r="AL38" s="444"/>
      <c r="AM38" s="444"/>
      <c r="AN38" s="444"/>
      <c r="AO38" s="444"/>
      <c r="AP38" s="444"/>
      <c r="AQ38" s="444"/>
      <c r="AR38" s="444"/>
      <c r="AS38" s="444"/>
      <c r="AT38" s="444"/>
      <c r="AU38" s="444"/>
      <c r="AV38" s="444"/>
      <c r="AW38" s="444"/>
      <c r="AX38" s="444"/>
      <c r="AY38" s="444"/>
      <c r="AZ38" s="444"/>
      <c r="BA38" s="444"/>
      <c r="BB38" s="444"/>
      <c r="BC38" s="444"/>
      <c r="BD38" s="444"/>
      <c r="BE38" s="445"/>
      <c r="BF38" s="105"/>
      <c r="BG38" s="106"/>
      <c r="BH38" s="106"/>
      <c r="BI38" s="106"/>
      <c r="BJ38" s="106"/>
    </row>
    <row r="39" spans="1:89" ht="18.600000000000001" customHeight="1" x14ac:dyDescent="0.45">
      <c r="A39" s="73"/>
      <c r="B39" s="414"/>
      <c r="C39" s="415"/>
      <c r="D39" s="415"/>
      <c r="E39" s="415"/>
      <c r="F39" s="415"/>
      <c r="G39" s="415"/>
      <c r="H39" s="415"/>
      <c r="I39" s="415"/>
      <c r="J39" s="415"/>
      <c r="K39" s="415"/>
      <c r="L39" s="415"/>
      <c r="M39" s="415"/>
      <c r="N39" s="415"/>
      <c r="O39" s="415"/>
      <c r="P39" s="415"/>
      <c r="Q39" s="415"/>
      <c r="R39" s="415"/>
      <c r="S39" s="415"/>
      <c r="T39" s="415"/>
      <c r="U39" s="415"/>
      <c r="V39" s="415"/>
      <c r="W39" s="415"/>
      <c r="X39" s="415"/>
      <c r="Y39" s="415"/>
      <c r="Z39" s="415"/>
      <c r="AA39" s="415"/>
      <c r="AB39" s="416"/>
      <c r="AC39" s="73"/>
      <c r="AD39" s="102"/>
      <c r="AE39" s="443"/>
      <c r="AF39" s="444"/>
      <c r="AG39" s="444"/>
      <c r="AH39" s="444"/>
      <c r="AI39" s="444"/>
      <c r="AJ39" s="444"/>
      <c r="AK39" s="444"/>
      <c r="AL39" s="444"/>
      <c r="AM39" s="444"/>
      <c r="AN39" s="444"/>
      <c r="AO39" s="444"/>
      <c r="AP39" s="444"/>
      <c r="AQ39" s="444"/>
      <c r="AR39" s="444"/>
      <c r="AS39" s="444"/>
      <c r="AT39" s="444"/>
      <c r="AU39" s="444"/>
      <c r="AV39" s="444"/>
      <c r="AW39" s="444"/>
      <c r="AX39" s="444"/>
      <c r="AY39" s="444"/>
      <c r="AZ39" s="444"/>
      <c r="BA39" s="444"/>
      <c r="BB39" s="444"/>
      <c r="BC39" s="444"/>
      <c r="BD39" s="444"/>
      <c r="BE39" s="445"/>
      <c r="BF39" s="105"/>
      <c r="BG39" s="106"/>
      <c r="BH39" s="106"/>
      <c r="BI39" s="106"/>
      <c r="BJ39" s="106"/>
    </row>
    <row r="40" spans="1:89" ht="18.600000000000001" customHeight="1" x14ac:dyDescent="0.45">
      <c r="A40" s="73"/>
      <c r="B40" s="414"/>
      <c r="C40" s="415"/>
      <c r="D40" s="415"/>
      <c r="E40" s="415"/>
      <c r="F40" s="415"/>
      <c r="G40" s="415"/>
      <c r="H40" s="415"/>
      <c r="I40" s="415"/>
      <c r="J40" s="415"/>
      <c r="K40" s="415"/>
      <c r="L40" s="415"/>
      <c r="M40" s="415"/>
      <c r="N40" s="415"/>
      <c r="O40" s="415"/>
      <c r="P40" s="415"/>
      <c r="Q40" s="415"/>
      <c r="R40" s="415"/>
      <c r="S40" s="415"/>
      <c r="T40" s="415"/>
      <c r="U40" s="415"/>
      <c r="V40" s="415"/>
      <c r="W40" s="415"/>
      <c r="X40" s="415"/>
      <c r="Y40" s="415"/>
      <c r="Z40" s="415"/>
      <c r="AA40" s="415"/>
      <c r="AB40" s="416"/>
      <c r="AC40" s="73"/>
      <c r="AD40" s="102"/>
      <c r="AE40" s="443"/>
      <c r="AF40" s="444"/>
      <c r="AG40" s="444"/>
      <c r="AH40" s="444"/>
      <c r="AI40" s="444"/>
      <c r="AJ40" s="444"/>
      <c r="AK40" s="444"/>
      <c r="AL40" s="444"/>
      <c r="AM40" s="444"/>
      <c r="AN40" s="444"/>
      <c r="AO40" s="444"/>
      <c r="AP40" s="444"/>
      <c r="AQ40" s="444"/>
      <c r="AR40" s="444"/>
      <c r="AS40" s="444"/>
      <c r="AT40" s="444"/>
      <c r="AU40" s="444"/>
      <c r="AV40" s="444"/>
      <c r="AW40" s="444"/>
      <c r="AX40" s="444"/>
      <c r="AY40" s="444"/>
      <c r="AZ40" s="444"/>
      <c r="BA40" s="444"/>
      <c r="BB40" s="444"/>
      <c r="BC40" s="444"/>
      <c r="BD40" s="444"/>
      <c r="BE40" s="445"/>
      <c r="BF40" s="105"/>
      <c r="BG40" s="106"/>
      <c r="BH40" s="106"/>
      <c r="BI40" s="106"/>
      <c r="BJ40" s="106"/>
    </row>
    <row r="41" spans="1:89" ht="18.600000000000001" customHeight="1" x14ac:dyDescent="0.45">
      <c r="A41" s="73"/>
      <c r="B41" s="414"/>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6"/>
      <c r="AC41" s="73"/>
      <c r="AD41" s="102"/>
      <c r="AE41" s="443"/>
      <c r="AF41" s="444"/>
      <c r="AG41" s="444"/>
      <c r="AH41" s="444"/>
      <c r="AI41" s="444"/>
      <c r="AJ41" s="444"/>
      <c r="AK41" s="444"/>
      <c r="AL41" s="444"/>
      <c r="AM41" s="444"/>
      <c r="AN41" s="444"/>
      <c r="AO41" s="444"/>
      <c r="AP41" s="444"/>
      <c r="AQ41" s="444"/>
      <c r="AR41" s="444"/>
      <c r="AS41" s="444"/>
      <c r="AT41" s="444"/>
      <c r="AU41" s="444"/>
      <c r="AV41" s="444"/>
      <c r="AW41" s="444"/>
      <c r="AX41" s="444"/>
      <c r="AY41" s="444"/>
      <c r="AZ41" s="444"/>
      <c r="BA41" s="444"/>
      <c r="BB41" s="444"/>
      <c r="BC41" s="444"/>
      <c r="BD41" s="444"/>
      <c r="BE41" s="445"/>
      <c r="BF41" s="105"/>
      <c r="BG41" s="106"/>
      <c r="BH41" s="106"/>
      <c r="BI41" s="106"/>
      <c r="BJ41" s="106"/>
    </row>
    <row r="42" spans="1:89" ht="18.600000000000001" customHeight="1" x14ac:dyDescent="0.45">
      <c r="A42" s="73"/>
      <c r="B42" s="414"/>
      <c r="C42" s="415"/>
      <c r="D42" s="415"/>
      <c r="E42" s="415"/>
      <c r="F42" s="415"/>
      <c r="G42" s="415"/>
      <c r="H42" s="415"/>
      <c r="I42" s="415"/>
      <c r="J42" s="415"/>
      <c r="K42" s="415"/>
      <c r="L42" s="415"/>
      <c r="M42" s="415"/>
      <c r="N42" s="415"/>
      <c r="O42" s="415"/>
      <c r="P42" s="415"/>
      <c r="Q42" s="415"/>
      <c r="R42" s="415"/>
      <c r="S42" s="415"/>
      <c r="T42" s="415"/>
      <c r="U42" s="415"/>
      <c r="V42" s="415"/>
      <c r="W42" s="415"/>
      <c r="X42" s="415"/>
      <c r="Y42" s="415"/>
      <c r="Z42" s="415"/>
      <c r="AA42" s="415"/>
      <c r="AB42" s="416"/>
      <c r="AC42" s="73"/>
      <c r="AD42" s="102"/>
      <c r="AE42" s="443"/>
      <c r="AF42" s="444"/>
      <c r="AG42" s="444"/>
      <c r="AH42" s="444"/>
      <c r="AI42" s="444"/>
      <c r="AJ42" s="444"/>
      <c r="AK42" s="444"/>
      <c r="AL42" s="444"/>
      <c r="AM42" s="444"/>
      <c r="AN42" s="444"/>
      <c r="AO42" s="444"/>
      <c r="AP42" s="444"/>
      <c r="AQ42" s="444"/>
      <c r="AR42" s="444"/>
      <c r="AS42" s="444"/>
      <c r="AT42" s="444"/>
      <c r="AU42" s="444"/>
      <c r="AV42" s="444"/>
      <c r="AW42" s="444"/>
      <c r="AX42" s="444"/>
      <c r="AY42" s="444"/>
      <c r="AZ42" s="444"/>
      <c r="BA42" s="444"/>
      <c r="BB42" s="444"/>
      <c r="BC42" s="444"/>
      <c r="BD42" s="444"/>
      <c r="BE42" s="445"/>
      <c r="BF42" s="105"/>
      <c r="BG42" s="106"/>
      <c r="BH42" s="106"/>
      <c r="BI42" s="106"/>
      <c r="BJ42" s="106"/>
    </row>
    <row r="43" spans="1:89" ht="18.600000000000001" customHeight="1" x14ac:dyDescent="0.45">
      <c r="A43" s="73"/>
      <c r="B43" s="414"/>
      <c r="C43" s="415"/>
      <c r="D43" s="415"/>
      <c r="E43" s="415"/>
      <c r="F43" s="415"/>
      <c r="G43" s="415"/>
      <c r="H43" s="415"/>
      <c r="I43" s="415"/>
      <c r="J43" s="415"/>
      <c r="K43" s="415"/>
      <c r="L43" s="415"/>
      <c r="M43" s="415"/>
      <c r="N43" s="415"/>
      <c r="O43" s="415"/>
      <c r="P43" s="415"/>
      <c r="Q43" s="415"/>
      <c r="R43" s="415"/>
      <c r="S43" s="415"/>
      <c r="T43" s="415"/>
      <c r="U43" s="415"/>
      <c r="V43" s="415"/>
      <c r="W43" s="415"/>
      <c r="X43" s="415"/>
      <c r="Y43" s="415"/>
      <c r="Z43" s="415"/>
      <c r="AA43" s="415"/>
      <c r="AB43" s="416"/>
      <c r="AC43" s="73"/>
      <c r="AD43" s="102"/>
      <c r="AE43" s="443"/>
      <c r="AF43" s="444"/>
      <c r="AG43" s="444"/>
      <c r="AH43" s="444"/>
      <c r="AI43" s="444"/>
      <c r="AJ43" s="444"/>
      <c r="AK43" s="444"/>
      <c r="AL43" s="444"/>
      <c r="AM43" s="444"/>
      <c r="AN43" s="444"/>
      <c r="AO43" s="444"/>
      <c r="AP43" s="444"/>
      <c r="AQ43" s="444"/>
      <c r="AR43" s="444"/>
      <c r="AS43" s="444"/>
      <c r="AT43" s="444"/>
      <c r="AU43" s="444"/>
      <c r="AV43" s="444"/>
      <c r="AW43" s="444"/>
      <c r="AX43" s="444"/>
      <c r="AY43" s="444"/>
      <c r="AZ43" s="444"/>
      <c r="BA43" s="444"/>
      <c r="BB43" s="444"/>
      <c r="BC43" s="444"/>
      <c r="BD43" s="444"/>
      <c r="BE43" s="445"/>
      <c r="BF43" s="105"/>
      <c r="BG43" s="106"/>
      <c r="BH43" s="106"/>
      <c r="BI43" s="106"/>
      <c r="BJ43" s="106"/>
    </row>
    <row r="44" spans="1:89" ht="18.600000000000001" customHeight="1" x14ac:dyDescent="0.45">
      <c r="A44" s="73"/>
      <c r="B44" s="417"/>
      <c r="C44" s="418"/>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9"/>
      <c r="AC44" s="73"/>
      <c r="AD44" s="102"/>
      <c r="AE44" s="446"/>
      <c r="AF44" s="447"/>
      <c r="AG44" s="447"/>
      <c r="AH44" s="447"/>
      <c r="AI44" s="447"/>
      <c r="AJ44" s="447"/>
      <c r="AK44" s="447"/>
      <c r="AL44" s="447"/>
      <c r="AM44" s="447"/>
      <c r="AN44" s="447"/>
      <c r="AO44" s="447"/>
      <c r="AP44" s="447"/>
      <c r="AQ44" s="447"/>
      <c r="AR44" s="447"/>
      <c r="AS44" s="447"/>
      <c r="AT44" s="447"/>
      <c r="AU44" s="447"/>
      <c r="AV44" s="447"/>
      <c r="AW44" s="447"/>
      <c r="AX44" s="447"/>
      <c r="AY44" s="447"/>
      <c r="AZ44" s="447"/>
      <c r="BA44" s="447"/>
      <c r="BB44" s="447"/>
      <c r="BC44" s="447"/>
      <c r="BD44" s="447"/>
      <c r="BE44" s="448"/>
      <c r="BF44" s="105"/>
      <c r="BG44" s="106"/>
      <c r="BH44" s="106"/>
      <c r="BI44" s="106"/>
      <c r="BJ44" s="106"/>
    </row>
    <row r="45" spans="1:89" ht="16.95" customHeight="1" x14ac:dyDescent="0.45">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102"/>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5"/>
      <c r="BG45" s="106"/>
      <c r="BH45" s="106"/>
      <c r="BI45" s="106"/>
      <c r="BJ45" s="106"/>
    </row>
    <row r="46" spans="1:89" ht="18.600000000000001" customHeight="1" x14ac:dyDescent="0.45">
      <c r="A46" s="73"/>
      <c r="B46" s="73" t="s">
        <v>427</v>
      </c>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102"/>
      <c r="AE46" s="106" t="s">
        <v>427</v>
      </c>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5"/>
      <c r="BG46" s="106"/>
      <c r="BH46" s="106"/>
      <c r="BI46" s="106"/>
      <c r="BJ46" s="106"/>
    </row>
    <row r="47" spans="1:89" ht="18.600000000000001" customHeight="1" x14ac:dyDescent="0.45">
      <c r="A47" s="73"/>
      <c r="B47" s="73" t="s">
        <v>260</v>
      </c>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102"/>
      <c r="AE47" s="106" t="s">
        <v>260</v>
      </c>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5"/>
      <c r="BG47" s="106"/>
      <c r="BH47" s="106"/>
      <c r="BI47" s="106"/>
      <c r="BJ47" s="106"/>
    </row>
    <row r="48" spans="1:89" ht="18.600000000000001" customHeight="1" x14ac:dyDescent="0.45">
      <c r="A48" s="73"/>
      <c r="B48" s="73" t="s">
        <v>261</v>
      </c>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102"/>
      <c r="AE48" s="106" t="s">
        <v>261</v>
      </c>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5"/>
      <c r="BG48" s="106"/>
      <c r="BH48" s="106"/>
      <c r="BI48" s="106"/>
      <c r="BJ48" s="106"/>
    </row>
    <row r="49" spans="1:62" ht="18.600000000000001" customHeight="1" x14ac:dyDescent="0.45">
      <c r="A49" s="73"/>
      <c r="B49" s="73" t="s">
        <v>262</v>
      </c>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102"/>
      <c r="AE49" s="106" t="s">
        <v>262</v>
      </c>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5"/>
      <c r="BG49" s="106"/>
      <c r="BH49" s="106"/>
      <c r="BI49" s="106"/>
      <c r="BJ49" s="106"/>
    </row>
    <row r="50" spans="1:62" ht="18.600000000000001" customHeight="1" thickBot="1" x14ac:dyDescent="0.5">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112"/>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33"/>
      <c r="BG50" s="106"/>
      <c r="BH50" s="106"/>
      <c r="BI50" s="106"/>
      <c r="BJ50" s="106"/>
    </row>
    <row r="56" spans="1:62" ht="15.6" customHeight="1" x14ac:dyDescent="0.45"/>
  </sheetData>
  <sheetProtection algorithmName="SHA-512" hashValue="fTjbKZNYP5rGdrAHTchPjmSl6IKTFvqiKKim9NxlwtPcU0wDEhen+inJA3fFrsg03ZSXB1Etn2qDIdqgmKlnww==" saltValue="Au6bYV8r2KlA4bb6ZUPcpw==" spinCount="100000" sheet="1" formatRows="0" insertRows="0" selectLockedCells="1"/>
  <mergeCells count="66">
    <mergeCell ref="AE12:AI12"/>
    <mergeCell ref="AJ12:BE12"/>
    <mergeCell ref="AE13:AI14"/>
    <mergeCell ref="AJ13:AL13"/>
    <mergeCell ref="BL2:CJ2"/>
    <mergeCell ref="BL6:CJ33"/>
    <mergeCell ref="AE28:AL28"/>
    <mergeCell ref="AJ15:BE15"/>
    <mergeCell ref="AE19:BE19"/>
    <mergeCell ref="AE9:AI9"/>
    <mergeCell ref="AJ9:BE9"/>
    <mergeCell ref="AE10:AI11"/>
    <mergeCell ref="AJ10:AL10"/>
    <mergeCell ref="AM10:BE10"/>
    <mergeCell ref="AJ11:BE11"/>
    <mergeCell ref="AM13:AT13"/>
    <mergeCell ref="AU13:AX14"/>
    <mergeCell ref="AY13:BE14"/>
    <mergeCell ref="AJ14:AT14"/>
    <mergeCell ref="B2:C2"/>
    <mergeCell ref="E2:F2"/>
    <mergeCell ref="B7:F8"/>
    <mergeCell ref="B9:F9"/>
    <mergeCell ref="V13:AB14"/>
    <mergeCell ref="J13:Q13"/>
    <mergeCell ref="G11:AB11"/>
    <mergeCell ref="G12:AB12"/>
    <mergeCell ref="B10:F11"/>
    <mergeCell ref="B12:F12"/>
    <mergeCell ref="G10:I10"/>
    <mergeCell ref="J10:AB10"/>
    <mergeCell ref="AE7:AI8"/>
    <mergeCell ref="AJ7:AP7"/>
    <mergeCell ref="AQ7:AV7"/>
    <mergeCell ref="AW7:AY7"/>
    <mergeCell ref="AZ7:BE7"/>
    <mergeCell ref="AJ8:BE8"/>
    <mergeCell ref="BC1:BD1"/>
    <mergeCell ref="AE2:AF2"/>
    <mergeCell ref="AH2:AI2"/>
    <mergeCell ref="AJ2:BE2"/>
    <mergeCell ref="AX5:AY5"/>
    <mergeCell ref="AY1:BA1"/>
    <mergeCell ref="Z1:AA1"/>
    <mergeCell ref="G9:AB9"/>
    <mergeCell ref="G8:AB8"/>
    <mergeCell ref="G7:M7"/>
    <mergeCell ref="N7:S7"/>
    <mergeCell ref="W7:AB7"/>
    <mergeCell ref="T7:V7"/>
    <mergeCell ref="G2:AB2"/>
    <mergeCell ref="U5:V5"/>
    <mergeCell ref="V1:X1"/>
    <mergeCell ref="G14:Q14"/>
    <mergeCell ref="G15:AB15"/>
    <mergeCell ref="B19:AB19"/>
    <mergeCell ref="B13:F14"/>
    <mergeCell ref="G13:I13"/>
    <mergeCell ref="R13:U14"/>
    <mergeCell ref="B29:AB44"/>
    <mergeCell ref="AE29:BE44"/>
    <mergeCell ref="AS22:BD22"/>
    <mergeCell ref="AQ23:BE23"/>
    <mergeCell ref="B28:I28"/>
    <mergeCell ref="N23:AB23"/>
    <mergeCell ref="P22:AA22"/>
  </mergeCells>
  <phoneticPr fontId="2"/>
  <pageMargins left="0.11811023622047245" right="0.11811023622047245" top="0.74803149606299213" bottom="0.74803149606299213" header="0.31496062992125984" footer="0.31496062992125984"/>
  <pageSetup paperSize="9" fitToHeight="0" orientation="landscape" cellComments="asDisplayed" r:id="rId1"/>
  <rowBreaks count="1" manualBreakCount="1">
    <brk id="24"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CO82"/>
  <sheetViews>
    <sheetView showZeros="0" zoomScale="85" zoomScaleNormal="85" zoomScaleSheetLayoutView="55" workbookViewId="0">
      <selection activeCell="W43" sqref="W43:X43"/>
    </sheetView>
  </sheetViews>
  <sheetFormatPr defaultColWidth="8.59765625" defaultRowHeight="13.2" x14ac:dyDescent="0.45"/>
  <cols>
    <col min="1" max="1" width="2.69921875" style="214" customWidth="1"/>
    <col min="2" max="2" width="3.3984375" style="214" customWidth="1"/>
    <col min="3" max="5" width="3.19921875" style="214" customWidth="1"/>
    <col min="6" max="6" width="3.8984375" style="214" customWidth="1"/>
    <col min="7" max="28" width="3.19921875" style="214" customWidth="1"/>
    <col min="29" max="30" width="2.69921875" style="214" customWidth="1"/>
    <col min="31" max="57" width="3.19921875" style="214" customWidth="1"/>
    <col min="58" max="63" width="2.69921875" style="214" customWidth="1"/>
    <col min="64" max="91" width="3.19921875" style="214" customWidth="1"/>
    <col min="92" max="92" width="4.5" style="214" customWidth="1"/>
    <col min="93" max="93" width="3.09765625" style="214" customWidth="1"/>
    <col min="94" max="16384" width="8.59765625" style="214"/>
  </cols>
  <sheetData>
    <row r="1" spans="1:91" ht="18.899999999999999" customHeight="1" x14ac:dyDescent="0.45">
      <c r="A1" s="21" t="s">
        <v>130</v>
      </c>
      <c r="B1" s="21"/>
      <c r="C1" s="21"/>
      <c r="D1" s="21"/>
      <c r="E1" s="21"/>
      <c r="F1" s="21"/>
      <c r="G1" s="21"/>
      <c r="H1" s="21"/>
      <c r="I1" s="21"/>
      <c r="J1" s="21"/>
      <c r="K1" s="21"/>
      <c r="L1" s="21"/>
      <c r="M1" s="21"/>
      <c r="N1" s="21"/>
      <c r="O1" s="21"/>
      <c r="P1" s="21"/>
      <c r="Q1" s="21"/>
      <c r="R1" s="21"/>
      <c r="S1" s="21"/>
      <c r="T1" s="21"/>
      <c r="U1" s="21"/>
      <c r="V1" s="643" t="s">
        <v>104</v>
      </c>
      <c r="W1" s="423"/>
      <c r="X1" s="423"/>
      <c r="Y1" s="126" t="s">
        <v>101</v>
      </c>
      <c r="Z1" s="796">
        <f>'(１号様式)交付申請書'!Z1</f>
        <v>0</v>
      </c>
      <c r="AA1" s="796"/>
      <c r="AB1" s="38" t="s">
        <v>100</v>
      </c>
      <c r="AC1" s="39"/>
      <c r="AD1" s="98" t="s">
        <v>130</v>
      </c>
      <c r="AE1" s="98"/>
      <c r="AF1" s="98"/>
      <c r="AG1" s="98"/>
      <c r="AH1" s="98"/>
      <c r="AI1" s="98"/>
      <c r="AJ1" s="98"/>
      <c r="AK1" s="98"/>
      <c r="AL1" s="98"/>
      <c r="AM1" s="98"/>
      <c r="AN1" s="98"/>
      <c r="AO1" s="98"/>
      <c r="AP1" s="98"/>
      <c r="AQ1" s="98"/>
      <c r="AR1" s="98"/>
      <c r="AS1" s="98"/>
      <c r="AT1" s="98"/>
      <c r="AU1" s="98"/>
      <c r="AV1" s="98"/>
      <c r="AW1" s="98"/>
      <c r="AX1" s="98"/>
      <c r="AY1" s="665" t="s">
        <v>104</v>
      </c>
      <c r="AZ1" s="364"/>
      <c r="BA1" s="364"/>
      <c r="BB1" s="127" t="s">
        <v>101</v>
      </c>
      <c r="BC1" s="797" t="str">
        <f>'(１号様式)交付申請書'!BC1</f>
        <v>R5-1</v>
      </c>
      <c r="BD1" s="797"/>
      <c r="BE1" s="100" t="s">
        <v>100</v>
      </c>
      <c r="BF1" s="101"/>
      <c r="BG1" s="47"/>
      <c r="BH1" s="47"/>
      <c r="BI1" s="47"/>
      <c r="BJ1" s="47"/>
      <c r="BK1" s="47"/>
      <c r="BL1" s="462" t="s">
        <v>301</v>
      </c>
      <c r="BM1" s="463"/>
      <c r="BN1" s="463"/>
      <c r="BO1" s="463"/>
      <c r="BP1" s="463"/>
      <c r="BQ1" s="463"/>
      <c r="BR1" s="463"/>
      <c r="BS1" s="463"/>
      <c r="BT1" s="463"/>
      <c r="BU1" s="463"/>
      <c r="BV1" s="463"/>
      <c r="BW1" s="463"/>
      <c r="BX1" s="463"/>
      <c r="BY1" s="463"/>
      <c r="BZ1" s="463"/>
      <c r="CA1" s="463"/>
      <c r="CB1" s="463"/>
      <c r="CC1" s="463"/>
      <c r="CD1" s="463"/>
      <c r="CE1" s="463"/>
      <c r="CF1" s="463"/>
      <c r="CG1" s="463"/>
      <c r="CH1" s="463"/>
      <c r="CI1" s="463"/>
      <c r="CJ1" s="463"/>
      <c r="CK1" s="463"/>
      <c r="CL1" s="463"/>
      <c r="CM1" s="463"/>
    </row>
    <row r="2" spans="1:91" ht="16.95" customHeight="1" x14ac:dyDescent="0.45">
      <c r="A2" s="21"/>
      <c r="B2" s="21"/>
      <c r="C2" s="21"/>
      <c r="D2" s="21"/>
      <c r="E2" s="21"/>
      <c r="F2" s="21"/>
      <c r="G2" s="541"/>
      <c r="H2" s="541"/>
      <c r="I2" s="541"/>
      <c r="J2" s="541"/>
      <c r="K2" s="541"/>
      <c r="L2" s="541"/>
      <c r="M2" s="541"/>
      <c r="N2" s="541"/>
      <c r="O2" s="541"/>
      <c r="P2" s="541"/>
      <c r="Q2" s="541"/>
      <c r="R2" s="541"/>
      <c r="S2" s="541"/>
      <c r="T2" s="541"/>
      <c r="U2" s="541"/>
      <c r="V2" s="541"/>
      <c r="W2" s="541"/>
      <c r="X2" s="541"/>
      <c r="Y2" s="541"/>
      <c r="Z2" s="541"/>
      <c r="AA2" s="541"/>
      <c r="AB2" s="541"/>
      <c r="AC2" s="41"/>
      <c r="AD2" s="122"/>
      <c r="AE2" s="55"/>
      <c r="AF2" s="55"/>
      <c r="AG2" s="55"/>
      <c r="AH2" s="55"/>
      <c r="AI2" s="55"/>
      <c r="AJ2" s="578"/>
      <c r="AK2" s="578"/>
      <c r="AL2" s="578"/>
      <c r="AM2" s="578"/>
      <c r="AN2" s="578"/>
      <c r="AO2" s="578"/>
      <c r="AP2" s="578"/>
      <c r="AQ2" s="578"/>
      <c r="AR2" s="578"/>
      <c r="AS2" s="578"/>
      <c r="AT2" s="578"/>
      <c r="AU2" s="578"/>
      <c r="AV2" s="578"/>
      <c r="AW2" s="578"/>
      <c r="AX2" s="578"/>
      <c r="AY2" s="578"/>
      <c r="AZ2" s="578"/>
      <c r="BA2" s="578"/>
      <c r="BB2" s="578"/>
      <c r="BC2" s="578"/>
      <c r="BD2" s="578"/>
      <c r="BE2" s="578"/>
      <c r="BF2" s="123"/>
      <c r="BG2" s="279"/>
      <c r="BH2" s="279"/>
      <c r="BI2" s="279"/>
      <c r="BJ2" s="279"/>
      <c r="BK2" s="279"/>
    </row>
    <row r="3" spans="1:91" ht="18.600000000000001" customHeight="1" x14ac:dyDescent="0.45">
      <c r="A3" s="73"/>
      <c r="B3" s="510" t="s">
        <v>121</v>
      </c>
      <c r="C3" s="510"/>
      <c r="D3" s="128">
        <f>'(１号様式)交付申請書'!D2</f>
        <v>5</v>
      </c>
      <c r="E3" s="510" t="s">
        <v>120</v>
      </c>
      <c r="F3" s="510"/>
      <c r="G3" s="510" t="s">
        <v>135</v>
      </c>
      <c r="H3" s="510"/>
      <c r="I3" s="510"/>
      <c r="J3" s="510"/>
      <c r="K3" s="510"/>
      <c r="L3" s="510"/>
      <c r="M3" s="510"/>
      <c r="N3" s="510"/>
      <c r="O3" s="510"/>
      <c r="P3" s="510"/>
      <c r="Q3" s="510"/>
      <c r="R3" s="510"/>
      <c r="S3" s="510"/>
      <c r="T3" s="510"/>
      <c r="U3" s="510"/>
      <c r="V3" s="510"/>
      <c r="W3" s="510"/>
      <c r="X3" s="510"/>
      <c r="Y3" s="510"/>
      <c r="Z3" s="510"/>
      <c r="AA3" s="510"/>
      <c r="AB3" s="510"/>
      <c r="AC3" s="73"/>
      <c r="AD3" s="102"/>
      <c r="AE3" s="579" t="s">
        <v>121</v>
      </c>
      <c r="AF3" s="579"/>
      <c r="AG3" s="129">
        <f>'(１号様式)交付申請書'!AG2</f>
        <v>5</v>
      </c>
      <c r="AH3" s="579" t="s">
        <v>120</v>
      </c>
      <c r="AI3" s="579"/>
      <c r="AJ3" s="579" t="s">
        <v>135</v>
      </c>
      <c r="AK3" s="579"/>
      <c r="AL3" s="579"/>
      <c r="AM3" s="579"/>
      <c r="AN3" s="579"/>
      <c r="AO3" s="579"/>
      <c r="AP3" s="579"/>
      <c r="AQ3" s="579"/>
      <c r="AR3" s="579"/>
      <c r="AS3" s="579"/>
      <c r="AT3" s="579"/>
      <c r="AU3" s="579"/>
      <c r="AV3" s="579"/>
      <c r="AW3" s="579"/>
      <c r="AX3" s="579"/>
      <c r="AY3" s="579"/>
      <c r="AZ3" s="579"/>
      <c r="BA3" s="579"/>
      <c r="BB3" s="579"/>
      <c r="BC3" s="579"/>
      <c r="BD3" s="579"/>
      <c r="BE3" s="579"/>
      <c r="BF3" s="105"/>
      <c r="BG3" s="106"/>
      <c r="BH3" s="106"/>
      <c r="BI3" s="106"/>
      <c r="BJ3" s="106"/>
      <c r="BK3" s="106"/>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row>
    <row r="4" spans="1:91" ht="16.95" customHeight="1" x14ac:dyDescent="0.45">
      <c r="A4" s="73"/>
      <c r="B4" s="204"/>
      <c r="C4" s="204"/>
      <c r="D4" s="204"/>
      <c r="E4" s="204"/>
      <c r="F4" s="204"/>
      <c r="G4" s="204"/>
      <c r="H4" s="204"/>
      <c r="I4" s="204"/>
      <c r="J4" s="204"/>
      <c r="K4" s="204"/>
      <c r="L4" s="77"/>
      <c r="M4" s="77"/>
      <c r="N4" s="77"/>
      <c r="O4" s="77"/>
      <c r="P4" s="77"/>
      <c r="Q4" s="77"/>
      <c r="R4" s="77"/>
      <c r="S4" s="77"/>
      <c r="T4" s="77"/>
      <c r="U4" s="77"/>
      <c r="V4" s="77"/>
      <c r="W4" s="77"/>
      <c r="X4" s="77"/>
      <c r="Y4" s="77"/>
      <c r="Z4" s="77"/>
      <c r="AA4" s="77"/>
      <c r="AB4" s="77"/>
      <c r="AC4" s="73"/>
      <c r="AD4" s="102"/>
      <c r="AE4" s="220"/>
      <c r="AF4" s="220"/>
      <c r="AG4" s="220"/>
      <c r="AH4" s="220"/>
      <c r="AI4" s="220"/>
      <c r="AJ4" s="220"/>
      <c r="AK4" s="220"/>
      <c r="AL4" s="220"/>
      <c r="AM4" s="220"/>
      <c r="AN4" s="220"/>
      <c r="AO4" s="104"/>
      <c r="AP4" s="104"/>
      <c r="AQ4" s="104"/>
      <c r="AR4" s="104"/>
      <c r="AS4" s="104"/>
      <c r="AT4" s="104"/>
      <c r="AU4" s="104"/>
      <c r="AV4" s="104"/>
      <c r="AW4" s="104"/>
      <c r="AX4" s="104"/>
      <c r="AY4" s="104"/>
      <c r="AZ4" s="104"/>
      <c r="BA4" s="104"/>
      <c r="BB4" s="104"/>
      <c r="BC4" s="104"/>
      <c r="BD4" s="104"/>
      <c r="BE4" s="104"/>
      <c r="BF4" s="105"/>
      <c r="BG4" s="106"/>
      <c r="BH4" s="106"/>
      <c r="BI4" s="106"/>
      <c r="BJ4" s="106"/>
      <c r="BK4" s="106"/>
      <c r="BL4" s="215"/>
      <c r="BM4" s="215"/>
      <c r="BN4" s="213" t="s">
        <v>302</v>
      </c>
      <c r="BV4" s="213"/>
      <c r="BW4" s="213"/>
      <c r="BX4" s="213"/>
      <c r="BY4" s="213"/>
      <c r="BZ4" s="213"/>
      <c r="CA4" s="213"/>
      <c r="CB4" s="213"/>
      <c r="CC4" s="213"/>
      <c r="CD4" s="213"/>
      <c r="CE4" s="213"/>
      <c r="CF4" s="213"/>
      <c r="CG4" s="213"/>
      <c r="CH4" s="213"/>
      <c r="CI4" s="213"/>
      <c r="CJ4" s="213"/>
      <c r="CK4" s="213"/>
      <c r="CL4" s="213"/>
    </row>
    <row r="5" spans="1:91" ht="18.600000000000001" customHeight="1" x14ac:dyDescent="0.45">
      <c r="A5" s="73"/>
      <c r="B5" s="73"/>
      <c r="C5" s="73"/>
      <c r="D5" s="73"/>
      <c r="E5" s="73"/>
      <c r="F5" s="73"/>
      <c r="G5" s="73"/>
      <c r="H5" s="73"/>
      <c r="I5" s="73"/>
      <c r="J5" s="73"/>
      <c r="K5" s="73"/>
      <c r="L5" s="73"/>
      <c r="M5" s="73"/>
      <c r="N5" s="73"/>
      <c r="O5" s="73"/>
      <c r="P5" s="73"/>
      <c r="Q5" s="422" t="s">
        <v>2</v>
      </c>
      <c r="R5" s="430"/>
      <c r="S5" s="509">
        <f>'(１号様式)交付申請書'!G8</f>
        <v>0</v>
      </c>
      <c r="T5" s="509"/>
      <c r="U5" s="509"/>
      <c r="V5" s="509"/>
      <c r="W5" s="509"/>
      <c r="X5" s="509"/>
      <c r="Y5" s="509"/>
      <c r="Z5" s="509"/>
      <c r="AA5" s="509"/>
      <c r="AB5" s="509"/>
      <c r="AC5" s="73"/>
      <c r="AD5" s="102"/>
      <c r="AE5" s="106"/>
      <c r="AF5" s="106"/>
      <c r="AG5" s="106"/>
      <c r="AH5" s="106"/>
      <c r="AI5" s="106"/>
      <c r="AJ5" s="106"/>
      <c r="AK5" s="106"/>
      <c r="AL5" s="106"/>
      <c r="AM5" s="106"/>
      <c r="AN5" s="106"/>
      <c r="AO5" s="106"/>
      <c r="AP5" s="106"/>
      <c r="AQ5" s="106"/>
      <c r="AR5" s="106"/>
      <c r="AS5" s="106"/>
      <c r="AT5" s="430" t="s">
        <v>2</v>
      </c>
      <c r="AU5" s="430"/>
      <c r="AV5" s="509" t="str">
        <f>'(１号様式)交付申請書'!AJ8</f>
        <v>■■■■会</v>
      </c>
      <c r="AW5" s="509"/>
      <c r="AX5" s="509"/>
      <c r="AY5" s="509"/>
      <c r="AZ5" s="509"/>
      <c r="BA5" s="509"/>
      <c r="BB5" s="509"/>
      <c r="BC5" s="509"/>
      <c r="BD5" s="509"/>
      <c r="BE5" s="509"/>
      <c r="BF5" s="105"/>
      <c r="BG5" s="106"/>
      <c r="BH5" s="106"/>
      <c r="BI5" s="106"/>
      <c r="BJ5" s="106"/>
      <c r="BK5" s="106"/>
      <c r="BU5" s="213"/>
      <c r="BV5" s="213"/>
      <c r="BW5" s="213"/>
      <c r="BX5" s="213"/>
      <c r="BY5" s="213"/>
      <c r="BZ5" s="213"/>
      <c r="CA5" s="213"/>
      <c r="CB5" s="213"/>
      <c r="CC5" s="213"/>
      <c r="CD5" s="213"/>
      <c r="CE5" s="213"/>
      <c r="CF5" s="213"/>
      <c r="CG5" s="213"/>
      <c r="CH5" s="213"/>
      <c r="CI5" s="213"/>
      <c r="CJ5" s="213"/>
      <c r="CK5" s="213"/>
      <c r="CL5" s="213"/>
    </row>
    <row r="6" spans="1:91" ht="22.2" customHeight="1" thickBot="1" x14ac:dyDescent="0.5">
      <c r="A6" s="73"/>
      <c r="B6" s="354" t="s">
        <v>27</v>
      </c>
      <c r="C6" s="354"/>
      <c r="D6" s="354"/>
      <c r="E6" s="354"/>
      <c r="F6" s="354"/>
      <c r="G6" s="354"/>
      <c r="H6" s="206"/>
      <c r="I6" s="206"/>
      <c r="J6" s="206"/>
      <c r="K6" s="206"/>
      <c r="L6" s="380"/>
      <c r="M6" s="380"/>
      <c r="N6" s="380"/>
      <c r="O6" s="380"/>
      <c r="P6" s="380"/>
      <c r="Q6" s="380"/>
      <c r="R6" s="380"/>
      <c r="S6" s="380"/>
      <c r="T6" s="380"/>
      <c r="U6" s="380"/>
      <c r="V6" s="380"/>
      <c r="W6" s="380"/>
      <c r="X6" s="380"/>
      <c r="Y6" s="380"/>
      <c r="Z6" s="380"/>
      <c r="AA6" s="380"/>
      <c r="AB6" s="380"/>
      <c r="AC6" s="73"/>
      <c r="AD6" s="102"/>
      <c r="AE6" s="354" t="s">
        <v>27</v>
      </c>
      <c r="AF6" s="354"/>
      <c r="AG6" s="354"/>
      <c r="AH6" s="354"/>
      <c r="AI6" s="354"/>
      <c r="AJ6" s="354"/>
      <c r="AK6" s="223"/>
      <c r="AL6" s="223"/>
      <c r="AM6" s="223"/>
      <c r="AN6" s="223"/>
      <c r="AO6" s="380"/>
      <c r="AP6" s="380"/>
      <c r="AQ6" s="380"/>
      <c r="AR6" s="380"/>
      <c r="AS6" s="380"/>
      <c r="AT6" s="380"/>
      <c r="AU6" s="380"/>
      <c r="AV6" s="380"/>
      <c r="AW6" s="380"/>
      <c r="AX6" s="380"/>
      <c r="AY6" s="380"/>
      <c r="AZ6" s="380"/>
      <c r="BA6" s="380"/>
      <c r="BB6" s="380"/>
      <c r="BC6" s="380"/>
      <c r="BD6" s="380"/>
      <c r="BE6" s="380"/>
      <c r="BF6" s="105"/>
      <c r="BG6" s="106"/>
      <c r="BH6" s="106"/>
      <c r="BI6" s="106"/>
      <c r="BJ6" s="106"/>
      <c r="BK6" s="106"/>
      <c r="BL6" s="484" t="s">
        <v>412</v>
      </c>
      <c r="BM6" s="484"/>
      <c r="BN6" s="484"/>
      <c r="BO6" s="484"/>
      <c r="BP6" s="484"/>
      <c r="BQ6" s="484"/>
      <c r="BR6" s="484"/>
      <c r="BS6" s="484"/>
      <c r="BT6" s="484"/>
      <c r="BU6" s="484"/>
      <c r="BV6" s="484"/>
      <c r="BW6" s="484"/>
      <c r="BX6" s="484"/>
      <c r="BY6" s="484"/>
      <c r="BZ6" s="484"/>
      <c r="CA6" s="484"/>
      <c r="CB6" s="484"/>
      <c r="CC6" s="484"/>
      <c r="CD6" s="484"/>
      <c r="CE6" s="484"/>
      <c r="CF6" s="484"/>
      <c r="CG6" s="484"/>
      <c r="CH6" s="484"/>
      <c r="CI6" s="484"/>
      <c r="CJ6" s="484"/>
      <c r="CK6" s="484"/>
      <c r="CL6" s="484"/>
      <c r="CM6" s="484"/>
    </row>
    <row r="7" spans="1:91" ht="25.2" customHeight="1" thickBot="1" x14ac:dyDescent="0.5">
      <c r="A7" s="73"/>
      <c r="B7" s="630">
        <f>'(１号様式)交付申請書'!B23:AB23</f>
        <v>0</v>
      </c>
      <c r="C7" s="631"/>
      <c r="D7" s="631"/>
      <c r="E7" s="631"/>
      <c r="F7" s="631"/>
      <c r="G7" s="631"/>
      <c r="H7" s="631"/>
      <c r="I7" s="631"/>
      <c r="J7" s="631"/>
      <c r="K7" s="631"/>
      <c r="L7" s="631"/>
      <c r="M7" s="631"/>
      <c r="N7" s="631"/>
      <c r="O7" s="631"/>
      <c r="P7" s="631"/>
      <c r="Q7" s="631"/>
      <c r="R7" s="631"/>
      <c r="S7" s="631"/>
      <c r="T7" s="631"/>
      <c r="U7" s="631"/>
      <c r="V7" s="631"/>
      <c r="W7" s="631"/>
      <c r="X7" s="631"/>
      <c r="Y7" s="631"/>
      <c r="Z7" s="631"/>
      <c r="AA7" s="631"/>
      <c r="AB7" s="632"/>
      <c r="AC7" s="73"/>
      <c r="AD7" s="102"/>
      <c r="AE7" s="630" t="str">
        <f>'(１号様式)交付申請書'!AE23:BE23</f>
        <v>講演会　アルコール依存症について</v>
      </c>
      <c r="AF7" s="631"/>
      <c r="AG7" s="631"/>
      <c r="AH7" s="631"/>
      <c r="AI7" s="631"/>
      <c r="AJ7" s="631"/>
      <c r="AK7" s="631"/>
      <c r="AL7" s="631"/>
      <c r="AM7" s="631"/>
      <c r="AN7" s="631"/>
      <c r="AO7" s="631"/>
      <c r="AP7" s="631"/>
      <c r="AQ7" s="631"/>
      <c r="AR7" s="631"/>
      <c r="AS7" s="631"/>
      <c r="AT7" s="631"/>
      <c r="AU7" s="631"/>
      <c r="AV7" s="631"/>
      <c r="AW7" s="631"/>
      <c r="AX7" s="631"/>
      <c r="AY7" s="631"/>
      <c r="AZ7" s="631"/>
      <c r="BA7" s="631"/>
      <c r="BB7" s="631"/>
      <c r="BC7" s="631"/>
      <c r="BD7" s="631"/>
      <c r="BE7" s="632"/>
      <c r="BF7" s="105"/>
      <c r="BG7" s="106"/>
      <c r="BH7" s="106"/>
      <c r="BI7" s="106"/>
      <c r="BJ7" s="106"/>
      <c r="BK7" s="106"/>
      <c r="BL7" s="484"/>
      <c r="BM7" s="484"/>
      <c r="BN7" s="484"/>
      <c r="BO7" s="484"/>
      <c r="BP7" s="484"/>
      <c r="BQ7" s="484"/>
      <c r="BR7" s="484"/>
      <c r="BS7" s="484"/>
      <c r="BT7" s="484"/>
      <c r="BU7" s="484"/>
      <c r="BV7" s="484"/>
      <c r="BW7" s="484"/>
      <c r="BX7" s="484"/>
      <c r="BY7" s="484"/>
      <c r="BZ7" s="484"/>
      <c r="CA7" s="484"/>
      <c r="CB7" s="484"/>
      <c r="CC7" s="484"/>
      <c r="CD7" s="484"/>
      <c r="CE7" s="484"/>
      <c r="CF7" s="484"/>
      <c r="CG7" s="484"/>
      <c r="CH7" s="484"/>
      <c r="CI7" s="484"/>
      <c r="CJ7" s="484"/>
      <c r="CK7" s="484"/>
      <c r="CL7" s="484"/>
      <c r="CM7" s="484"/>
    </row>
    <row r="8" spans="1:91" ht="16.95" customHeight="1" x14ac:dyDescent="0.45">
      <c r="A8" s="73"/>
      <c r="B8" s="107"/>
      <c r="C8" s="107"/>
      <c r="D8" s="107"/>
      <c r="E8" s="107"/>
      <c r="F8" s="107"/>
      <c r="G8" s="107"/>
      <c r="H8" s="107"/>
      <c r="I8" s="107"/>
      <c r="J8" s="107"/>
      <c r="K8" s="107"/>
      <c r="L8" s="380"/>
      <c r="M8" s="380"/>
      <c r="N8" s="380"/>
      <c r="O8" s="380"/>
      <c r="P8" s="380"/>
      <c r="Q8" s="380"/>
      <c r="R8" s="380"/>
      <c r="S8" s="380"/>
      <c r="T8" s="380"/>
      <c r="U8" s="380"/>
      <c r="V8" s="380"/>
      <c r="W8" s="380"/>
      <c r="X8" s="380"/>
      <c r="Y8" s="380"/>
      <c r="Z8" s="380"/>
      <c r="AA8" s="380"/>
      <c r="AB8" s="380"/>
      <c r="AC8" s="73"/>
      <c r="AD8" s="102"/>
      <c r="AE8" s="107"/>
      <c r="AF8" s="107"/>
      <c r="AG8" s="107"/>
      <c r="AH8" s="107"/>
      <c r="AI8" s="107"/>
      <c r="AJ8" s="107"/>
      <c r="AK8" s="107"/>
      <c r="AL8" s="107"/>
      <c r="AM8" s="107"/>
      <c r="AN8" s="107"/>
      <c r="AO8" s="380"/>
      <c r="AP8" s="380"/>
      <c r="AQ8" s="380"/>
      <c r="AR8" s="380"/>
      <c r="AS8" s="380"/>
      <c r="AT8" s="380"/>
      <c r="AU8" s="380"/>
      <c r="AV8" s="380"/>
      <c r="AW8" s="380"/>
      <c r="AX8" s="380"/>
      <c r="AY8" s="380"/>
      <c r="AZ8" s="380"/>
      <c r="BA8" s="380"/>
      <c r="BB8" s="380"/>
      <c r="BC8" s="380"/>
      <c r="BD8" s="380"/>
      <c r="BE8" s="380"/>
      <c r="BF8" s="105"/>
      <c r="BG8" s="106"/>
      <c r="BH8" s="106"/>
      <c r="BI8" s="106"/>
      <c r="BJ8" s="106"/>
      <c r="BK8" s="106"/>
      <c r="BL8" s="484"/>
      <c r="BM8" s="484"/>
      <c r="BN8" s="484"/>
      <c r="BO8" s="484"/>
      <c r="BP8" s="484"/>
      <c r="BQ8" s="484"/>
      <c r="BR8" s="484"/>
      <c r="BS8" s="484"/>
      <c r="BT8" s="484"/>
      <c r="BU8" s="484"/>
      <c r="BV8" s="484"/>
      <c r="BW8" s="484"/>
      <c r="BX8" s="484"/>
      <c r="BY8" s="484"/>
      <c r="BZ8" s="484"/>
      <c r="CA8" s="484"/>
      <c r="CB8" s="484"/>
      <c r="CC8" s="484"/>
      <c r="CD8" s="484"/>
      <c r="CE8" s="484"/>
      <c r="CF8" s="484"/>
      <c r="CG8" s="484"/>
      <c r="CH8" s="484"/>
      <c r="CI8" s="484"/>
      <c r="CJ8" s="484"/>
      <c r="CK8" s="484"/>
      <c r="CL8" s="484"/>
      <c r="CM8" s="484"/>
    </row>
    <row r="9" spans="1:91" ht="18.600000000000001" customHeight="1" x14ac:dyDescent="0.45">
      <c r="A9" s="73"/>
      <c r="B9" s="511" t="s">
        <v>428</v>
      </c>
      <c r="C9" s="511"/>
      <c r="D9" s="511"/>
      <c r="E9" s="511"/>
      <c r="F9" s="511"/>
      <c r="G9" s="511"/>
      <c r="H9" s="511"/>
      <c r="I9" s="511"/>
      <c r="J9" s="511"/>
      <c r="K9" s="511"/>
      <c r="L9" s="480"/>
      <c r="M9" s="480"/>
      <c r="N9" s="480"/>
      <c r="O9" s="480"/>
      <c r="P9" s="480"/>
      <c r="Q9" s="480"/>
      <c r="R9" s="480"/>
      <c r="S9" s="480"/>
      <c r="T9" s="480"/>
      <c r="U9" s="480"/>
      <c r="V9" s="480"/>
      <c r="W9" s="480"/>
      <c r="X9" s="480"/>
      <c r="Y9" s="480"/>
      <c r="Z9" s="480"/>
      <c r="AA9" s="480"/>
      <c r="AB9" s="480"/>
      <c r="AC9" s="73"/>
      <c r="AD9" s="102"/>
      <c r="AE9" s="511" t="s">
        <v>428</v>
      </c>
      <c r="AF9" s="511"/>
      <c r="AG9" s="511"/>
      <c r="AH9" s="511"/>
      <c r="AI9" s="511"/>
      <c r="AJ9" s="511"/>
      <c r="AK9" s="511"/>
      <c r="AL9" s="511"/>
      <c r="AM9" s="511"/>
      <c r="AN9" s="511"/>
      <c r="AO9" s="480"/>
      <c r="AP9" s="480"/>
      <c r="AQ9" s="480"/>
      <c r="AR9" s="480"/>
      <c r="AS9" s="480"/>
      <c r="AT9" s="480"/>
      <c r="AU9" s="480"/>
      <c r="AV9" s="480"/>
      <c r="AW9" s="480"/>
      <c r="AX9" s="480"/>
      <c r="AY9" s="480"/>
      <c r="AZ9" s="480"/>
      <c r="BA9" s="480"/>
      <c r="BB9" s="480"/>
      <c r="BC9" s="480"/>
      <c r="BD9" s="480"/>
      <c r="BE9" s="480"/>
      <c r="BF9" s="105"/>
      <c r="BG9" s="106"/>
      <c r="BH9" s="106"/>
      <c r="BI9" s="106"/>
      <c r="BJ9" s="106"/>
      <c r="BK9" s="106"/>
      <c r="BL9" s="484"/>
      <c r="BM9" s="484"/>
      <c r="BN9" s="484"/>
      <c r="BO9" s="484"/>
      <c r="BP9" s="484"/>
      <c r="BQ9" s="484"/>
      <c r="BR9" s="484"/>
      <c r="BS9" s="484"/>
      <c r="BT9" s="484"/>
      <c r="BU9" s="484"/>
      <c r="BV9" s="484"/>
      <c r="BW9" s="484"/>
      <c r="BX9" s="484"/>
      <c r="BY9" s="484"/>
      <c r="BZ9" s="484"/>
      <c r="CA9" s="484"/>
      <c r="CB9" s="484"/>
      <c r="CC9" s="484"/>
      <c r="CD9" s="484"/>
      <c r="CE9" s="484"/>
      <c r="CF9" s="484"/>
      <c r="CG9" s="484"/>
      <c r="CH9" s="484"/>
      <c r="CI9" s="484"/>
      <c r="CJ9" s="484"/>
      <c r="CK9" s="484"/>
      <c r="CL9" s="484"/>
      <c r="CM9" s="484"/>
    </row>
    <row r="10" spans="1:91" ht="18.600000000000001" customHeight="1" x14ac:dyDescent="0.45">
      <c r="A10" s="73"/>
      <c r="B10" s="317" t="s">
        <v>29</v>
      </c>
      <c r="C10" s="318"/>
      <c r="D10" s="318"/>
      <c r="E10" s="318"/>
      <c r="F10" s="318"/>
      <c r="G10" s="319"/>
      <c r="H10" s="328" t="s">
        <v>30</v>
      </c>
      <c r="I10" s="329"/>
      <c r="J10" s="329"/>
      <c r="K10" s="329"/>
      <c r="L10" s="330"/>
      <c r="M10" s="361" t="s">
        <v>31</v>
      </c>
      <c r="N10" s="361"/>
      <c r="O10" s="361"/>
      <c r="P10" s="361"/>
      <c r="Q10" s="361"/>
      <c r="R10" s="361"/>
      <c r="S10" s="361"/>
      <c r="T10" s="361"/>
      <c r="U10" s="361"/>
      <c r="V10" s="361"/>
      <c r="W10" s="361"/>
      <c r="X10" s="361"/>
      <c r="Y10" s="361"/>
      <c r="Z10" s="361"/>
      <c r="AA10" s="361"/>
      <c r="AB10" s="361"/>
      <c r="AC10" s="73"/>
      <c r="AD10" s="102"/>
      <c r="AE10" s="317" t="s">
        <v>29</v>
      </c>
      <c r="AF10" s="318"/>
      <c r="AG10" s="318"/>
      <c r="AH10" s="318"/>
      <c r="AI10" s="318"/>
      <c r="AJ10" s="319"/>
      <c r="AK10" s="328" t="s">
        <v>30</v>
      </c>
      <c r="AL10" s="329"/>
      <c r="AM10" s="329"/>
      <c r="AN10" s="329"/>
      <c r="AO10" s="330"/>
      <c r="AP10" s="361" t="s">
        <v>31</v>
      </c>
      <c r="AQ10" s="361"/>
      <c r="AR10" s="361"/>
      <c r="AS10" s="361"/>
      <c r="AT10" s="361"/>
      <c r="AU10" s="361"/>
      <c r="AV10" s="361"/>
      <c r="AW10" s="361"/>
      <c r="AX10" s="361"/>
      <c r="AY10" s="361"/>
      <c r="AZ10" s="361"/>
      <c r="BA10" s="361"/>
      <c r="BB10" s="361"/>
      <c r="BC10" s="361"/>
      <c r="BD10" s="361"/>
      <c r="BE10" s="361"/>
      <c r="BF10" s="105"/>
      <c r="BG10" s="106"/>
      <c r="BH10" s="106"/>
      <c r="BI10" s="106"/>
      <c r="BJ10" s="106"/>
      <c r="BK10" s="106"/>
      <c r="BL10" s="484"/>
      <c r="BM10" s="484"/>
      <c r="BN10" s="484"/>
      <c r="BO10" s="484"/>
      <c r="BP10" s="484"/>
      <c r="BQ10" s="484"/>
      <c r="BR10" s="484"/>
      <c r="BS10" s="484"/>
      <c r="BT10" s="484"/>
      <c r="BU10" s="484"/>
      <c r="BV10" s="484"/>
      <c r="BW10" s="484"/>
      <c r="BX10" s="484"/>
      <c r="BY10" s="484"/>
      <c r="BZ10" s="484"/>
      <c r="CA10" s="484"/>
      <c r="CB10" s="484"/>
      <c r="CC10" s="484"/>
      <c r="CD10" s="484"/>
      <c r="CE10" s="484"/>
      <c r="CF10" s="484"/>
      <c r="CG10" s="484"/>
      <c r="CH10" s="484"/>
      <c r="CI10" s="484"/>
      <c r="CJ10" s="484"/>
      <c r="CK10" s="484"/>
      <c r="CL10" s="484"/>
      <c r="CM10" s="484"/>
    </row>
    <row r="11" spans="1:91" ht="18.600000000000001" customHeight="1" x14ac:dyDescent="0.45">
      <c r="A11" s="73"/>
      <c r="B11" s="784" t="s">
        <v>349</v>
      </c>
      <c r="C11" s="785"/>
      <c r="D11" s="785"/>
      <c r="E11" s="785"/>
      <c r="F11" s="785"/>
      <c r="G11" s="786"/>
      <c r="H11" s="787">
        <f>H50</f>
        <v>0</v>
      </c>
      <c r="I11" s="788"/>
      <c r="J11" s="788"/>
      <c r="K11" s="788"/>
      <c r="L11" s="789"/>
      <c r="M11" s="646" t="s">
        <v>134</v>
      </c>
      <c r="N11" s="647"/>
      <c r="O11" s="647"/>
      <c r="P11" s="647"/>
      <c r="Q11" s="647"/>
      <c r="R11" s="647"/>
      <c r="S11" s="647"/>
      <c r="T11" s="647"/>
      <c r="U11" s="647"/>
      <c r="V11" s="647"/>
      <c r="W11" s="647"/>
      <c r="X11" s="647"/>
      <c r="Y11" s="647"/>
      <c r="Z11" s="647"/>
      <c r="AA11" s="647"/>
      <c r="AB11" s="648"/>
      <c r="AC11" s="73"/>
      <c r="AD11" s="102"/>
      <c r="AE11" s="784" t="s">
        <v>349</v>
      </c>
      <c r="AF11" s="785"/>
      <c r="AG11" s="785"/>
      <c r="AH11" s="785"/>
      <c r="AI11" s="785"/>
      <c r="AJ11" s="786"/>
      <c r="AK11" s="790">
        <f>AK50</f>
        <v>94700</v>
      </c>
      <c r="AL11" s="791"/>
      <c r="AM11" s="791"/>
      <c r="AN11" s="791"/>
      <c r="AO11" s="792"/>
      <c r="AP11" s="646" t="s">
        <v>134</v>
      </c>
      <c r="AQ11" s="647"/>
      <c r="AR11" s="647"/>
      <c r="AS11" s="647"/>
      <c r="AT11" s="647"/>
      <c r="AU11" s="647"/>
      <c r="AV11" s="647"/>
      <c r="AW11" s="647"/>
      <c r="AX11" s="647"/>
      <c r="AY11" s="647"/>
      <c r="AZ11" s="647"/>
      <c r="BA11" s="647"/>
      <c r="BB11" s="647"/>
      <c r="BC11" s="647"/>
      <c r="BD11" s="647"/>
      <c r="BE11" s="648"/>
      <c r="BF11" s="105"/>
      <c r="BG11" s="106"/>
      <c r="BH11" s="106"/>
      <c r="BI11" s="106"/>
      <c r="BJ11" s="106"/>
      <c r="BK11" s="106"/>
      <c r="BL11" s="484"/>
      <c r="BM11" s="484"/>
      <c r="BN11" s="484"/>
      <c r="BO11" s="484"/>
      <c r="BP11" s="484"/>
      <c r="BQ11" s="484"/>
      <c r="BR11" s="484"/>
      <c r="BS11" s="484"/>
      <c r="BT11" s="484"/>
      <c r="BU11" s="484"/>
      <c r="BV11" s="484"/>
      <c r="BW11" s="484"/>
      <c r="BX11" s="484"/>
      <c r="BY11" s="484"/>
      <c r="BZ11" s="484"/>
      <c r="CA11" s="484"/>
      <c r="CB11" s="484"/>
      <c r="CC11" s="484"/>
      <c r="CD11" s="484"/>
      <c r="CE11" s="484"/>
      <c r="CF11" s="484"/>
      <c r="CG11" s="484"/>
      <c r="CH11" s="484"/>
      <c r="CI11" s="484"/>
      <c r="CJ11" s="484"/>
      <c r="CK11" s="484"/>
      <c r="CL11" s="484"/>
      <c r="CM11" s="484"/>
    </row>
    <row r="12" spans="1:91" ht="18.600000000000001" customHeight="1" x14ac:dyDescent="0.45">
      <c r="A12" s="81"/>
      <c r="B12" s="779" t="s">
        <v>66</v>
      </c>
      <c r="C12" s="480"/>
      <c r="D12" s="480"/>
      <c r="E12" s="480"/>
      <c r="F12" s="480"/>
      <c r="G12" s="780"/>
      <c r="H12" s="534"/>
      <c r="I12" s="535"/>
      <c r="J12" s="535"/>
      <c r="K12" s="535"/>
      <c r="L12" s="536"/>
      <c r="M12" s="793"/>
      <c r="N12" s="794"/>
      <c r="O12" s="794"/>
      <c r="P12" s="794"/>
      <c r="Q12" s="794"/>
      <c r="R12" s="794"/>
      <c r="S12" s="794"/>
      <c r="T12" s="794"/>
      <c r="U12" s="794"/>
      <c r="V12" s="794"/>
      <c r="W12" s="794"/>
      <c r="X12" s="794"/>
      <c r="Y12" s="794"/>
      <c r="Z12" s="794"/>
      <c r="AA12" s="794"/>
      <c r="AB12" s="795"/>
      <c r="AC12" s="81"/>
      <c r="AD12" s="211"/>
      <c r="AE12" s="503" t="s">
        <v>66</v>
      </c>
      <c r="AF12" s="504"/>
      <c r="AG12" s="504"/>
      <c r="AH12" s="504"/>
      <c r="AI12" s="504"/>
      <c r="AJ12" s="505"/>
      <c r="AK12" s="572"/>
      <c r="AL12" s="573"/>
      <c r="AM12" s="573"/>
      <c r="AN12" s="573"/>
      <c r="AO12" s="574"/>
      <c r="AP12" s="781"/>
      <c r="AQ12" s="782"/>
      <c r="AR12" s="782"/>
      <c r="AS12" s="782"/>
      <c r="AT12" s="782"/>
      <c r="AU12" s="782"/>
      <c r="AV12" s="782"/>
      <c r="AW12" s="782"/>
      <c r="AX12" s="782"/>
      <c r="AY12" s="782"/>
      <c r="AZ12" s="782"/>
      <c r="BA12" s="782"/>
      <c r="BB12" s="782"/>
      <c r="BC12" s="782"/>
      <c r="BD12" s="782"/>
      <c r="BE12" s="783"/>
      <c r="BF12" s="212"/>
      <c r="BG12" s="216"/>
      <c r="BH12" s="216"/>
      <c r="BI12" s="216"/>
      <c r="BJ12" s="216"/>
      <c r="BK12" s="216"/>
      <c r="BL12" s="484"/>
      <c r="BM12" s="484"/>
      <c r="BN12" s="484"/>
      <c r="BO12" s="484"/>
      <c r="BP12" s="484"/>
      <c r="BQ12" s="484"/>
      <c r="BR12" s="484"/>
      <c r="BS12" s="484"/>
      <c r="BT12" s="484"/>
      <c r="BU12" s="484"/>
      <c r="BV12" s="484"/>
      <c r="BW12" s="484"/>
      <c r="BX12" s="484"/>
      <c r="BY12" s="484"/>
      <c r="BZ12" s="484"/>
      <c r="CA12" s="484"/>
      <c r="CB12" s="484"/>
      <c r="CC12" s="484"/>
      <c r="CD12" s="484"/>
      <c r="CE12" s="484"/>
      <c r="CF12" s="484"/>
      <c r="CG12" s="484"/>
      <c r="CH12" s="484"/>
      <c r="CI12" s="484"/>
      <c r="CJ12" s="484"/>
      <c r="CK12" s="484"/>
      <c r="CL12" s="484"/>
      <c r="CM12" s="484"/>
    </row>
    <row r="13" spans="1:91" ht="18.600000000000001" customHeight="1" x14ac:dyDescent="0.45">
      <c r="A13" s="81"/>
      <c r="B13" s="779" t="s">
        <v>67</v>
      </c>
      <c r="C13" s="480"/>
      <c r="D13" s="480"/>
      <c r="E13" s="480"/>
      <c r="F13" s="480"/>
      <c r="G13" s="780"/>
      <c r="H13" s="534"/>
      <c r="I13" s="535"/>
      <c r="J13" s="535"/>
      <c r="K13" s="535"/>
      <c r="L13" s="536"/>
      <c r="M13" s="506"/>
      <c r="N13" s="507"/>
      <c r="O13" s="507"/>
      <c r="P13" s="507"/>
      <c r="Q13" s="507"/>
      <c r="R13" s="507"/>
      <c r="S13" s="507"/>
      <c r="T13" s="507"/>
      <c r="U13" s="507"/>
      <c r="V13" s="507"/>
      <c r="W13" s="507"/>
      <c r="X13" s="507"/>
      <c r="Y13" s="507"/>
      <c r="Z13" s="507"/>
      <c r="AA13" s="507"/>
      <c r="AB13" s="508"/>
      <c r="AC13" s="81"/>
      <c r="AD13" s="211"/>
      <c r="AE13" s="503" t="s">
        <v>67</v>
      </c>
      <c r="AF13" s="504"/>
      <c r="AG13" s="504"/>
      <c r="AH13" s="504"/>
      <c r="AI13" s="504"/>
      <c r="AJ13" s="505"/>
      <c r="AK13" s="572">
        <v>0</v>
      </c>
      <c r="AL13" s="573"/>
      <c r="AM13" s="573"/>
      <c r="AN13" s="573"/>
      <c r="AO13" s="574"/>
      <c r="AP13" s="575"/>
      <c r="AQ13" s="576"/>
      <c r="AR13" s="576"/>
      <c r="AS13" s="576"/>
      <c r="AT13" s="576"/>
      <c r="AU13" s="576"/>
      <c r="AV13" s="576"/>
      <c r="AW13" s="576"/>
      <c r="AX13" s="576"/>
      <c r="AY13" s="576"/>
      <c r="AZ13" s="576"/>
      <c r="BA13" s="576"/>
      <c r="BB13" s="576"/>
      <c r="BC13" s="576"/>
      <c r="BD13" s="576"/>
      <c r="BE13" s="577"/>
      <c r="BF13" s="212"/>
      <c r="BG13" s="216"/>
      <c r="BH13" s="216"/>
      <c r="BI13" s="216"/>
      <c r="BJ13" s="216"/>
      <c r="BK13" s="216"/>
      <c r="BL13" s="484"/>
      <c r="BM13" s="484"/>
      <c r="BN13" s="484"/>
      <c r="BO13" s="484"/>
      <c r="BP13" s="484"/>
      <c r="BQ13" s="484"/>
      <c r="BR13" s="484"/>
      <c r="BS13" s="484"/>
      <c r="BT13" s="484"/>
      <c r="BU13" s="484"/>
      <c r="BV13" s="484"/>
      <c r="BW13" s="484"/>
      <c r="BX13" s="484"/>
      <c r="BY13" s="484"/>
      <c r="BZ13" s="484"/>
      <c r="CA13" s="484"/>
      <c r="CB13" s="484"/>
      <c r="CC13" s="484"/>
      <c r="CD13" s="484"/>
      <c r="CE13" s="484"/>
      <c r="CF13" s="484"/>
      <c r="CG13" s="484"/>
      <c r="CH13" s="484"/>
      <c r="CI13" s="484"/>
      <c r="CJ13" s="484"/>
      <c r="CK13" s="484"/>
      <c r="CL13" s="484"/>
      <c r="CM13" s="484"/>
    </row>
    <row r="14" spans="1:91" ht="18.600000000000001" customHeight="1" x14ac:dyDescent="0.45">
      <c r="A14" s="81"/>
      <c r="B14" s="779" t="s">
        <v>68</v>
      </c>
      <c r="C14" s="480"/>
      <c r="D14" s="480"/>
      <c r="E14" s="480"/>
      <c r="F14" s="480"/>
      <c r="G14" s="780"/>
      <c r="H14" s="534"/>
      <c r="I14" s="535"/>
      <c r="J14" s="535"/>
      <c r="K14" s="535"/>
      <c r="L14" s="536"/>
      <c r="M14" s="506"/>
      <c r="N14" s="507"/>
      <c r="O14" s="507"/>
      <c r="P14" s="507"/>
      <c r="Q14" s="507"/>
      <c r="R14" s="507"/>
      <c r="S14" s="507"/>
      <c r="T14" s="507"/>
      <c r="U14" s="507"/>
      <c r="V14" s="507"/>
      <c r="W14" s="507"/>
      <c r="X14" s="507"/>
      <c r="Y14" s="507"/>
      <c r="Z14" s="507"/>
      <c r="AA14" s="507"/>
      <c r="AB14" s="508"/>
      <c r="AC14" s="81"/>
      <c r="AD14" s="211"/>
      <c r="AE14" s="503" t="s">
        <v>68</v>
      </c>
      <c r="AF14" s="504"/>
      <c r="AG14" s="504"/>
      <c r="AH14" s="504"/>
      <c r="AI14" s="504"/>
      <c r="AJ14" s="505"/>
      <c r="AK14" s="572">
        <v>30000</v>
      </c>
      <c r="AL14" s="573"/>
      <c r="AM14" s="573"/>
      <c r="AN14" s="573"/>
      <c r="AO14" s="574"/>
      <c r="AP14" s="575"/>
      <c r="AQ14" s="576"/>
      <c r="AR14" s="576"/>
      <c r="AS14" s="576"/>
      <c r="AT14" s="576"/>
      <c r="AU14" s="576"/>
      <c r="AV14" s="576"/>
      <c r="AW14" s="576"/>
      <c r="AX14" s="576"/>
      <c r="AY14" s="576"/>
      <c r="AZ14" s="576"/>
      <c r="BA14" s="576"/>
      <c r="BB14" s="576"/>
      <c r="BC14" s="576"/>
      <c r="BD14" s="576"/>
      <c r="BE14" s="577"/>
      <c r="BF14" s="212"/>
      <c r="BG14" s="216"/>
      <c r="BH14" s="216"/>
      <c r="BI14" s="216"/>
      <c r="BJ14" s="216"/>
      <c r="BK14" s="216"/>
      <c r="BL14" s="484"/>
      <c r="BM14" s="484"/>
      <c r="BN14" s="484"/>
      <c r="BO14" s="484"/>
      <c r="BP14" s="484"/>
      <c r="BQ14" s="484"/>
      <c r="BR14" s="484"/>
      <c r="BS14" s="484"/>
      <c r="BT14" s="484"/>
      <c r="BU14" s="484"/>
      <c r="BV14" s="484"/>
      <c r="BW14" s="484"/>
      <c r="BX14" s="484"/>
      <c r="BY14" s="484"/>
      <c r="BZ14" s="484"/>
      <c r="CA14" s="484"/>
      <c r="CB14" s="484"/>
      <c r="CC14" s="484"/>
      <c r="CD14" s="484"/>
      <c r="CE14" s="484"/>
      <c r="CF14" s="484"/>
      <c r="CG14" s="484"/>
      <c r="CH14" s="484"/>
      <c r="CI14" s="484"/>
      <c r="CJ14" s="484"/>
      <c r="CK14" s="484"/>
      <c r="CL14" s="484"/>
      <c r="CM14" s="484"/>
    </row>
    <row r="15" spans="1:91" ht="18.600000000000001" customHeight="1" thickBot="1" x14ac:dyDescent="0.5">
      <c r="A15" s="81"/>
      <c r="B15" s="503" t="s">
        <v>350</v>
      </c>
      <c r="C15" s="504"/>
      <c r="D15" s="504"/>
      <c r="E15" s="504"/>
      <c r="F15" s="504"/>
      <c r="G15" s="505"/>
      <c r="H15" s="773"/>
      <c r="I15" s="774"/>
      <c r="J15" s="774"/>
      <c r="K15" s="774"/>
      <c r="L15" s="775"/>
      <c r="M15" s="506"/>
      <c r="N15" s="507"/>
      <c r="O15" s="507"/>
      <c r="P15" s="507"/>
      <c r="Q15" s="507"/>
      <c r="R15" s="507"/>
      <c r="S15" s="507"/>
      <c r="T15" s="507"/>
      <c r="U15" s="507"/>
      <c r="V15" s="507"/>
      <c r="W15" s="507"/>
      <c r="X15" s="507"/>
      <c r="Y15" s="507"/>
      <c r="Z15" s="507"/>
      <c r="AA15" s="507"/>
      <c r="AB15" s="508"/>
      <c r="AC15" s="81"/>
      <c r="AD15" s="211"/>
      <c r="AE15" s="580" t="s">
        <v>350</v>
      </c>
      <c r="AF15" s="581"/>
      <c r="AG15" s="581"/>
      <c r="AH15" s="581"/>
      <c r="AI15" s="581"/>
      <c r="AJ15" s="582"/>
      <c r="AK15" s="776">
        <v>56700</v>
      </c>
      <c r="AL15" s="777"/>
      <c r="AM15" s="777"/>
      <c r="AN15" s="777"/>
      <c r="AO15" s="778"/>
      <c r="AP15" s="575"/>
      <c r="AQ15" s="576"/>
      <c r="AR15" s="576"/>
      <c r="AS15" s="576"/>
      <c r="AT15" s="576"/>
      <c r="AU15" s="576"/>
      <c r="AV15" s="576"/>
      <c r="AW15" s="576"/>
      <c r="AX15" s="576"/>
      <c r="AY15" s="576"/>
      <c r="AZ15" s="576"/>
      <c r="BA15" s="576"/>
      <c r="BB15" s="576"/>
      <c r="BC15" s="576"/>
      <c r="BD15" s="576"/>
      <c r="BE15" s="577"/>
      <c r="BF15" s="212"/>
      <c r="BG15" s="216"/>
      <c r="BH15" s="216"/>
      <c r="BI15" s="216"/>
      <c r="BJ15" s="216"/>
      <c r="BK15" s="216"/>
      <c r="BL15" s="484"/>
      <c r="BM15" s="484"/>
      <c r="BN15" s="484"/>
      <c r="BO15" s="484"/>
      <c r="BP15" s="484"/>
      <c r="BQ15" s="484"/>
      <c r="BR15" s="484"/>
      <c r="BS15" s="484"/>
      <c r="BT15" s="484"/>
      <c r="BU15" s="484"/>
      <c r="BV15" s="484"/>
      <c r="BW15" s="484"/>
      <c r="BX15" s="484"/>
      <c r="BY15" s="484"/>
      <c r="BZ15" s="484"/>
      <c r="CA15" s="484"/>
      <c r="CB15" s="484"/>
      <c r="CC15" s="484"/>
      <c r="CD15" s="484"/>
      <c r="CE15" s="484"/>
      <c r="CF15" s="484"/>
      <c r="CG15" s="484"/>
      <c r="CH15" s="484"/>
      <c r="CI15" s="484"/>
      <c r="CJ15" s="484"/>
      <c r="CK15" s="484"/>
      <c r="CL15" s="484"/>
      <c r="CM15" s="484"/>
    </row>
    <row r="16" spans="1:91" ht="18.600000000000001" customHeight="1" thickTop="1" x14ac:dyDescent="0.45">
      <c r="A16" s="73"/>
      <c r="B16" s="542" t="s">
        <v>32</v>
      </c>
      <c r="C16" s="543"/>
      <c r="D16" s="543"/>
      <c r="E16" s="543"/>
      <c r="F16" s="543"/>
      <c r="G16" s="544"/>
      <c r="H16" s="537">
        <f>SUM(H11:L15)</f>
        <v>0</v>
      </c>
      <c r="I16" s="538"/>
      <c r="J16" s="538"/>
      <c r="K16" s="538"/>
      <c r="L16" s="539"/>
      <c r="M16" s="545"/>
      <c r="N16" s="546"/>
      <c r="O16" s="546"/>
      <c r="P16" s="546"/>
      <c r="Q16" s="546"/>
      <c r="R16" s="546"/>
      <c r="S16" s="546"/>
      <c r="T16" s="546"/>
      <c r="U16" s="546"/>
      <c r="V16" s="546"/>
      <c r="W16" s="546"/>
      <c r="X16" s="546"/>
      <c r="Y16" s="546"/>
      <c r="Z16" s="546"/>
      <c r="AA16" s="546"/>
      <c r="AB16" s="547"/>
      <c r="AC16" s="73"/>
      <c r="AD16" s="102"/>
      <c r="AE16" s="542" t="s">
        <v>32</v>
      </c>
      <c r="AF16" s="543"/>
      <c r="AG16" s="543"/>
      <c r="AH16" s="543"/>
      <c r="AI16" s="543"/>
      <c r="AJ16" s="544"/>
      <c r="AK16" s="537">
        <f>SUM(AK11:AO15)</f>
        <v>181400</v>
      </c>
      <c r="AL16" s="538"/>
      <c r="AM16" s="538"/>
      <c r="AN16" s="538"/>
      <c r="AO16" s="539"/>
      <c r="AP16" s="545"/>
      <c r="AQ16" s="546"/>
      <c r="AR16" s="546"/>
      <c r="AS16" s="546"/>
      <c r="AT16" s="546"/>
      <c r="AU16" s="546"/>
      <c r="AV16" s="546"/>
      <c r="AW16" s="546"/>
      <c r="AX16" s="546"/>
      <c r="AY16" s="546"/>
      <c r="AZ16" s="546"/>
      <c r="BA16" s="546"/>
      <c r="BB16" s="546"/>
      <c r="BC16" s="546"/>
      <c r="BD16" s="546"/>
      <c r="BE16" s="547"/>
      <c r="BF16" s="105"/>
      <c r="BG16" s="106"/>
      <c r="BH16" s="106"/>
      <c r="BI16" s="106"/>
      <c r="BJ16" s="106"/>
      <c r="BK16" s="106"/>
      <c r="BL16" s="484"/>
      <c r="BM16" s="484"/>
      <c r="BN16" s="484"/>
      <c r="BO16" s="484"/>
      <c r="BP16" s="484"/>
      <c r="BQ16" s="484"/>
      <c r="BR16" s="484"/>
      <c r="BS16" s="484"/>
      <c r="BT16" s="484"/>
      <c r="BU16" s="484"/>
      <c r="BV16" s="484"/>
      <c r="BW16" s="484"/>
      <c r="BX16" s="484"/>
      <c r="BY16" s="484"/>
      <c r="BZ16" s="484"/>
      <c r="CA16" s="484"/>
      <c r="CB16" s="484"/>
      <c r="CC16" s="484"/>
      <c r="CD16" s="484"/>
      <c r="CE16" s="484"/>
      <c r="CF16" s="484"/>
      <c r="CG16" s="484"/>
      <c r="CH16" s="484"/>
      <c r="CI16" s="484"/>
      <c r="CJ16" s="484"/>
      <c r="CK16" s="484"/>
      <c r="CL16" s="484"/>
      <c r="CM16" s="484"/>
    </row>
    <row r="17" spans="1:91" ht="16.95" customHeight="1" x14ac:dyDescent="0.45">
      <c r="A17" s="73"/>
      <c r="B17" s="78"/>
      <c r="C17" s="78"/>
      <c r="D17" s="78"/>
      <c r="E17" s="78"/>
      <c r="F17" s="78"/>
      <c r="G17" s="78"/>
      <c r="H17" s="78"/>
      <c r="I17" s="78"/>
      <c r="J17" s="78"/>
      <c r="K17" s="78"/>
      <c r="L17" s="348"/>
      <c r="M17" s="348"/>
      <c r="N17" s="348"/>
      <c r="O17" s="348"/>
      <c r="P17" s="348"/>
      <c r="Q17" s="348"/>
      <c r="R17" s="348"/>
      <c r="S17" s="348"/>
      <c r="T17" s="348"/>
      <c r="U17" s="348"/>
      <c r="V17" s="348"/>
      <c r="W17" s="348"/>
      <c r="X17" s="348"/>
      <c r="Y17" s="348"/>
      <c r="Z17" s="348"/>
      <c r="AA17" s="348"/>
      <c r="AB17" s="348"/>
      <c r="AC17" s="73"/>
      <c r="AD17" s="102"/>
      <c r="AE17" s="223"/>
      <c r="AF17" s="223"/>
      <c r="AG17" s="223"/>
      <c r="AH17" s="223"/>
      <c r="AI17" s="223"/>
      <c r="AJ17" s="223"/>
      <c r="AK17" s="223"/>
      <c r="AL17" s="223"/>
      <c r="AM17" s="223"/>
      <c r="AN17" s="223"/>
      <c r="AO17" s="380"/>
      <c r="AP17" s="380"/>
      <c r="AQ17" s="380"/>
      <c r="AR17" s="380"/>
      <c r="AS17" s="380"/>
      <c r="AT17" s="380"/>
      <c r="AU17" s="380"/>
      <c r="AV17" s="380"/>
      <c r="AW17" s="380"/>
      <c r="AX17" s="380"/>
      <c r="AY17" s="380"/>
      <c r="AZ17" s="380"/>
      <c r="BA17" s="380"/>
      <c r="BB17" s="380"/>
      <c r="BC17" s="380"/>
      <c r="BD17" s="380"/>
      <c r="BE17" s="380"/>
      <c r="BF17" s="105"/>
      <c r="BG17" s="106"/>
      <c r="BH17" s="106"/>
      <c r="BI17" s="106"/>
      <c r="BJ17" s="106"/>
      <c r="BK17" s="106"/>
      <c r="BL17" s="484"/>
      <c r="BM17" s="484"/>
      <c r="BN17" s="484"/>
      <c r="BO17" s="484"/>
      <c r="BP17" s="484"/>
      <c r="BQ17" s="484"/>
      <c r="BR17" s="484"/>
      <c r="BS17" s="484"/>
      <c r="BT17" s="484"/>
      <c r="BU17" s="484"/>
      <c r="BV17" s="484"/>
      <c r="BW17" s="484"/>
      <c r="BX17" s="484"/>
      <c r="BY17" s="484"/>
      <c r="BZ17" s="484"/>
      <c r="CA17" s="484"/>
      <c r="CB17" s="484"/>
      <c r="CC17" s="484"/>
      <c r="CD17" s="484"/>
      <c r="CE17" s="484"/>
      <c r="CF17" s="484"/>
      <c r="CG17" s="484"/>
      <c r="CH17" s="484"/>
      <c r="CI17" s="484"/>
      <c r="CJ17" s="484"/>
      <c r="CK17" s="484"/>
      <c r="CL17" s="484"/>
      <c r="CM17" s="484"/>
    </row>
    <row r="18" spans="1:91" ht="18.600000000000001" customHeight="1" x14ac:dyDescent="0.45">
      <c r="A18" s="83"/>
      <c r="B18" s="511" t="s">
        <v>33</v>
      </c>
      <c r="C18" s="511"/>
      <c r="D18" s="511"/>
      <c r="E18" s="511"/>
      <c r="F18" s="511"/>
      <c r="G18" s="511"/>
      <c r="H18" s="511"/>
      <c r="I18" s="511"/>
      <c r="J18" s="511"/>
      <c r="K18" s="511"/>
      <c r="L18" s="480"/>
      <c r="M18" s="480"/>
      <c r="N18" s="480"/>
      <c r="O18" s="480"/>
      <c r="P18" s="480"/>
      <c r="Q18" s="480"/>
      <c r="R18" s="480"/>
      <c r="S18" s="480"/>
      <c r="T18" s="480"/>
      <c r="U18" s="480"/>
      <c r="V18" s="480"/>
      <c r="W18" s="480"/>
      <c r="X18" s="480"/>
      <c r="Y18" s="480"/>
      <c r="Z18" s="480"/>
      <c r="AA18" s="480"/>
      <c r="AB18" s="480"/>
      <c r="AC18" s="73"/>
      <c r="AD18" s="131"/>
      <c r="AE18" s="511" t="s">
        <v>33</v>
      </c>
      <c r="AF18" s="511"/>
      <c r="AG18" s="511"/>
      <c r="AH18" s="511"/>
      <c r="AI18" s="511"/>
      <c r="AJ18" s="511"/>
      <c r="AK18" s="511"/>
      <c r="AL18" s="511"/>
      <c r="AM18" s="511"/>
      <c r="AN18" s="511"/>
      <c r="AO18" s="480"/>
      <c r="AP18" s="480"/>
      <c r="AQ18" s="480"/>
      <c r="AR18" s="480"/>
      <c r="AS18" s="480"/>
      <c r="AT18" s="480"/>
      <c r="AU18" s="480"/>
      <c r="AV18" s="480"/>
      <c r="AW18" s="480"/>
      <c r="AX18" s="480"/>
      <c r="AY18" s="480"/>
      <c r="AZ18" s="480"/>
      <c r="BA18" s="480"/>
      <c r="BB18" s="480"/>
      <c r="BC18" s="480"/>
      <c r="BD18" s="480"/>
      <c r="BE18" s="480"/>
      <c r="BF18" s="105"/>
      <c r="BG18" s="106"/>
      <c r="BH18" s="106"/>
      <c r="BI18" s="106"/>
      <c r="BJ18" s="106"/>
      <c r="BK18" s="106"/>
      <c r="BL18" s="484"/>
      <c r="BM18" s="484"/>
      <c r="BN18" s="484"/>
      <c r="BO18" s="484"/>
      <c r="BP18" s="484"/>
      <c r="BQ18" s="484"/>
      <c r="BR18" s="484"/>
      <c r="BS18" s="484"/>
      <c r="BT18" s="484"/>
      <c r="BU18" s="484"/>
      <c r="BV18" s="484"/>
      <c r="BW18" s="484"/>
      <c r="BX18" s="484"/>
      <c r="BY18" s="484"/>
      <c r="BZ18" s="484"/>
      <c r="CA18" s="484"/>
      <c r="CB18" s="484"/>
      <c r="CC18" s="484"/>
      <c r="CD18" s="484"/>
      <c r="CE18" s="484"/>
      <c r="CF18" s="484"/>
      <c r="CG18" s="484"/>
      <c r="CH18" s="484"/>
      <c r="CI18" s="484"/>
      <c r="CJ18" s="484"/>
      <c r="CK18" s="484"/>
      <c r="CL18" s="484"/>
      <c r="CM18" s="484"/>
    </row>
    <row r="19" spans="1:91" ht="15" customHeight="1" x14ac:dyDescent="0.45">
      <c r="A19" s="83"/>
      <c r="B19" s="518" t="s">
        <v>34</v>
      </c>
      <c r="C19" s="520" t="s">
        <v>35</v>
      </c>
      <c r="D19" s="520"/>
      <c r="E19" s="520"/>
      <c r="F19" s="520"/>
      <c r="G19" s="520"/>
      <c r="H19" s="520" t="s">
        <v>390</v>
      </c>
      <c r="I19" s="520"/>
      <c r="J19" s="520"/>
      <c r="K19" s="520"/>
      <c r="L19" s="520"/>
      <c r="M19" s="361" t="s">
        <v>37</v>
      </c>
      <c r="N19" s="361"/>
      <c r="O19" s="361"/>
      <c r="P19" s="361"/>
      <c r="Q19" s="361"/>
      <c r="R19" s="361"/>
      <c r="S19" s="361"/>
      <c r="T19" s="361"/>
      <c r="U19" s="361"/>
      <c r="V19" s="361"/>
      <c r="W19" s="361"/>
      <c r="X19" s="361"/>
      <c r="Y19" s="361"/>
      <c r="Z19" s="520" t="s">
        <v>38</v>
      </c>
      <c r="AA19" s="520"/>
      <c r="AB19" s="520"/>
      <c r="AC19" s="73"/>
      <c r="AD19" s="131"/>
      <c r="AE19" s="518" t="s">
        <v>34</v>
      </c>
      <c r="AF19" s="520" t="s">
        <v>35</v>
      </c>
      <c r="AG19" s="520"/>
      <c r="AH19" s="520"/>
      <c r="AI19" s="520"/>
      <c r="AJ19" s="520"/>
      <c r="AK19" s="520" t="s">
        <v>390</v>
      </c>
      <c r="AL19" s="520"/>
      <c r="AM19" s="520"/>
      <c r="AN19" s="520"/>
      <c r="AO19" s="520"/>
      <c r="AP19" s="361" t="s">
        <v>37</v>
      </c>
      <c r="AQ19" s="361"/>
      <c r="AR19" s="361"/>
      <c r="AS19" s="361"/>
      <c r="AT19" s="361"/>
      <c r="AU19" s="361"/>
      <c r="AV19" s="361"/>
      <c r="AW19" s="361"/>
      <c r="AX19" s="361"/>
      <c r="AY19" s="361"/>
      <c r="AZ19" s="361"/>
      <c r="BA19" s="361"/>
      <c r="BB19" s="361"/>
      <c r="BC19" s="520" t="s">
        <v>38</v>
      </c>
      <c r="BD19" s="520"/>
      <c r="BE19" s="520"/>
      <c r="BF19" s="105"/>
      <c r="BG19" s="106"/>
      <c r="BH19" s="106"/>
      <c r="BI19" s="106"/>
      <c r="BJ19" s="106"/>
      <c r="BK19" s="106"/>
      <c r="BL19" s="484"/>
      <c r="BM19" s="484"/>
      <c r="BN19" s="484"/>
      <c r="BO19" s="484"/>
      <c r="BP19" s="484"/>
      <c r="BQ19" s="484"/>
      <c r="BR19" s="484"/>
      <c r="BS19" s="484"/>
      <c r="BT19" s="484"/>
      <c r="BU19" s="484"/>
      <c r="BV19" s="484"/>
      <c r="BW19" s="484"/>
      <c r="BX19" s="484"/>
      <c r="BY19" s="484"/>
      <c r="BZ19" s="484"/>
      <c r="CA19" s="484"/>
      <c r="CB19" s="484"/>
      <c r="CC19" s="484"/>
      <c r="CD19" s="484"/>
      <c r="CE19" s="484"/>
      <c r="CF19" s="484"/>
      <c r="CG19" s="484"/>
      <c r="CH19" s="484"/>
      <c r="CI19" s="484"/>
      <c r="CJ19" s="484"/>
      <c r="CK19" s="484"/>
      <c r="CL19" s="484"/>
      <c r="CM19" s="484"/>
    </row>
    <row r="20" spans="1:91" ht="15" customHeight="1" x14ac:dyDescent="0.45">
      <c r="A20" s="73"/>
      <c r="B20" s="519"/>
      <c r="C20" s="479"/>
      <c r="D20" s="479"/>
      <c r="E20" s="479"/>
      <c r="F20" s="479"/>
      <c r="G20" s="479"/>
      <c r="H20" s="479"/>
      <c r="I20" s="479"/>
      <c r="J20" s="479"/>
      <c r="K20" s="479"/>
      <c r="L20" s="479"/>
      <c r="M20" s="361" t="s">
        <v>356</v>
      </c>
      <c r="N20" s="361"/>
      <c r="O20" s="361"/>
      <c r="P20" s="361"/>
      <c r="Q20" s="361"/>
      <c r="R20" s="361"/>
      <c r="S20" s="361"/>
      <c r="T20" s="361" t="s">
        <v>357</v>
      </c>
      <c r="U20" s="361"/>
      <c r="V20" s="361"/>
      <c r="W20" s="361" t="s">
        <v>358</v>
      </c>
      <c r="X20" s="361"/>
      <c r="Y20" s="361"/>
      <c r="Z20" s="479"/>
      <c r="AA20" s="479"/>
      <c r="AB20" s="479"/>
      <c r="AC20" s="73"/>
      <c r="AD20" s="102"/>
      <c r="AE20" s="519"/>
      <c r="AF20" s="479"/>
      <c r="AG20" s="479"/>
      <c r="AH20" s="479"/>
      <c r="AI20" s="479"/>
      <c r="AJ20" s="479"/>
      <c r="AK20" s="479"/>
      <c r="AL20" s="479"/>
      <c r="AM20" s="479"/>
      <c r="AN20" s="479"/>
      <c r="AO20" s="479"/>
      <c r="AP20" s="361" t="s">
        <v>356</v>
      </c>
      <c r="AQ20" s="361"/>
      <c r="AR20" s="361"/>
      <c r="AS20" s="361"/>
      <c r="AT20" s="361"/>
      <c r="AU20" s="361"/>
      <c r="AV20" s="361"/>
      <c r="AW20" s="361" t="s">
        <v>357</v>
      </c>
      <c r="AX20" s="361"/>
      <c r="AY20" s="361"/>
      <c r="AZ20" s="361" t="s">
        <v>358</v>
      </c>
      <c r="BA20" s="361"/>
      <c r="BB20" s="361"/>
      <c r="BC20" s="479"/>
      <c r="BD20" s="479"/>
      <c r="BE20" s="479"/>
      <c r="BF20" s="105"/>
      <c r="BG20" s="106"/>
      <c r="BH20" s="106"/>
      <c r="BI20" s="106"/>
      <c r="BJ20" s="106"/>
      <c r="BK20" s="106"/>
      <c r="BL20" s="484"/>
      <c r="BM20" s="484"/>
      <c r="BN20" s="484"/>
      <c r="BO20" s="484"/>
      <c r="BP20" s="484"/>
      <c r="BQ20" s="484"/>
      <c r="BR20" s="484"/>
      <c r="BS20" s="484"/>
      <c r="BT20" s="484"/>
      <c r="BU20" s="484"/>
      <c r="BV20" s="484"/>
      <c r="BW20" s="484"/>
      <c r="BX20" s="484"/>
      <c r="BY20" s="484"/>
      <c r="BZ20" s="484"/>
      <c r="CA20" s="484"/>
      <c r="CB20" s="484"/>
      <c r="CC20" s="484"/>
      <c r="CD20" s="484"/>
      <c r="CE20" s="484"/>
      <c r="CF20" s="484"/>
      <c r="CG20" s="484"/>
      <c r="CH20" s="484"/>
      <c r="CI20" s="484"/>
      <c r="CJ20" s="484"/>
      <c r="CK20" s="484"/>
      <c r="CL20" s="484"/>
      <c r="CM20" s="484"/>
    </row>
    <row r="21" spans="1:91" ht="18.600000000000001" customHeight="1" x14ac:dyDescent="0.45">
      <c r="A21" s="81"/>
      <c r="B21" s="497" t="s">
        <v>40</v>
      </c>
      <c r="C21" s="500"/>
      <c r="D21" s="501"/>
      <c r="E21" s="501"/>
      <c r="F21" s="501"/>
      <c r="G21" s="502"/>
      <c r="H21" s="531">
        <f>T21*W21</f>
        <v>0</v>
      </c>
      <c r="I21" s="532"/>
      <c r="J21" s="532"/>
      <c r="K21" s="532"/>
      <c r="L21" s="533"/>
      <c r="M21" s="620"/>
      <c r="N21" s="621"/>
      <c r="O21" s="621"/>
      <c r="P21" s="621"/>
      <c r="Q21" s="621"/>
      <c r="R21" s="621"/>
      <c r="S21" s="621"/>
      <c r="T21" s="767"/>
      <c r="U21" s="767"/>
      <c r="V21" s="198" t="s">
        <v>10</v>
      </c>
      <c r="W21" s="623"/>
      <c r="X21" s="623"/>
      <c r="Y21" s="209"/>
      <c r="Z21" s="456"/>
      <c r="AA21" s="457"/>
      <c r="AB21" s="458"/>
      <c r="AC21" s="81"/>
      <c r="AD21" s="211"/>
      <c r="AE21" s="497" t="s">
        <v>40</v>
      </c>
      <c r="AF21" s="610" t="s">
        <v>375</v>
      </c>
      <c r="AG21" s="611"/>
      <c r="AH21" s="611"/>
      <c r="AI21" s="611"/>
      <c r="AJ21" s="612"/>
      <c r="AK21" s="531">
        <f>AW21*AZ21</f>
        <v>30000</v>
      </c>
      <c r="AL21" s="532"/>
      <c r="AM21" s="532"/>
      <c r="AN21" s="532"/>
      <c r="AO21" s="533"/>
      <c r="AP21" s="616" t="s">
        <v>359</v>
      </c>
      <c r="AQ21" s="617"/>
      <c r="AR21" s="617"/>
      <c r="AS21" s="617"/>
      <c r="AT21" s="617"/>
      <c r="AU21" s="617"/>
      <c r="AV21" s="617"/>
      <c r="AW21" s="618">
        <v>15000</v>
      </c>
      <c r="AX21" s="619"/>
      <c r="AY21" s="199" t="s">
        <v>10</v>
      </c>
      <c r="AZ21" s="619">
        <v>2</v>
      </c>
      <c r="BA21" s="619"/>
      <c r="BB21" s="202" t="s">
        <v>360</v>
      </c>
      <c r="BC21" s="613"/>
      <c r="BD21" s="614"/>
      <c r="BE21" s="615"/>
      <c r="BF21" s="212"/>
      <c r="BG21" s="216"/>
      <c r="BH21" s="216"/>
      <c r="BI21" s="216"/>
      <c r="BJ21" s="216"/>
      <c r="BK21" s="216"/>
      <c r="BL21" s="484"/>
      <c r="BM21" s="484"/>
      <c r="BN21" s="484"/>
      <c r="BO21" s="484"/>
      <c r="BP21" s="484"/>
      <c r="BQ21" s="484"/>
      <c r="BR21" s="484"/>
      <c r="BS21" s="484"/>
      <c r="BT21" s="484"/>
      <c r="BU21" s="484"/>
      <c r="BV21" s="484"/>
      <c r="BW21" s="484"/>
      <c r="BX21" s="484"/>
      <c r="BY21" s="484"/>
      <c r="BZ21" s="484"/>
      <c r="CA21" s="484"/>
      <c r="CB21" s="484"/>
      <c r="CC21" s="484"/>
      <c r="CD21" s="484"/>
      <c r="CE21" s="484"/>
      <c r="CF21" s="484"/>
      <c r="CG21" s="484"/>
      <c r="CH21" s="484"/>
      <c r="CI21" s="484"/>
      <c r="CJ21" s="484"/>
      <c r="CK21" s="484"/>
      <c r="CL21" s="484"/>
      <c r="CM21" s="484"/>
    </row>
    <row r="22" spans="1:91" ht="18.600000000000001" customHeight="1" x14ac:dyDescent="0.45">
      <c r="A22" s="81"/>
      <c r="B22" s="498"/>
      <c r="C22" s="470"/>
      <c r="D22" s="471"/>
      <c r="E22" s="471"/>
      <c r="F22" s="471"/>
      <c r="G22" s="472"/>
      <c r="H22" s="534">
        <f>T22*W22</f>
        <v>0</v>
      </c>
      <c r="I22" s="535"/>
      <c r="J22" s="535"/>
      <c r="K22" s="535"/>
      <c r="L22" s="536"/>
      <c r="M22" s="624"/>
      <c r="N22" s="625"/>
      <c r="O22" s="625"/>
      <c r="P22" s="625"/>
      <c r="Q22" s="625"/>
      <c r="R22" s="625"/>
      <c r="S22" s="625"/>
      <c r="T22" s="769"/>
      <c r="U22" s="769"/>
      <c r="V22" s="203" t="s">
        <v>10</v>
      </c>
      <c r="W22" s="627"/>
      <c r="X22" s="627"/>
      <c r="Y22" s="210"/>
      <c r="Z22" s="481"/>
      <c r="AA22" s="482"/>
      <c r="AB22" s="483"/>
      <c r="AC22" s="81"/>
      <c r="AD22" s="211"/>
      <c r="AE22" s="498"/>
      <c r="AF22" s="464" t="s">
        <v>379</v>
      </c>
      <c r="AG22" s="465"/>
      <c r="AH22" s="465"/>
      <c r="AI22" s="465"/>
      <c r="AJ22" s="466"/>
      <c r="AK22" s="534">
        <f>AW22*AZ22</f>
        <v>4000</v>
      </c>
      <c r="AL22" s="535"/>
      <c r="AM22" s="535"/>
      <c r="AN22" s="535"/>
      <c r="AO22" s="536"/>
      <c r="AP22" s="583" t="s">
        <v>361</v>
      </c>
      <c r="AQ22" s="584"/>
      <c r="AR22" s="584"/>
      <c r="AS22" s="584"/>
      <c r="AT22" s="584"/>
      <c r="AU22" s="584"/>
      <c r="AV22" s="584"/>
      <c r="AW22" s="585">
        <v>200</v>
      </c>
      <c r="AX22" s="586"/>
      <c r="AY22" s="200" t="s">
        <v>10</v>
      </c>
      <c r="AZ22" s="586">
        <v>20</v>
      </c>
      <c r="BA22" s="586"/>
      <c r="BB22" s="201" t="s">
        <v>366</v>
      </c>
      <c r="BC22" s="600"/>
      <c r="BD22" s="601"/>
      <c r="BE22" s="602"/>
      <c r="BF22" s="212"/>
      <c r="BG22" s="216"/>
      <c r="BH22" s="216"/>
      <c r="BI22" s="216"/>
      <c r="BJ22" s="216"/>
      <c r="BK22" s="216"/>
      <c r="BL22" s="484"/>
      <c r="BM22" s="484"/>
      <c r="BN22" s="484"/>
      <c r="BO22" s="484"/>
      <c r="BP22" s="484"/>
      <c r="BQ22" s="484"/>
      <c r="BR22" s="484"/>
      <c r="BS22" s="484"/>
      <c r="BT22" s="484"/>
      <c r="BU22" s="484"/>
      <c r="BV22" s="484"/>
      <c r="BW22" s="484"/>
      <c r="BX22" s="484"/>
      <c r="BY22" s="484"/>
      <c r="BZ22" s="484"/>
      <c r="CA22" s="484"/>
      <c r="CB22" s="484"/>
      <c r="CC22" s="484"/>
      <c r="CD22" s="484"/>
      <c r="CE22" s="484"/>
      <c r="CF22" s="484"/>
      <c r="CG22" s="484"/>
      <c r="CH22" s="484"/>
      <c r="CI22" s="484"/>
      <c r="CJ22" s="484"/>
      <c r="CK22" s="484"/>
      <c r="CL22" s="484"/>
      <c r="CM22" s="484"/>
    </row>
    <row r="23" spans="1:91" ht="18.600000000000001" customHeight="1" x14ac:dyDescent="0.45">
      <c r="A23" s="81"/>
      <c r="B23" s="498"/>
      <c r="C23" s="470"/>
      <c r="D23" s="471"/>
      <c r="E23" s="471"/>
      <c r="F23" s="471"/>
      <c r="G23" s="472"/>
      <c r="H23" s="534">
        <f t="shared" ref="H23:H41" si="0">T23*W23</f>
        <v>0</v>
      </c>
      <c r="I23" s="535"/>
      <c r="J23" s="535"/>
      <c r="K23" s="535"/>
      <c r="L23" s="536"/>
      <c r="M23" s="624"/>
      <c r="N23" s="625"/>
      <c r="O23" s="625"/>
      <c r="P23" s="625"/>
      <c r="Q23" s="625"/>
      <c r="R23" s="625"/>
      <c r="S23" s="625"/>
      <c r="T23" s="769"/>
      <c r="U23" s="769"/>
      <c r="V23" s="203" t="s">
        <v>10</v>
      </c>
      <c r="W23" s="627"/>
      <c r="X23" s="627"/>
      <c r="Y23" s="210"/>
      <c r="Z23" s="481"/>
      <c r="AA23" s="482"/>
      <c r="AB23" s="483"/>
      <c r="AC23" s="81"/>
      <c r="AD23" s="211"/>
      <c r="AE23" s="498"/>
      <c r="AF23" s="464" t="s">
        <v>379</v>
      </c>
      <c r="AG23" s="465"/>
      <c r="AH23" s="465"/>
      <c r="AI23" s="465"/>
      <c r="AJ23" s="466"/>
      <c r="AK23" s="534">
        <f t="shared" ref="AK23:AK41" si="1">AW23*AZ23</f>
        <v>100</v>
      </c>
      <c r="AL23" s="535"/>
      <c r="AM23" s="535"/>
      <c r="AN23" s="535"/>
      <c r="AO23" s="536"/>
      <c r="AP23" s="583" t="s">
        <v>365</v>
      </c>
      <c r="AQ23" s="584"/>
      <c r="AR23" s="584"/>
      <c r="AS23" s="584"/>
      <c r="AT23" s="584"/>
      <c r="AU23" s="584"/>
      <c r="AV23" s="584"/>
      <c r="AW23" s="585">
        <v>5</v>
      </c>
      <c r="AX23" s="586"/>
      <c r="AY23" s="200" t="s">
        <v>10</v>
      </c>
      <c r="AZ23" s="586">
        <v>20</v>
      </c>
      <c r="BA23" s="586"/>
      <c r="BB23" s="201" t="s">
        <v>366</v>
      </c>
      <c r="BC23" s="600"/>
      <c r="BD23" s="601"/>
      <c r="BE23" s="602"/>
      <c r="BF23" s="212"/>
      <c r="BG23" s="216"/>
      <c r="BH23" s="216"/>
      <c r="BI23" s="216"/>
      <c r="BJ23" s="216"/>
      <c r="BK23" s="216"/>
      <c r="BL23" s="484"/>
      <c r="BM23" s="484"/>
      <c r="BN23" s="484"/>
      <c r="BO23" s="484"/>
      <c r="BP23" s="484"/>
      <c r="BQ23" s="484"/>
      <c r="BR23" s="484"/>
      <c r="BS23" s="484"/>
      <c r="BT23" s="484"/>
      <c r="BU23" s="484"/>
      <c r="BV23" s="484"/>
      <c r="BW23" s="484"/>
      <c r="BX23" s="484"/>
      <c r="BY23" s="484"/>
      <c r="BZ23" s="484"/>
      <c r="CA23" s="484"/>
      <c r="CB23" s="484"/>
      <c r="CC23" s="484"/>
      <c r="CD23" s="484"/>
      <c r="CE23" s="484"/>
      <c r="CF23" s="484"/>
      <c r="CG23" s="484"/>
      <c r="CH23" s="484"/>
      <c r="CI23" s="484"/>
      <c r="CJ23" s="484"/>
      <c r="CK23" s="484"/>
      <c r="CL23" s="484"/>
      <c r="CM23" s="484"/>
    </row>
    <row r="24" spans="1:91" ht="18.600000000000001" customHeight="1" x14ac:dyDescent="0.45">
      <c r="A24" s="81"/>
      <c r="B24" s="498"/>
      <c r="C24" s="470"/>
      <c r="D24" s="471"/>
      <c r="E24" s="471"/>
      <c r="F24" s="471"/>
      <c r="G24" s="472"/>
      <c r="H24" s="534">
        <f t="shared" si="0"/>
        <v>0</v>
      </c>
      <c r="I24" s="535"/>
      <c r="J24" s="535"/>
      <c r="K24" s="535"/>
      <c r="L24" s="536"/>
      <c r="M24" s="624"/>
      <c r="N24" s="625"/>
      <c r="O24" s="625"/>
      <c r="P24" s="625"/>
      <c r="Q24" s="625"/>
      <c r="R24" s="625"/>
      <c r="S24" s="625"/>
      <c r="T24" s="769"/>
      <c r="U24" s="769"/>
      <c r="V24" s="203" t="s">
        <v>10</v>
      </c>
      <c r="W24" s="627"/>
      <c r="X24" s="627"/>
      <c r="Y24" s="210"/>
      <c r="Z24" s="481"/>
      <c r="AA24" s="482"/>
      <c r="AB24" s="483"/>
      <c r="AC24" s="81"/>
      <c r="AD24" s="211"/>
      <c r="AE24" s="498"/>
      <c r="AF24" s="464" t="s">
        <v>380</v>
      </c>
      <c r="AG24" s="465"/>
      <c r="AH24" s="465"/>
      <c r="AI24" s="465"/>
      <c r="AJ24" s="466"/>
      <c r="AK24" s="534">
        <f t="shared" si="1"/>
        <v>9000</v>
      </c>
      <c r="AL24" s="535"/>
      <c r="AM24" s="535"/>
      <c r="AN24" s="535"/>
      <c r="AO24" s="536"/>
      <c r="AP24" s="583" t="s">
        <v>362</v>
      </c>
      <c r="AQ24" s="584"/>
      <c r="AR24" s="584"/>
      <c r="AS24" s="584"/>
      <c r="AT24" s="584"/>
      <c r="AU24" s="584"/>
      <c r="AV24" s="584"/>
      <c r="AW24" s="585">
        <v>180</v>
      </c>
      <c r="AX24" s="585"/>
      <c r="AY24" s="200" t="s">
        <v>10</v>
      </c>
      <c r="AZ24" s="586">
        <v>50</v>
      </c>
      <c r="BA24" s="586"/>
      <c r="BB24" s="201" t="s">
        <v>368</v>
      </c>
      <c r="BC24" s="600"/>
      <c r="BD24" s="601"/>
      <c r="BE24" s="602"/>
      <c r="BF24" s="212"/>
      <c r="BG24" s="216"/>
      <c r="BH24" s="216"/>
      <c r="BI24" s="216"/>
      <c r="BJ24" s="216"/>
      <c r="BK24" s="216"/>
      <c r="BL24" s="484"/>
      <c r="BM24" s="484"/>
      <c r="BN24" s="484"/>
      <c r="BO24" s="484"/>
      <c r="BP24" s="484"/>
      <c r="BQ24" s="484"/>
      <c r="BR24" s="484"/>
      <c r="BS24" s="484"/>
      <c r="BT24" s="484"/>
      <c r="BU24" s="484"/>
      <c r="BV24" s="484"/>
      <c r="BW24" s="484"/>
      <c r="BX24" s="484"/>
      <c r="BY24" s="484"/>
      <c r="BZ24" s="484"/>
      <c r="CA24" s="484"/>
      <c r="CB24" s="484"/>
      <c r="CC24" s="484"/>
      <c r="CD24" s="484"/>
      <c r="CE24" s="484"/>
      <c r="CF24" s="484"/>
      <c r="CG24" s="484"/>
      <c r="CH24" s="484"/>
      <c r="CI24" s="484"/>
      <c r="CJ24" s="484"/>
      <c r="CK24" s="484"/>
      <c r="CL24" s="484"/>
      <c r="CM24" s="484"/>
    </row>
    <row r="25" spans="1:91" ht="18.600000000000001" customHeight="1" x14ac:dyDescent="0.45">
      <c r="A25" s="81"/>
      <c r="B25" s="498"/>
      <c r="C25" s="470"/>
      <c r="D25" s="471"/>
      <c r="E25" s="471"/>
      <c r="F25" s="471"/>
      <c r="G25" s="472"/>
      <c r="H25" s="534">
        <f t="shared" si="0"/>
        <v>0</v>
      </c>
      <c r="I25" s="535"/>
      <c r="J25" s="535"/>
      <c r="K25" s="535"/>
      <c r="L25" s="536"/>
      <c r="M25" s="624"/>
      <c r="N25" s="625"/>
      <c r="O25" s="625"/>
      <c r="P25" s="625"/>
      <c r="Q25" s="625"/>
      <c r="R25" s="625"/>
      <c r="S25" s="625"/>
      <c r="T25" s="769"/>
      <c r="U25" s="769"/>
      <c r="V25" s="203" t="s">
        <v>10</v>
      </c>
      <c r="W25" s="627"/>
      <c r="X25" s="627"/>
      <c r="Y25" s="210"/>
      <c r="Z25" s="481"/>
      <c r="AA25" s="482"/>
      <c r="AB25" s="483"/>
      <c r="AC25" s="81"/>
      <c r="AD25" s="211"/>
      <c r="AE25" s="498"/>
      <c r="AF25" s="464" t="s">
        <v>380</v>
      </c>
      <c r="AG25" s="465"/>
      <c r="AH25" s="465"/>
      <c r="AI25" s="465"/>
      <c r="AJ25" s="466"/>
      <c r="AK25" s="534">
        <f t="shared" si="1"/>
        <v>6300</v>
      </c>
      <c r="AL25" s="535"/>
      <c r="AM25" s="535"/>
      <c r="AN25" s="535"/>
      <c r="AO25" s="536"/>
      <c r="AP25" s="583" t="s">
        <v>413</v>
      </c>
      <c r="AQ25" s="584"/>
      <c r="AR25" s="584"/>
      <c r="AS25" s="584"/>
      <c r="AT25" s="584"/>
      <c r="AU25" s="584"/>
      <c r="AV25" s="584"/>
      <c r="AW25" s="585">
        <v>210</v>
      </c>
      <c r="AX25" s="586"/>
      <c r="AY25" s="200" t="s">
        <v>10</v>
      </c>
      <c r="AZ25" s="586">
        <v>30</v>
      </c>
      <c r="BA25" s="586"/>
      <c r="BB25" s="201" t="s">
        <v>368</v>
      </c>
      <c r="BC25" s="600"/>
      <c r="BD25" s="601"/>
      <c r="BE25" s="602"/>
      <c r="BF25" s="212"/>
      <c r="BG25" s="216"/>
      <c r="BH25" s="216"/>
      <c r="BI25" s="216"/>
      <c r="BJ25" s="216"/>
      <c r="BK25" s="216"/>
      <c r="BL25" s="484"/>
      <c r="BM25" s="484"/>
      <c r="BN25" s="484"/>
      <c r="BO25" s="484"/>
      <c r="BP25" s="484"/>
      <c r="BQ25" s="484"/>
      <c r="BR25" s="484"/>
      <c r="BS25" s="484"/>
      <c r="BT25" s="484"/>
      <c r="BU25" s="484"/>
      <c r="BV25" s="484"/>
      <c r="BW25" s="484"/>
      <c r="BX25" s="484"/>
      <c r="BY25" s="484"/>
      <c r="BZ25" s="484"/>
      <c r="CA25" s="484"/>
      <c r="CB25" s="484"/>
      <c r="CC25" s="484"/>
      <c r="CD25" s="484"/>
      <c r="CE25" s="484"/>
      <c r="CF25" s="484"/>
      <c r="CG25" s="484"/>
      <c r="CH25" s="484"/>
      <c r="CI25" s="484"/>
      <c r="CJ25" s="484"/>
      <c r="CK25" s="484"/>
      <c r="CL25" s="484"/>
      <c r="CM25" s="484"/>
    </row>
    <row r="26" spans="1:91" ht="18.600000000000001" customHeight="1" x14ac:dyDescent="0.45">
      <c r="A26" s="81"/>
      <c r="B26" s="498"/>
      <c r="C26" s="470"/>
      <c r="D26" s="471"/>
      <c r="E26" s="471"/>
      <c r="F26" s="471"/>
      <c r="G26" s="472"/>
      <c r="H26" s="534">
        <f t="shared" si="0"/>
        <v>0</v>
      </c>
      <c r="I26" s="535"/>
      <c r="J26" s="535"/>
      <c r="K26" s="535"/>
      <c r="L26" s="536"/>
      <c r="M26" s="624"/>
      <c r="N26" s="625"/>
      <c r="O26" s="625"/>
      <c r="P26" s="625"/>
      <c r="Q26" s="625"/>
      <c r="R26" s="625"/>
      <c r="S26" s="625"/>
      <c r="T26" s="769"/>
      <c r="U26" s="769"/>
      <c r="V26" s="203" t="s">
        <v>10</v>
      </c>
      <c r="W26" s="627"/>
      <c r="X26" s="627"/>
      <c r="Y26" s="210"/>
      <c r="Z26" s="481"/>
      <c r="AA26" s="482"/>
      <c r="AB26" s="483"/>
      <c r="AC26" s="81"/>
      <c r="AD26" s="211"/>
      <c r="AE26" s="498"/>
      <c r="AF26" s="464" t="s">
        <v>385</v>
      </c>
      <c r="AG26" s="465"/>
      <c r="AH26" s="465"/>
      <c r="AI26" s="465"/>
      <c r="AJ26" s="466"/>
      <c r="AK26" s="534">
        <f t="shared" si="1"/>
        <v>40000</v>
      </c>
      <c r="AL26" s="535"/>
      <c r="AM26" s="535"/>
      <c r="AN26" s="535"/>
      <c r="AO26" s="536"/>
      <c r="AP26" s="591" t="s">
        <v>363</v>
      </c>
      <c r="AQ26" s="592"/>
      <c r="AR26" s="592"/>
      <c r="AS26" s="592"/>
      <c r="AT26" s="592"/>
      <c r="AU26" s="592"/>
      <c r="AV26" s="592"/>
      <c r="AW26" s="585">
        <v>20000</v>
      </c>
      <c r="AX26" s="585"/>
      <c r="AY26" s="200" t="s">
        <v>10</v>
      </c>
      <c r="AZ26" s="586">
        <v>2</v>
      </c>
      <c r="BA26" s="586"/>
      <c r="BB26" s="201" t="s">
        <v>360</v>
      </c>
      <c r="BC26" s="600"/>
      <c r="BD26" s="601"/>
      <c r="BE26" s="602"/>
      <c r="BF26" s="212"/>
      <c r="BG26" s="216"/>
      <c r="BH26" s="216"/>
      <c r="BI26" s="216"/>
      <c r="BJ26" s="216"/>
      <c r="BK26" s="216"/>
      <c r="BL26" s="484"/>
      <c r="BM26" s="484"/>
      <c r="BN26" s="484"/>
      <c r="BO26" s="484"/>
      <c r="BP26" s="484"/>
      <c r="BQ26" s="484"/>
      <c r="BR26" s="484"/>
      <c r="BS26" s="484"/>
      <c r="BT26" s="484"/>
      <c r="BU26" s="484"/>
      <c r="BV26" s="484"/>
      <c r="BW26" s="484"/>
      <c r="BX26" s="484"/>
      <c r="BY26" s="484"/>
      <c r="BZ26" s="484"/>
      <c r="CA26" s="484"/>
      <c r="CB26" s="484"/>
      <c r="CC26" s="484"/>
      <c r="CD26" s="484"/>
      <c r="CE26" s="484"/>
      <c r="CF26" s="484"/>
      <c r="CG26" s="484"/>
      <c r="CH26" s="484"/>
      <c r="CI26" s="484"/>
      <c r="CJ26" s="484"/>
      <c r="CK26" s="484"/>
      <c r="CL26" s="484"/>
      <c r="CM26" s="484"/>
    </row>
    <row r="27" spans="1:91" ht="18.600000000000001" customHeight="1" x14ac:dyDescent="0.45">
      <c r="A27" s="81"/>
      <c r="B27" s="498"/>
      <c r="C27" s="470"/>
      <c r="D27" s="471"/>
      <c r="E27" s="471"/>
      <c r="F27" s="471"/>
      <c r="G27" s="472"/>
      <c r="H27" s="534">
        <f t="shared" si="0"/>
        <v>0</v>
      </c>
      <c r="I27" s="535"/>
      <c r="J27" s="535"/>
      <c r="K27" s="535"/>
      <c r="L27" s="536"/>
      <c r="M27" s="624"/>
      <c r="N27" s="625"/>
      <c r="O27" s="625"/>
      <c r="P27" s="625"/>
      <c r="Q27" s="625"/>
      <c r="R27" s="625"/>
      <c r="S27" s="625"/>
      <c r="T27" s="769"/>
      <c r="U27" s="769"/>
      <c r="V27" s="203" t="s">
        <v>10</v>
      </c>
      <c r="W27" s="627"/>
      <c r="X27" s="627"/>
      <c r="Y27" s="210"/>
      <c r="Z27" s="481"/>
      <c r="AA27" s="482"/>
      <c r="AB27" s="483"/>
      <c r="AC27" s="81"/>
      <c r="AD27" s="211"/>
      <c r="AE27" s="498"/>
      <c r="AF27" s="464" t="s">
        <v>386</v>
      </c>
      <c r="AG27" s="465"/>
      <c r="AH27" s="465"/>
      <c r="AI27" s="465"/>
      <c r="AJ27" s="466"/>
      <c r="AK27" s="534">
        <f t="shared" si="1"/>
        <v>100000</v>
      </c>
      <c r="AL27" s="535"/>
      <c r="AM27" s="535"/>
      <c r="AN27" s="535"/>
      <c r="AO27" s="536"/>
      <c r="AP27" s="591" t="s">
        <v>364</v>
      </c>
      <c r="AQ27" s="592"/>
      <c r="AR27" s="592"/>
      <c r="AS27" s="592"/>
      <c r="AT27" s="592"/>
      <c r="AU27" s="592"/>
      <c r="AV27" s="592"/>
      <c r="AW27" s="585">
        <v>100000</v>
      </c>
      <c r="AX27" s="585"/>
      <c r="AY27" s="200" t="s">
        <v>10</v>
      </c>
      <c r="AZ27" s="586">
        <v>1</v>
      </c>
      <c r="BA27" s="586"/>
      <c r="BB27" s="201" t="s">
        <v>370</v>
      </c>
      <c r="BC27" s="600"/>
      <c r="BD27" s="601"/>
      <c r="BE27" s="602"/>
      <c r="BF27" s="212"/>
      <c r="BG27" s="216"/>
      <c r="BH27" s="216"/>
      <c r="BI27" s="216"/>
      <c r="BJ27" s="216"/>
      <c r="BK27" s="216"/>
      <c r="BL27" s="484"/>
      <c r="BM27" s="484"/>
      <c r="BN27" s="484"/>
      <c r="BO27" s="484"/>
      <c r="BP27" s="484"/>
      <c r="BQ27" s="484"/>
      <c r="BR27" s="484"/>
      <c r="BS27" s="484"/>
      <c r="BT27" s="484"/>
      <c r="BU27" s="484"/>
      <c r="BV27" s="484"/>
      <c r="BW27" s="484"/>
      <c r="BX27" s="484"/>
      <c r="BY27" s="484"/>
      <c r="BZ27" s="484"/>
      <c r="CA27" s="484"/>
      <c r="CB27" s="484"/>
      <c r="CC27" s="484"/>
      <c r="CD27" s="484"/>
      <c r="CE27" s="484"/>
      <c r="CF27" s="484"/>
      <c r="CG27" s="484"/>
      <c r="CH27" s="484"/>
      <c r="CI27" s="484"/>
      <c r="CJ27" s="484"/>
      <c r="CK27" s="484"/>
      <c r="CL27" s="484"/>
      <c r="CM27" s="484"/>
    </row>
    <row r="28" spans="1:91" ht="18.600000000000001" customHeight="1" x14ac:dyDescent="0.45">
      <c r="A28" s="81"/>
      <c r="B28" s="498"/>
      <c r="C28" s="470"/>
      <c r="D28" s="471"/>
      <c r="E28" s="471"/>
      <c r="F28" s="471"/>
      <c r="G28" s="472"/>
      <c r="H28" s="534">
        <f t="shared" si="0"/>
        <v>0</v>
      </c>
      <c r="I28" s="535"/>
      <c r="J28" s="535"/>
      <c r="K28" s="535"/>
      <c r="L28" s="536"/>
      <c r="M28" s="624"/>
      <c r="N28" s="625"/>
      <c r="O28" s="625"/>
      <c r="P28" s="625"/>
      <c r="Q28" s="625"/>
      <c r="R28" s="625"/>
      <c r="S28" s="625"/>
      <c r="T28" s="769"/>
      <c r="U28" s="769"/>
      <c r="V28" s="203" t="s">
        <v>10</v>
      </c>
      <c r="W28" s="627"/>
      <c r="X28" s="627"/>
      <c r="Y28" s="210"/>
      <c r="Z28" s="481"/>
      <c r="AA28" s="482"/>
      <c r="AB28" s="483"/>
      <c r="AC28" s="81"/>
      <c r="AD28" s="211"/>
      <c r="AE28" s="498"/>
      <c r="AF28" s="464"/>
      <c r="AG28" s="465"/>
      <c r="AH28" s="465"/>
      <c r="AI28" s="465"/>
      <c r="AJ28" s="466"/>
      <c r="AK28" s="534">
        <f t="shared" si="1"/>
        <v>0</v>
      </c>
      <c r="AL28" s="535"/>
      <c r="AM28" s="535"/>
      <c r="AN28" s="535"/>
      <c r="AO28" s="536"/>
      <c r="AP28" s="583"/>
      <c r="AQ28" s="584"/>
      <c r="AR28" s="584"/>
      <c r="AS28" s="584"/>
      <c r="AT28" s="584"/>
      <c r="AU28" s="584"/>
      <c r="AV28" s="584"/>
      <c r="AW28" s="585"/>
      <c r="AX28" s="586"/>
      <c r="AY28" s="200" t="s">
        <v>10</v>
      </c>
      <c r="AZ28" s="586"/>
      <c r="BA28" s="586"/>
      <c r="BB28" s="201"/>
      <c r="BC28" s="600"/>
      <c r="BD28" s="601"/>
      <c r="BE28" s="602"/>
      <c r="BF28" s="212"/>
      <c r="BG28" s="216"/>
      <c r="BH28" s="216"/>
      <c r="BI28" s="216"/>
      <c r="BJ28" s="216"/>
      <c r="BK28" s="216"/>
      <c r="BL28" s="484"/>
      <c r="BM28" s="484"/>
      <c r="BN28" s="484"/>
      <c r="BO28" s="484"/>
      <c r="BP28" s="484"/>
      <c r="BQ28" s="484"/>
      <c r="BR28" s="484"/>
      <c r="BS28" s="484"/>
      <c r="BT28" s="484"/>
      <c r="BU28" s="484"/>
      <c r="BV28" s="484"/>
      <c r="BW28" s="484"/>
      <c r="BX28" s="484"/>
      <c r="BY28" s="484"/>
      <c r="BZ28" s="484"/>
      <c r="CA28" s="484"/>
      <c r="CB28" s="484"/>
      <c r="CC28" s="484"/>
      <c r="CD28" s="484"/>
      <c r="CE28" s="484"/>
      <c r="CF28" s="484"/>
      <c r="CG28" s="484"/>
      <c r="CH28" s="484"/>
      <c r="CI28" s="484"/>
      <c r="CJ28" s="484"/>
      <c r="CK28" s="484"/>
      <c r="CL28" s="484"/>
      <c r="CM28" s="484"/>
    </row>
    <row r="29" spans="1:91" ht="18.600000000000001" customHeight="1" x14ac:dyDescent="0.45">
      <c r="A29" s="81"/>
      <c r="B29" s="498"/>
      <c r="C29" s="470"/>
      <c r="D29" s="471"/>
      <c r="E29" s="471"/>
      <c r="F29" s="471"/>
      <c r="G29" s="472"/>
      <c r="H29" s="534">
        <f t="shared" si="0"/>
        <v>0</v>
      </c>
      <c r="I29" s="535"/>
      <c r="J29" s="535"/>
      <c r="K29" s="535"/>
      <c r="L29" s="536"/>
      <c r="M29" s="624"/>
      <c r="N29" s="625"/>
      <c r="O29" s="625"/>
      <c r="P29" s="625"/>
      <c r="Q29" s="625"/>
      <c r="R29" s="625"/>
      <c r="S29" s="625"/>
      <c r="T29" s="769"/>
      <c r="U29" s="769"/>
      <c r="V29" s="203" t="s">
        <v>10</v>
      </c>
      <c r="W29" s="627"/>
      <c r="X29" s="627"/>
      <c r="Y29" s="210"/>
      <c r="Z29" s="481"/>
      <c r="AA29" s="482"/>
      <c r="AB29" s="483"/>
      <c r="AC29" s="81"/>
      <c r="AD29" s="211"/>
      <c r="AE29" s="498"/>
      <c r="AF29" s="464"/>
      <c r="AG29" s="465"/>
      <c r="AH29" s="465"/>
      <c r="AI29" s="465"/>
      <c r="AJ29" s="466"/>
      <c r="AK29" s="534">
        <f t="shared" si="1"/>
        <v>0</v>
      </c>
      <c r="AL29" s="535"/>
      <c r="AM29" s="535"/>
      <c r="AN29" s="535"/>
      <c r="AO29" s="536"/>
      <c r="AP29" s="583"/>
      <c r="AQ29" s="584"/>
      <c r="AR29" s="584"/>
      <c r="AS29" s="584"/>
      <c r="AT29" s="584"/>
      <c r="AU29" s="584"/>
      <c r="AV29" s="584"/>
      <c r="AW29" s="585"/>
      <c r="AX29" s="586"/>
      <c r="AY29" s="200" t="s">
        <v>10</v>
      </c>
      <c r="AZ29" s="586"/>
      <c r="BA29" s="586"/>
      <c r="BB29" s="201"/>
      <c r="BC29" s="600"/>
      <c r="BD29" s="601"/>
      <c r="BE29" s="602"/>
      <c r="BF29" s="212"/>
      <c r="BG29" s="216"/>
      <c r="BH29" s="216"/>
      <c r="BI29" s="216"/>
      <c r="BJ29" s="216"/>
      <c r="BK29" s="216"/>
      <c r="BL29" s="484"/>
      <c r="BM29" s="484"/>
      <c r="BN29" s="484"/>
      <c r="BO29" s="484"/>
      <c r="BP29" s="484"/>
      <c r="BQ29" s="484"/>
      <c r="BR29" s="484"/>
      <c r="BS29" s="484"/>
      <c r="BT29" s="484"/>
      <c r="BU29" s="484"/>
      <c r="BV29" s="484"/>
      <c r="BW29" s="484"/>
      <c r="BX29" s="484"/>
      <c r="BY29" s="484"/>
      <c r="BZ29" s="484"/>
      <c r="CA29" s="484"/>
      <c r="CB29" s="484"/>
      <c r="CC29" s="484"/>
      <c r="CD29" s="484"/>
      <c r="CE29" s="484"/>
      <c r="CF29" s="484"/>
      <c r="CG29" s="484"/>
      <c r="CH29" s="484"/>
      <c r="CI29" s="484"/>
      <c r="CJ29" s="484"/>
      <c r="CK29" s="484"/>
      <c r="CL29" s="484"/>
      <c r="CM29" s="484"/>
    </row>
    <row r="30" spans="1:91" ht="18.600000000000001" customHeight="1" x14ac:dyDescent="0.45">
      <c r="A30" s="81"/>
      <c r="B30" s="498"/>
      <c r="C30" s="470"/>
      <c r="D30" s="471"/>
      <c r="E30" s="471"/>
      <c r="F30" s="471"/>
      <c r="G30" s="472"/>
      <c r="H30" s="534">
        <f t="shared" si="0"/>
        <v>0</v>
      </c>
      <c r="I30" s="535"/>
      <c r="J30" s="535"/>
      <c r="K30" s="535"/>
      <c r="L30" s="536"/>
      <c r="M30" s="624"/>
      <c r="N30" s="625"/>
      <c r="O30" s="625"/>
      <c r="P30" s="625"/>
      <c r="Q30" s="625"/>
      <c r="R30" s="625"/>
      <c r="S30" s="625"/>
      <c r="T30" s="769"/>
      <c r="U30" s="769"/>
      <c r="V30" s="203" t="s">
        <v>10</v>
      </c>
      <c r="W30" s="627"/>
      <c r="X30" s="627"/>
      <c r="Y30" s="210"/>
      <c r="Z30" s="481"/>
      <c r="AA30" s="482"/>
      <c r="AB30" s="483"/>
      <c r="AC30" s="81"/>
      <c r="AD30" s="211"/>
      <c r="AE30" s="498"/>
      <c r="AF30" s="464"/>
      <c r="AG30" s="465"/>
      <c r="AH30" s="465"/>
      <c r="AI30" s="465"/>
      <c r="AJ30" s="466"/>
      <c r="AK30" s="534">
        <f t="shared" si="1"/>
        <v>0</v>
      </c>
      <c r="AL30" s="535"/>
      <c r="AM30" s="535"/>
      <c r="AN30" s="535"/>
      <c r="AO30" s="536"/>
      <c r="AP30" s="583"/>
      <c r="AQ30" s="584"/>
      <c r="AR30" s="584"/>
      <c r="AS30" s="584"/>
      <c r="AT30" s="584"/>
      <c r="AU30" s="584"/>
      <c r="AV30" s="584"/>
      <c r="AW30" s="585"/>
      <c r="AX30" s="586"/>
      <c r="AY30" s="200" t="s">
        <v>10</v>
      </c>
      <c r="AZ30" s="586"/>
      <c r="BA30" s="586"/>
      <c r="BB30" s="201"/>
      <c r="BC30" s="600"/>
      <c r="BD30" s="601"/>
      <c r="BE30" s="602"/>
      <c r="BF30" s="212"/>
      <c r="BG30" s="216"/>
      <c r="BH30" s="216"/>
      <c r="BI30" s="216"/>
      <c r="BJ30" s="216"/>
      <c r="BK30" s="216"/>
      <c r="BL30" s="484"/>
      <c r="BM30" s="484"/>
      <c r="BN30" s="484"/>
      <c r="BO30" s="484"/>
      <c r="BP30" s="484"/>
      <c r="BQ30" s="484"/>
      <c r="BR30" s="484"/>
      <c r="BS30" s="484"/>
      <c r="BT30" s="484"/>
      <c r="BU30" s="484"/>
      <c r="BV30" s="484"/>
      <c r="BW30" s="484"/>
      <c r="BX30" s="484"/>
      <c r="BY30" s="484"/>
      <c r="BZ30" s="484"/>
      <c r="CA30" s="484"/>
      <c r="CB30" s="484"/>
      <c r="CC30" s="484"/>
      <c r="CD30" s="484"/>
      <c r="CE30" s="484"/>
      <c r="CF30" s="484"/>
      <c r="CG30" s="484"/>
      <c r="CH30" s="484"/>
      <c r="CI30" s="484"/>
      <c r="CJ30" s="484"/>
      <c r="CK30" s="484"/>
      <c r="CL30" s="484"/>
      <c r="CM30" s="484"/>
    </row>
    <row r="31" spans="1:91" ht="18.600000000000001" customHeight="1" x14ac:dyDescent="0.45">
      <c r="A31" s="81"/>
      <c r="B31" s="498"/>
      <c r="C31" s="470"/>
      <c r="D31" s="471"/>
      <c r="E31" s="471"/>
      <c r="F31" s="471"/>
      <c r="G31" s="472"/>
      <c r="H31" s="534">
        <f t="shared" si="0"/>
        <v>0</v>
      </c>
      <c r="I31" s="535"/>
      <c r="J31" s="535"/>
      <c r="K31" s="535"/>
      <c r="L31" s="536"/>
      <c r="M31" s="624"/>
      <c r="N31" s="625"/>
      <c r="O31" s="625"/>
      <c r="P31" s="625"/>
      <c r="Q31" s="625"/>
      <c r="R31" s="625"/>
      <c r="S31" s="625"/>
      <c r="T31" s="769"/>
      <c r="U31" s="769"/>
      <c r="V31" s="203" t="s">
        <v>10</v>
      </c>
      <c r="W31" s="627"/>
      <c r="X31" s="627"/>
      <c r="Y31" s="210"/>
      <c r="Z31" s="481"/>
      <c r="AA31" s="482"/>
      <c r="AB31" s="483"/>
      <c r="AC31" s="81"/>
      <c r="AD31" s="211"/>
      <c r="AE31" s="498"/>
      <c r="AF31" s="464"/>
      <c r="AG31" s="465"/>
      <c r="AH31" s="465"/>
      <c r="AI31" s="465"/>
      <c r="AJ31" s="466"/>
      <c r="AK31" s="534">
        <f t="shared" si="1"/>
        <v>0</v>
      </c>
      <c r="AL31" s="535"/>
      <c r="AM31" s="535"/>
      <c r="AN31" s="535"/>
      <c r="AO31" s="536"/>
      <c r="AP31" s="583"/>
      <c r="AQ31" s="584"/>
      <c r="AR31" s="584"/>
      <c r="AS31" s="584"/>
      <c r="AT31" s="584"/>
      <c r="AU31" s="584"/>
      <c r="AV31" s="584"/>
      <c r="AW31" s="585"/>
      <c r="AX31" s="586"/>
      <c r="AY31" s="200" t="s">
        <v>10</v>
      </c>
      <c r="AZ31" s="586"/>
      <c r="BA31" s="586"/>
      <c r="BB31" s="201"/>
      <c r="BC31" s="600"/>
      <c r="BD31" s="601"/>
      <c r="BE31" s="602"/>
      <c r="BF31" s="212"/>
      <c r="BG31" s="216"/>
      <c r="BH31" s="216"/>
      <c r="BI31" s="216"/>
      <c r="BJ31" s="216"/>
      <c r="BK31" s="216"/>
      <c r="BL31" s="484"/>
      <c r="BM31" s="484"/>
      <c r="BN31" s="484"/>
      <c r="BO31" s="484"/>
      <c r="BP31" s="484"/>
      <c r="BQ31" s="484"/>
      <c r="BR31" s="484"/>
      <c r="BS31" s="484"/>
      <c r="BT31" s="484"/>
      <c r="BU31" s="484"/>
      <c r="BV31" s="484"/>
      <c r="BW31" s="484"/>
      <c r="BX31" s="484"/>
      <c r="BY31" s="484"/>
      <c r="BZ31" s="484"/>
      <c r="CA31" s="484"/>
      <c r="CB31" s="484"/>
      <c r="CC31" s="484"/>
      <c r="CD31" s="484"/>
      <c r="CE31" s="484"/>
      <c r="CF31" s="484"/>
      <c r="CG31" s="484"/>
      <c r="CH31" s="484"/>
      <c r="CI31" s="484"/>
      <c r="CJ31" s="484"/>
      <c r="CK31" s="484"/>
      <c r="CL31" s="484"/>
      <c r="CM31" s="484"/>
    </row>
    <row r="32" spans="1:91" ht="18.600000000000001" customHeight="1" x14ac:dyDescent="0.45">
      <c r="A32" s="81"/>
      <c r="B32" s="498"/>
      <c r="C32" s="470"/>
      <c r="D32" s="471"/>
      <c r="E32" s="471"/>
      <c r="F32" s="471"/>
      <c r="G32" s="472"/>
      <c r="H32" s="534">
        <f t="shared" si="0"/>
        <v>0</v>
      </c>
      <c r="I32" s="535"/>
      <c r="J32" s="535"/>
      <c r="K32" s="535"/>
      <c r="L32" s="536"/>
      <c r="M32" s="624"/>
      <c r="N32" s="625"/>
      <c r="O32" s="625"/>
      <c r="P32" s="625"/>
      <c r="Q32" s="625"/>
      <c r="R32" s="625"/>
      <c r="S32" s="625"/>
      <c r="T32" s="769"/>
      <c r="U32" s="769"/>
      <c r="V32" s="203" t="s">
        <v>10</v>
      </c>
      <c r="W32" s="627"/>
      <c r="X32" s="627"/>
      <c r="Y32" s="210"/>
      <c r="Z32" s="481"/>
      <c r="AA32" s="482"/>
      <c r="AB32" s="483"/>
      <c r="AC32" s="81"/>
      <c r="AD32" s="211"/>
      <c r="AE32" s="498"/>
      <c r="AF32" s="464"/>
      <c r="AG32" s="465"/>
      <c r="AH32" s="465"/>
      <c r="AI32" s="465"/>
      <c r="AJ32" s="466"/>
      <c r="AK32" s="534">
        <f t="shared" si="1"/>
        <v>0</v>
      </c>
      <c r="AL32" s="535"/>
      <c r="AM32" s="535"/>
      <c r="AN32" s="535"/>
      <c r="AO32" s="536"/>
      <c r="AP32" s="583"/>
      <c r="AQ32" s="584"/>
      <c r="AR32" s="584"/>
      <c r="AS32" s="584"/>
      <c r="AT32" s="584"/>
      <c r="AU32" s="584"/>
      <c r="AV32" s="584"/>
      <c r="AW32" s="585"/>
      <c r="AX32" s="585"/>
      <c r="AY32" s="200" t="s">
        <v>10</v>
      </c>
      <c r="AZ32" s="586"/>
      <c r="BA32" s="586"/>
      <c r="BB32" s="201"/>
      <c r="BC32" s="600"/>
      <c r="BD32" s="601"/>
      <c r="BE32" s="602"/>
      <c r="BF32" s="212"/>
      <c r="BG32" s="216"/>
      <c r="BH32" s="216"/>
      <c r="BI32" s="216"/>
      <c r="BJ32" s="216"/>
      <c r="BK32" s="216"/>
      <c r="BL32" s="484"/>
      <c r="BM32" s="484"/>
      <c r="BN32" s="484"/>
      <c r="BO32" s="484"/>
      <c r="BP32" s="484"/>
      <c r="BQ32" s="484"/>
      <c r="BR32" s="484"/>
      <c r="BS32" s="484"/>
      <c r="BT32" s="484"/>
      <c r="BU32" s="484"/>
      <c r="BV32" s="484"/>
      <c r="BW32" s="484"/>
      <c r="BX32" s="484"/>
      <c r="BY32" s="484"/>
      <c r="BZ32" s="484"/>
      <c r="CA32" s="484"/>
      <c r="CB32" s="484"/>
      <c r="CC32" s="484"/>
      <c r="CD32" s="484"/>
      <c r="CE32" s="484"/>
      <c r="CF32" s="484"/>
      <c r="CG32" s="484"/>
      <c r="CH32" s="484"/>
      <c r="CI32" s="484"/>
      <c r="CJ32" s="484"/>
      <c r="CK32" s="484"/>
      <c r="CL32" s="484"/>
      <c r="CM32" s="484"/>
    </row>
    <row r="33" spans="1:91" ht="18.600000000000001" customHeight="1" x14ac:dyDescent="0.45">
      <c r="A33" s="81"/>
      <c r="B33" s="498"/>
      <c r="C33" s="470"/>
      <c r="D33" s="471"/>
      <c r="E33" s="471"/>
      <c r="F33" s="471"/>
      <c r="G33" s="472"/>
      <c r="H33" s="534">
        <f t="shared" si="0"/>
        <v>0</v>
      </c>
      <c r="I33" s="535"/>
      <c r="J33" s="535"/>
      <c r="K33" s="535"/>
      <c r="L33" s="536"/>
      <c r="M33" s="624"/>
      <c r="N33" s="625"/>
      <c r="O33" s="625"/>
      <c r="P33" s="625"/>
      <c r="Q33" s="625"/>
      <c r="R33" s="625"/>
      <c r="S33" s="625"/>
      <c r="T33" s="769"/>
      <c r="U33" s="769"/>
      <c r="V33" s="203" t="s">
        <v>10</v>
      </c>
      <c r="W33" s="627"/>
      <c r="X33" s="627"/>
      <c r="Y33" s="210"/>
      <c r="Z33" s="481"/>
      <c r="AA33" s="482"/>
      <c r="AB33" s="483"/>
      <c r="AC33" s="81"/>
      <c r="AD33" s="211"/>
      <c r="AE33" s="498"/>
      <c r="AF33" s="464"/>
      <c r="AG33" s="465"/>
      <c r="AH33" s="465"/>
      <c r="AI33" s="465"/>
      <c r="AJ33" s="466"/>
      <c r="AK33" s="534">
        <f t="shared" si="1"/>
        <v>0</v>
      </c>
      <c r="AL33" s="535"/>
      <c r="AM33" s="535"/>
      <c r="AN33" s="535"/>
      <c r="AO33" s="536"/>
      <c r="AP33" s="583"/>
      <c r="AQ33" s="584"/>
      <c r="AR33" s="584"/>
      <c r="AS33" s="584"/>
      <c r="AT33" s="584"/>
      <c r="AU33" s="584"/>
      <c r="AV33" s="584"/>
      <c r="AW33" s="585"/>
      <c r="AX33" s="585"/>
      <c r="AY33" s="200" t="s">
        <v>10</v>
      </c>
      <c r="AZ33" s="586"/>
      <c r="BA33" s="586"/>
      <c r="BB33" s="201"/>
      <c r="BC33" s="600"/>
      <c r="BD33" s="601"/>
      <c r="BE33" s="602"/>
      <c r="BF33" s="212"/>
      <c r="BG33" s="216"/>
      <c r="BH33" s="216"/>
      <c r="BI33" s="216"/>
      <c r="BJ33" s="216"/>
      <c r="BK33" s="216"/>
      <c r="BL33" s="484"/>
      <c r="BM33" s="484"/>
      <c r="BN33" s="484"/>
      <c r="BO33" s="484"/>
      <c r="BP33" s="484"/>
      <c r="BQ33" s="484"/>
      <c r="BR33" s="484"/>
      <c r="BS33" s="484"/>
      <c r="BT33" s="484"/>
      <c r="BU33" s="484"/>
      <c r="BV33" s="484"/>
      <c r="BW33" s="484"/>
      <c r="BX33" s="484"/>
      <c r="BY33" s="484"/>
      <c r="BZ33" s="484"/>
      <c r="CA33" s="484"/>
      <c r="CB33" s="484"/>
      <c r="CC33" s="484"/>
      <c r="CD33" s="484"/>
      <c r="CE33" s="484"/>
      <c r="CF33" s="484"/>
      <c r="CG33" s="484"/>
      <c r="CH33" s="484"/>
      <c r="CI33" s="484"/>
      <c r="CJ33" s="484"/>
      <c r="CK33" s="484"/>
      <c r="CL33" s="484"/>
      <c r="CM33" s="484"/>
    </row>
    <row r="34" spans="1:91" ht="18.600000000000001" customHeight="1" x14ac:dyDescent="0.45">
      <c r="A34" s="81"/>
      <c r="B34" s="498"/>
      <c r="C34" s="470"/>
      <c r="D34" s="471"/>
      <c r="E34" s="471"/>
      <c r="F34" s="471"/>
      <c r="G34" s="472"/>
      <c r="H34" s="534">
        <f t="shared" si="0"/>
        <v>0</v>
      </c>
      <c r="I34" s="535"/>
      <c r="J34" s="535"/>
      <c r="K34" s="535"/>
      <c r="L34" s="536"/>
      <c r="M34" s="624"/>
      <c r="N34" s="625"/>
      <c r="O34" s="625"/>
      <c r="P34" s="625"/>
      <c r="Q34" s="625"/>
      <c r="R34" s="625"/>
      <c r="S34" s="625"/>
      <c r="T34" s="769"/>
      <c r="U34" s="769"/>
      <c r="V34" s="203" t="s">
        <v>10</v>
      </c>
      <c r="W34" s="627"/>
      <c r="X34" s="627"/>
      <c r="Y34" s="210"/>
      <c r="Z34" s="481"/>
      <c r="AA34" s="482"/>
      <c r="AB34" s="483"/>
      <c r="AC34" s="81"/>
      <c r="AD34" s="211"/>
      <c r="AE34" s="498"/>
      <c r="AF34" s="464"/>
      <c r="AG34" s="465"/>
      <c r="AH34" s="465"/>
      <c r="AI34" s="465"/>
      <c r="AJ34" s="466"/>
      <c r="AK34" s="534">
        <f t="shared" si="1"/>
        <v>0</v>
      </c>
      <c r="AL34" s="535"/>
      <c r="AM34" s="535"/>
      <c r="AN34" s="535"/>
      <c r="AO34" s="536"/>
      <c r="AP34" s="583"/>
      <c r="AQ34" s="584"/>
      <c r="AR34" s="584"/>
      <c r="AS34" s="584"/>
      <c r="AT34" s="584"/>
      <c r="AU34" s="584"/>
      <c r="AV34" s="584"/>
      <c r="AW34" s="585"/>
      <c r="AX34" s="585"/>
      <c r="AY34" s="200" t="s">
        <v>10</v>
      </c>
      <c r="AZ34" s="586"/>
      <c r="BA34" s="586"/>
      <c r="BB34" s="201"/>
      <c r="BC34" s="600"/>
      <c r="BD34" s="601"/>
      <c r="BE34" s="602"/>
      <c r="BF34" s="212"/>
      <c r="BG34" s="216"/>
      <c r="BH34" s="216"/>
      <c r="BI34" s="216"/>
      <c r="BJ34" s="216"/>
      <c r="BK34" s="216"/>
      <c r="BL34" s="484"/>
      <c r="BM34" s="484"/>
      <c r="BN34" s="484"/>
      <c r="BO34" s="484"/>
      <c r="BP34" s="484"/>
      <c r="BQ34" s="484"/>
      <c r="BR34" s="484"/>
      <c r="BS34" s="484"/>
      <c r="BT34" s="484"/>
      <c r="BU34" s="484"/>
      <c r="BV34" s="484"/>
      <c r="BW34" s="484"/>
      <c r="BX34" s="484"/>
      <c r="BY34" s="484"/>
      <c r="BZ34" s="484"/>
      <c r="CA34" s="484"/>
      <c r="CB34" s="484"/>
      <c r="CC34" s="484"/>
      <c r="CD34" s="484"/>
      <c r="CE34" s="484"/>
      <c r="CF34" s="484"/>
      <c r="CG34" s="484"/>
      <c r="CH34" s="484"/>
      <c r="CI34" s="484"/>
      <c r="CJ34" s="484"/>
      <c r="CK34" s="484"/>
      <c r="CL34" s="484"/>
      <c r="CM34" s="484"/>
    </row>
    <row r="35" spans="1:91" ht="18.600000000000001" customHeight="1" x14ac:dyDescent="0.45">
      <c r="A35" s="81"/>
      <c r="B35" s="498"/>
      <c r="C35" s="470"/>
      <c r="D35" s="471"/>
      <c r="E35" s="471"/>
      <c r="F35" s="471"/>
      <c r="G35" s="472"/>
      <c r="H35" s="534">
        <f t="shared" si="0"/>
        <v>0</v>
      </c>
      <c r="I35" s="535"/>
      <c r="J35" s="535"/>
      <c r="K35" s="535"/>
      <c r="L35" s="536"/>
      <c r="M35" s="624"/>
      <c r="N35" s="625"/>
      <c r="O35" s="625"/>
      <c r="P35" s="625"/>
      <c r="Q35" s="625"/>
      <c r="R35" s="625"/>
      <c r="S35" s="625"/>
      <c r="T35" s="769"/>
      <c r="U35" s="769"/>
      <c r="V35" s="203" t="s">
        <v>10</v>
      </c>
      <c r="W35" s="627"/>
      <c r="X35" s="627"/>
      <c r="Y35" s="210"/>
      <c r="Z35" s="481"/>
      <c r="AA35" s="482"/>
      <c r="AB35" s="483"/>
      <c r="AC35" s="81"/>
      <c r="AD35" s="211"/>
      <c r="AE35" s="498"/>
      <c r="AF35" s="464"/>
      <c r="AG35" s="465"/>
      <c r="AH35" s="465"/>
      <c r="AI35" s="465"/>
      <c r="AJ35" s="466"/>
      <c r="AK35" s="534">
        <f t="shared" si="1"/>
        <v>0</v>
      </c>
      <c r="AL35" s="535"/>
      <c r="AM35" s="535"/>
      <c r="AN35" s="535"/>
      <c r="AO35" s="536"/>
      <c r="AP35" s="583"/>
      <c r="AQ35" s="584"/>
      <c r="AR35" s="584"/>
      <c r="AS35" s="584"/>
      <c r="AT35" s="584"/>
      <c r="AU35" s="584"/>
      <c r="AV35" s="584"/>
      <c r="AW35" s="585"/>
      <c r="AX35" s="585"/>
      <c r="AY35" s="200" t="s">
        <v>10</v>
      </c>
      <c r="AZ35" s="586"/>
      <c r="BA35" s="586"/>
      <c r="BB35" s="201"/>
      <c r="BC35" s="600"/>
      <c r="BD35" s="601"/>
      <c r="BE35" s="602"/>
      <c r="BF35" s="212"/>
      <c r="BG35" s="216"/>
      <c r="BH35" s="216"/>
      <c r="BI35" s="216"/>
      <c r="BJ35" s="216"/>
      <c r="BK35" s="216"/>
      <c r="BL35" s="484"/>
      <c r="BM35" s="484"/>
      <c r="BN35" s="484"/>
      <c r="BO35" s="484"/>
      <c r="BP35" s="484"/>
      <c r="BQ35" s="484"/>
      <c r="BR35" s="484"/>
      <c r="BS35" s="484"/>
      <c r="BT35" s="484"/>
      <c r="BU35" s="484"/>
      <c r="BV35" s="484"/>
      <c r="BW35" s="484"/>
      <c r="BX35" s="484"/>
      <c r="BY35" s="484"/>
      <c r="BZ35" s="484"/>
      <c r="CA35" s="484"/>
      <c r="CB35" s="484"/>
      <c r="CC35" s="484"/>
      <c r="CD35" s="484"/>
      <c r="CE35" s="484"/>
      <c r="CF35" s="484"/>
      <c r="CG35" s="484"/>
      <c r="CH35" s="484"/>
      <c r="CI35" s="484"/>
      <c r="CJ35" s="484"/>
      <c r="CK35" s="484"/>
      <c r="CL35" s="484"/>
      <c r="CM35" s="484"/>
    </row>
    <row r="36" spans="1:91" ht="18.600000000000001" customHeight="1" x14ac:dyDescent="0.45">
      <c r="A36" s="81"/>
      <c r="B36" s="498"/>
      <c r="C36" s="470"/>
      <c r="D36" s="471"/>
      <c r="E36" s="471"/>
      <c r="F36" s="471"/>
      <c r="G36" s="472"/>
      <c r="H36" s="534">
        <f t="shared" si="0"/>
        <v>0</v>
      </c>
      <c r="I36" s="535"/>
      <c r="J36" s="535"/>
      <c r="K36" s="535"/>
      <c r="L36" s="536"/>
      <c r="M36" s="624"/>
      <c r="N36" s="625"/>
      <c r="O36" s="625"/>
      <c r="P36" s="625"/>
      <c r="Q36" s="625"/>
      <c r="R36" s="625"/>
      <c r="S36" s="625"/>
      <c r="T36" s="769"/>
      <c r="U36" s="769"/>
      <c r="V36" s="203" t="s">
        <v>10</v>
      </c>
      <c r="W36" s="627"/>
      <c r="X36" s="627"/>
      <c r="Y36" s="210"/>
      <c r="Z36" s="481"/>
      <c r="AA36" s="482"/>
      <c r="AB36" s="483"/>
      <c r="AC36" s="81"/>
      <c r="AD36" s="211"/>
      <c r="AE36" s="498"/>
      <c r="AF36" s="464"/>
      <c r="AG36" s="465"/>
      <c r="AH36" s="465"/>
      <c r="AI36" s="465"/>
      <c r="AJ36" s="466"/>
      <c r="AK36" s="534">
        <f t="shared" si="1"/>
        <v>0</v>
      </c>
      <c r="AL36" s="535"/>
      <c r="AM36" s="535"/>
      <c r="AN36" s="535"/>
      <c r="AO36" s="536"/>
      <c r="AP36" s="583"/>
      <c r="AQ36" s="584"/>
      <c r="AR36" s="584"/>
      <c r="AS36" s="584"/>
      <c r="AT36" s="584"/>
      <c r="AU36" s="584"/>
      <c r="AV36" s="584"/>
      <c r="AW36" s="585"/>
      <c r="AX36" s="585"/>
      <c r="AY36" s="200" t="s">
        <v>10</v>
      </c>
      <c r="AZ36" s="586"/>
      <c r="BA36" s="586"/>
      <c r="BB36" s="201"/>
      <c r="BC36" s="600"/>
      <c r="BD36" s="601"/>
      <c r="BE36" s="602"/>
      <c r="BF36" s="212"/>
      <c r="BG36" s="216"/>
      <c r="BH36" s="216"/>
      <c r="BI36" s="216"/>
      <c r="BJ36" s="216"/>
      <c r="BK36" s="216"/>
      <c r="BL36" s="484"/>
      <c r="BM36" s="484"/>
      <c r="BN36" s="484"/>
      <c r="BO36" s="484"/>
      <c r="BP36" s="484"/>
      <c r="BQ36" s="484"/>
      <c r="BR36" s="484"/>
      <c r="BS36" s="484"/>
      <c r="BT36" s="484"/>
      <c r="BU36" s="484"/>
      <c r="BV36" s="484"/>
      <c r="BW36" s="484"/>
      <c r="BX36" s="484"/>
      <c r="BY36" s="484"/>
      <c r="BZ36" s="484"/>
      <c r="CA36" s="484"/>
      <c r="CB36" s="484"/>
      <c r="CC36" s="484"/>
      <c r="CD36" s="484"/>
      <c r="CE36" s="484"/>
      <c r="CF36" s="484"/>
      <c r="CG36" s="484"/>
      <c r="CH36" s="484"/>
      <c r="CI36" s="484"/>
      <c r="CJ36" s="484"/>
      <c r="CK36" s="484"/>
      <c r="CL36" s="484"/>
      <c r="CM36" s="484"/>
    </row>
    <row r="37" spans="1:91" ht="18.600000000000001" customHeight="1" x14ac:dyDescent="0.45">
      <c r="A37" s="81"/>
      <c r="B37" s="498"/>
      <c r="C37" s="470"/>
      <c r="D37" s="471"/>
      <c r="E37" s="471"/>
      <c r="F37" s="471"/>
      <c r="G37" s="472"/>
      <c r="H37" s="534">
        <f t="shared" ref="H37" si="2">T37*W37</f>
        <v>0</v>
      </c>
      <c r="I37" s="535"/>
      <c r="J37" s="535"/>
      <c r="K37" s="535"/>
      <c r="L37" s="536"/>
      <c r="M37" s="624"/>
      <c r="N37" s="625"/>
      <c r="O37" s="625"/>
      <c r="P37" s="625"/>
      <c r="Q37" s="625"/>
      <c r="R37" s="625"/>
      <c r="S37" s="625"/>
      <c r="T37" s="769"/>
      <c r="U37" s="769"/>
      <c r="V37" s="203" t="s">
        <v>10</v>
      </c>
      <c r="W37" s="627"/>
      <c r="X37" s="627"/>
      <c r="Y37" s="210"/>
      <c r="Z37" s="481"/>
      <c r="AA37" s="482"/>
      <c r="AB37" s="483"/>
      <c r="AC37" s="81"/>
      <c r="AD37" s="211"/>
      <c r="AE37" s="498"/>
      <c r="AF37" s="464"/>
      <c r="AG37" s="465"/>
      <c r="AH37" s="465"/>
      <c r="AI37" s="465"/>
      <c r="AJ37" s="466"/>
      <c r="AK37" s="534">
        <f t="shared" ref="AK37" si="3">AW37*AZ37</f>
        <v>0</v>
      </c>
      <c r="AL37" s="535"/>
      <c r="AM37" s="535"/>
      <c r="AN37" s="535"/>
      <c r="AO37" s="536"/>
      <c r="AP37" s="583"/>
      <c r="AQ37" s="584"/>
      <c r="AR37" s="584"/>
      <c r="AS37" s="584"/>
      <c r="AT37" s="584"/>
      <c r="AU37" s="584"/>
      <c r="AV37" s="584"/>
      <c r="AW37" s="585"/>
      <c r="AX37" s="585"/>
      <c r="AY37" s="200" t="s">
        <v>10</v>
      </c>
      <c r="AZ37" s="586"/>
      <c r="BA37" s="586"/>
      <c r="BB37" s="201"/>
      <c r="BC37" s="600"/>
      <c r="BD37" s="601"/>
      <c r="BE37" s="602"/>
      <c r="BF37" s="212"/>
      <c r="BG37" s="216"/>
      <c r="BH37" s="216"/>
      <c r="BI37" s="216"/>
      <c r="BJ37" s="216"/>
      <c r="BK37" s="216"/>
      <c r="BL37" s="484"/>
      <c r="BM37" s="484"/>
      <c r="BN37" s="484"/>
      <c r="BO37" s="484"/>
      <c r="BP37" s="484"/>
      <c r="BQ37" s="484"/>
      <c r="BR37" s="484"/>
      <c r="BS37" s="484"/>
      <c r="BT37" s="484"/>
      <c r="BU37" s="484"/>
      <c r="BV37" s="484"/>
      <c r="BW37" s="484"/>
      <c r="BX37" s="484"/>
      <c r="BY37" s="484"/>
      <c r="BZ37" s="484"/>
      <c r="CA37" s="484"/>
      <c r="CB37" s="484"/>
      <c r="CC37" s="484"/>
      <c r="CD37" s="484"/>
      <c r="CE37" s="484"/>
      <c r="CF37" s="484"/>
      <c r="CG37" s="484"/>
      <c r="CH37" s="484"/>
      <c r="CI37" s="484"/>
      <c r="CJ37" s="484"/>
      <c r="CK37" s="484"/>
      <c r="CL37" s="484"/>
      <c r="CM37" s="484"/>
    </row>
    <row r="38" spans="1:91" ht="18.600000000000001" customHeight="1" x14ac:dyDescent="0.45">
      <c r="A38" s="81"/>
      <c r="B38" s="498"/>
      <c r="C38" s="470"/>
      <c r="D38" s="471"/>
      <c r="E38" s="471"/>
      <c r="F38" s="471"/>
      <c r="G38" s="472"/>
      <c r="H38" s="534">
        <f t="shared" si="0"/>
        <v>0</v>
      </c>
      <c r="I38" s="535"/>
      <c r="J38" s="535"/>
      <c r="K38" s="535"/>
      <c r="L38" s="536"/>
      <c r="M38" s="624"/>
      <c r="N38" s="625"/>
      <c r="O38" s="625"/>
      <c r="P38" s="625"/>
      <c r="Q38" s="625"/>
      <c r="R38" s="625"/>
      <c r="S38" s="625"/>
      <c r="T38" s="769"/>
      <c r="U38" s="769"/>
      <c r="V38" s="203" t="s">
        <v>10</v>
      </c>
      <c r="W38" s="627"/>
      <c r="X38" s="627"/>
      <c r="Y38" s="210"/>
      <c r="Z38" s="481"/>
      <c r="AA38" s="482"/>
      <c r="AB38" s="483"/>
      <c r="AC38" s="81"/>
      <c r="AD38" s="211"/>
      <c r="AE38" s="498"/>
      <c r="AF38" s="464"/>
      <c r="AG38" s="465"/>
      <c r="AH38" s="465"/>
      <c r="AI38" s="465"/>
      <c r="AJ38" s="466"/>
      <c r="AK38" s="534">
        <f t="shared" si="1"/>
        <v>0</v>
      </c>
      <c r="AL38" s="535"/>
      <c r="AM38" s="535"/>
      <c r="AN38" s="535"/>
      <c r="AO38" s="536"/>
      <c r="AP38" s="591"/>
      <c r="AQ38" s="592"/>
      <c r="AR38" s="592"/>
      <c r="AS38" s="592"/>
      <c r="AT38" s="592"/>
      <c r="AU38" s="592"/>
      <c r="AV38" s="592"/>
      <c r="AW38" s="585"/>
      <c r="AX38" s="585"/>
      <c r="AY38" s="200" t="s">
        <v>10</v>
      </c>
      <c r="AZ38" s="586"/>
      <c r="BA38" s="586"/>
      <c r="BB38" s="201"/>
      <c r="BC38" s="600"/>
      <c r="BD38" s="601"/>
      <c r="BE38" s="602"/>
      <c r="BF38" s="212"/>
      <c r="BG38" s="216"/>
      <c r="BH38" s="216"/>
      <c r="BI38" s="216"/>
      <c r="BJ38" s="216"/>
      <c r="BK38" s="216"/>
      <c r="BL38" s="484"/>
      <c r="BM38" s="484"/>
      <c r="BN38" s="484"/>
      <c r="BO38" s="484"/>
      <c r="BP38" s="484"/>
      <c r="BQ38" s="484"/>
      <c r="BR38" s="484"/>
      <c r="BS38" s="484"/>
      <c r="BT38" s="484"/>
      <c r="BU38" s="484"/>
      <c r="BV38" s="484"/>
      <c r="BW38" s="484"/>
      <c r="BX38" s="484"/>
      <c r="BY38" s="484"/>
      <c r="BZ38" s="484"/>
      <c r="CA38" s="484"/>
      <c r="CB38" s="484"/>
      <c r="CC38" s="484"/>
      <c r="CD38" s="484"/>
      <c r="CE38" s="484"/>
      <c r="CF38" s="484"/>
      <c r="CG38" s="484"/>
      <c r="CH38" s="484"/>
      <c r="CI38" s="484"/>
      <c r="CJ38" s="484"/>
      <c r="CK38" s="484"/>
      <c r="CL38" s="484"/>
      <c r="CM38" s="484"/>
    </row>
    <row r="39" spans="1:91" ht="18.600000000000001" customHeight="1" x14ac:dyDescent="0.45">
      <c r="A39" s="81"/>
      <c r="B39" s="498"/>
      <c r="C39" s="470"/>
      <c r="D39" s="471"/>
      <c r="E39" s="471"/>
      <c r="F39" s="471"/>
      <c r="G39" s="472"/>
      <c r="H39" s="534">
        <f t="shared" si="0"/>
        <v>0</v>
      </c>
      <c r="I39" s="535"/>
      <c r="J39" s="535"/>
      <c r="K39" s="535"/>
      <c r="L39" s="536"/>
      <c r="M39" s="624"/>
      <c r="N39" s="625"/>
      <c r="O39" s="625"/>
      <c r="P39" s="625"/>
      <c r="Q39" s="625"/>
      <c r="R39" s="625"/>
      <c r="S39" s="625"/>
      <c r="T39" s="769"/>
      <c r="U39" s="769"/>
      <c r="V39" s="203" t="s">
        <v>10</v>
      </c>
      <c r="W39" s="627"/>
      <c r="X39" s="627"/>
      <c r="Y39" s="210"/>
      <c r="Z39" s="481"/>
      <c r="AA39" s="482"/>
      <c r="AB39" s="483"/>
      <c r="AC39" s="81"/>
      <c r="AD39" s="211"/>
      <c r="AE39" s="498"/>
      <c r="AF39" s="464"/>
      <c r="AG39" s="465"/>
      <c r="AH39" s="465"/>
      <c r="AI39" s="465"/>
      <c r="AJ39" s="466"/>
      <c r="AK39" s="534">
        <f t="shared" si="1"/>
        <v>0</v>
      </c>
      <c r="AL39" s="535"/>
      <c r="AM39" s="535"/>
      <c r="AN39" s="535"/>
      <c r="AO39" s="536"/>
      <c r="AP39" s="591"/>
      <c r="AQ39" s="592"/>
      <c r="AR39" s="592"/>
      <c r="AS39" s="592"/>
      <c r="AT39" s="592"/>
      <c r="AU39" s="592"/>
      <c r="AV39" s="592"/>
      <c r="AW39" s="585"/>
      <c r="AX39" s="585"/>
      <c r="AY39" s="200" t="s">
        <v>10</v>
      </c>
      <c r="AZ39" s="586"/>
      <c r="BA39" s="586"/>
      <c r="BB39" s="201"/>
      <c r="BC39" s="600"/>
      <c r="BD39" s="601"/>
      <c r="BE39" s="602"/>
      <c r="BF39" s="212"/>
      <c r="BG39" s="216"/>
      <c r="BH39" s="216"/>
      <c r="BI39" s="216"/>
      <c r="BJ39" s="216"/>
      <c r="BK39" s="216"/>
      <c r="BL39" s="484"/>
      <c r="BM39" s="484"/>
      <c r="BN39" s="484"/>
      <c r="BO39" s="484"/>
      <c r="BP39" s="484"/>
      <c r="BQ39" s="484"/>
      <c r="BR39" s="484"/>
      <c r="BS39" s="484"/>
      <c r="BT39" s="484"/>
      <c r="BU39" s="484"/>
      <c r="BV39" s="484"/>
      <c r="BW39" s="484"/>
      <c r="BX39" s="484"/>
      <c r="BY39" s="484"/>
      <c r="BZ39" s="484"/>
      <c r="CA39" s="484"/>
      <c r="CB39" s="484"/>
      <c r="CC39" s="484"/>
      <c r="CD39" s="484"/>
      <c r="CE39" s="484"/>
      <c r="CF39" s="484"/>
      <c r="CG39" s="484"/>
      <c r="CH39" s="484"/>
      <c r="CI39" s="484"/>
      <c r="CJ39" s="484"/>
      <c r="CK39" s="484"/>
      <c r="CL39" s="484"/>
      <c r="CM39" s="484"/>
    </row>
    <row r="40" spans="1:91" ht="18.600000000000001" customHeight="1" x14ac:dyDescent="0.45">
      <c r="A40" s="81"/>
      <c r="B40" s="498"/>
      <c r="C40" s="470"/>
      <c r="D40" s="471"/>
      <c r="E40" s="471"/>
      <c r="F40" s="471"/>
      <c r="G40" s="472"/>
      <c r="H40" s="534">
        <f t="shared" si="0"/>
        <v>0</v>
      </c>
      <c r="I40" s="535"/>
      <c r="J40" s="535"/>
      <c r="K40" s="535"/>
      <c r="L40" s="536"/>
      <c r="M40" s="624"/>
      <c r="N40" s="625"/>
      <c r="O40" s="625"/>
      <c r="P40" s="625"/>
      <c r="Q40" s="625"/>
      <c r="R40" s="625"/>
      <c r="S40" s="625"/>
      <c r="T40" s="769"/>
      <c r="U40" s="769"/>
      <c r="V40" s="203" t="s">
        <v>10</v>
      </c>
      <c r="W40" s="627"/>
      <c r="X40" s="627"/>
      <c r="Y40" s="210"/>
      <c r="Z40" s="481"/>
      <c r="AA40" s="482"/>
      <c r="AB40" s="483"/>
      <c r="AC40" s="81"/>
      <c r="AD40" s="211"/>
      <c r="AE40" s="498"/>
      <c r="AF40" s="464"/>
      <c r="AG40" s="465"/>
      <c r="AH40" s="465"/>
      <c r="AI40" s="465"/>
      <c r="AJ40" s="466"/>
      <c r="AK40" s="534">
        <f t="shared" si="1"/>
        <v>0</v>
      </c>
      <c r="AL40" s="535"/>
      <c r="AM40" s="535"/>
      <c r="AN40" s="535"/>
      <c r="AO40" s="536"/>
      <c r="AP40" s="583"/>
      <c r="AQ40" s="584"/>
      <c r="AR40" s="584"/>
      <c r="AS40" s="584"/>
      <c r="AT40" s="584"/>
      <c r="AU40" s="584"/>
      <c r="AV40" s="584"/>
      <c r="AW40" s="585"/>
      <c r="AX40" s="585"/>
      <c r="AY40" s="200" t="s">
        <v>10</v>
      </c>
      <c r="AZ40" s="586"/>
      <c r="BA40" s="586"/>
      <c r="BB40" s="201"/>
      <c r="BC40" s="600"/>
      <c r="BD40" s="601"/>
      <c r="BE40" s="602"/>
      <c r="BF40" s="212"/>
      <c r="BG40" s="216"/>
      <c r="BH40" s="216"/>
      <c r="BI40" s="216"/>
      <c r="BJ40" s="216"/>
      <c r="BK40" s="216"/>
      <c r="BL40" s="484"/>
      <c r="BM40" s="484"/>
      <c r="BN40" s="484"/>
      <c r="BO40" s="484"/>
      <c r="BP40" s="484"/>
      <c r="BQ40" s="484"/>
      <c r="BR40" s="484"/>
      <c r="BS40" s="484"/>
      <c r="BT40" s="484"/>
      <c r="BU40" s="484"/>
      <c r="BV40" s="484"/>
      <c r="BW40" s="484"/>
      <c r="BX40" s="484"/>
      <c r="BY40" s="484"/>
      <c r="BZ40" s="484"/>
      <c r="CA40" s="484"/>
      <c r="CB40" s="484"/>
      <c r="CC40" s="484"/>
      <c r="CD40" s="484"/>
      <c r="CE40" s="484"/>
      <c r="CF40" s="484"/>
      <c r="CG40" s="484"/>
      <c r="CH40" s="484"/>
      <c r="CI40" s="484"/>
      <c r="CJ40" s="484"/>
      <c r="CK40" s="484"/>
      <c r="CL40" s="484"/>
      <c r="CM40" s="484"/>
    </row>
    <row r="41" spans="1:91" ht="18.600000000000001" customHeight="1" x14ac:dyDescent="0.45">
      <c r="A41" s="81"/>
      <c r="B41" s="498"/>
      <c r="C41" s="470"/>
      <c r="D41" s="471"/>
      <c r="E41" s="471"/>
      <c r="F41" s="471"/>
      <c r="G41" s="472"/>
      <c r="H41" s="534">
        <f t="shared" si="0"/>
        <v>0</v>
      </c>
      <c r="I41" s="535"/>
      <c r="J41" s="535"/>
      <c r="K41" s="535"/>
      <c r="L41" s="536"/>
      <c r="M41" s="624"/>
      <c r="N41" s="625"/>
      <c r="O41" s="625"/>
      <c r="P41" s="625"/>
      <c r="Q41" s="625"/>
      <c r="R41" s="625"/>
      <c r="S41" s="625"/>
      <c r="T41" s="769"/>
      <c r="U41" s="769"/>
      <c r="V41" s="203" t="s">
        <v>10</v>
      </c>
      <c r="W41" s="627"/>
      <c r="X41" s="627"/>
      <c r="Y41" s="210"/>
      <c r="Z41" s="481"/>
      <c r="AA41" s="482"/>
      <c r="AB41" s="483"/>
      <c r="AC41" s="81"/>
      <c r="AD41" s="211"/>
      <c r="AE41" s="498"/>
      <c r="AF41" s="464"/>
      <c r="AG41" s="465"/>
      <c r="AH41" s="465"/>
      <c r="AI41" s="465"/>
      <c r="AJ41" s="466"/>
      <c r="AK41" s="534">
        <f t="shared" si="1"/>
        <v>0</v>
      </c>
      <c r="AL41" s="535"/>
      <c r="AM41" s="535"/>
      <c r="AN41" s="535"/>
      <c r="AO41" s="536"/>
      <c r="AP41" s="583"/>
      <c r="AQ41" s="584"/>
      <c r="AR41" s="584"/>
      <c r="AS41" s="584"/>
      <c r="AT41" s="584"/>
      <c r="AU41" s="584"/>
      <c r="AV41" s="584"/>
      <c r="AW41" s="585"/>
      <c r="AX41" s="585"/>
      <c r="AY41" s="200" t="s">
        <v>10</v>
      </c>
      <c r="AZ41" s="586"/>
      <c r="BA41" s="586"/>
      <c r="BB41" s="201"/>
      <c r="BC41" s="600"/>
      <c r="BD41" s="601"/>
      <c r="BE41" s="602"/>
      <c r="BF41" s="212"/>
      <c r="BG41" s="216"/>
      <c r="BH41" s="216"/>
      <c r="BI41" s="216"/>
      <c r="BJ41" s="216"/>
      <c r="BK41" s="216"/>
    </row>
    <row r="42" spans="1:91" ht="19.2" customHeight="1" x14ac:dyDescent="0.45">
      <c r="A42" s="81"/>
      <c r="B42" s="499"/>
      <c r="C42" s="356" t="s">
        <v>39</v>
      </c>
      <c r="D42" s="319"/>
      <c r="E42" s="319"/>
      <c r="F42" s="319"/>
      <c r="G42" s="356"/>
      <c r="H42" s="603">
        <f>SUM(H21:L41)</f>
        <v>0</v>
      </c>
      <c r="I42" s="604"/>
      <c r="J42" s="604"/>
      <c r="K42" s="604"/>
      <c r="L42" s="605"/>
      <c r="M42" s="770"/>
      <c r="N42" s="771"/>
      <c r="O42" s="771"/>
      <c r="P42" s="771"/>
      <c r="Q42" s="771"/>
      <c r="R42" s="771"/>
      <c r="S42" s="771"/>
      <c r="T42" s="771"/>
      <c r="U42" s="771"/>
      <c r="V42" s="771"/>
      <c r="W42" s="771"/>
      <c r="X42" s="771"/>
      <c r="Y42" s="772"/>
      <c r="Z42" s="317"/>
      <c r="AA42" s="318"/>
      <c r="AB42" s="319"/>
      <c r="AC42" s="73"/>
      <c r="AD42" s="211"/>
      <c r="AE42" s="499"/>
      <c r="AF42" s="356" t="s">
        <v>39</v>
      </c>
      <c r="AG42" s="319"/>
      <c r="AH42" s="319"/>
      <c r="AI42" s="319"/>
      <c r="AJ42" s="356"/>
      <c r="AK42" s="603">
        <f>SUM(AK21:AO41)</f>
        <v>189400</v>
      </c>
      <c r="AL42" s="604"/>
      <c r="AM42" s="604"/>
      <c r="AN42" s="604"/>
      <c r="AO42" s="605"/>
      <c r="AP42" s="770"/>
      <c r="AQ42" s="771"/>
      <c r="AR42" s="771"/>
      <c r="AS42" s="771"/>
      <c r="AT42" s="771"/>
      <c r="AU42" s="771"/>
      <c r="AV42" s="771"/>
      <c r="AW42" s="771"/>
      <c r="AX42" s="771"/>
      <c r="AY42" s="771"/>
      <c r="AZ42" s="771"/>
      <c r="BA42" s="771"/>
      <c r="BB42" s="772"/>
      <c r="BC42" s="317"/>
      <c r="BD42" s="318"/>
      <c r="BE42" s="319"/>
      <c r="BF42" s="105"/>
      <c r="BG42" s="106"/>
      <c r="BH42" s="106"/>
      <c r="BI42" s="106"/>
      <c r="BJ42" s="106"/>
      <c r="BK42" s="106"/>
    </row>
    <row r="43" spans="1:91" ht="19.2" customHeight="1" x14ac:dyDescent="0.45">
      <c r="A43" s="81"/>
      <c r="B43" s="491" t="s">
        <v>42</v>
      </c>
      <c r="C43" s="491"/>
      <c r="D43" s="491"/>
      <c r="E43" s="491"/>
      <c r="F43" s="491"/>
      <c r="G43" s="491"/>
      <c r="H43" s="531">
        <f t="shared" ref="H43:H45" si="4">T43*W43</f>
        <v>0</v>
      </c>
      <c r="I43" s="532"/>
      <c r="J43" s="532"/>
      <c r="K43" s="532"/>
      <c r="L43" s="533"/>
      <c r="M43" s="620"/>
      <c r="N43" s="621"/>
      <c r="O43" s="621"/>
      <c r="P43" s="621"/>
      <c r="Q43" s="621"/>
      <c r="R43" s="621"/>
      <c r="S43" s="621"/>
      <c r="T43" s="767"/>
      <c r="U43" s="767"/>
      <c r="V43" s="198" t="s">
        <v>10</v>
      </c>
      <c r="W43" s="623"/>
      <c r="X43" s="623"/>
      <c r="Y43" s="210"/>
      <c r="Z43" s="456"/>
      <c r="AA43" s="457"/>
      <c r="AB43" s="458"/>
      <c r="AC43" s="81"/>
      <c r="AD43" s="211"/>
      <c r="AE43" s="491" t="s">
        <v>42</v>
      </c>
      <c r="AF43" s="768"/>
      <c r="AG43" s="768"/>
      <c r="AH43" s="768"/>
      <c r="AI43" s="768"/>
      <c r="AJ43" s="768"/>
      <c r="AK43" s="531">
        <f t="shared" ref="AK43:AK45" si="5">AW43*AZ43</f>
        <v>2500</v>
      </c>
      <c r="AL43" s="532"/>
      <c r="AM43" s="532"/>
      <c r="AN43" s="532"/>
      <c r="AO43" s="533"/>
      <c r="AP43" s="616" t="s">
        <v>373</v>
      </c>
      <c r="AQ43" s="617"/>
      <c r="AR43" s="617"/>
      <c r="AS43" s="617"/>
      <c r="AT43" s="617"/>
      <c r="AU43" s="617"/>
      <c r="AV43" s="617"/>
      <c r="AW43" s="618">
        <v>500</v>
      </c>
      <c r="AX43" s="618"/>
      <c r="AY43" s="199" t="s">
        <v>10</v>
      </c>
      <c r="AZ43" s="619">
        <v>5</v>
      </c>
      <c r="BA43" s="619"/>
      <c r="BB43" s="202" t="s">
        <v>367</v>
      </c>
      <c r="BC43" s="613"/>
      <c r="BD43" s="614"/>
      <c r="BE43" s="615"/>
      <c r="BF43" s="212"/>
      <c r="BG43" s="216"/>
      <c r="BH43" s="216"/>
      <c r="BI43" s="216"/>
      <c r="BJ43" s="216"/>
      <c r="BK43" s="216"/>
    </row>
    <row r="44" spans="1:91" ht="19.2" customHeight="1" x14ac:dyDescent="0.45">
      <c r="A44" s="81"/>
      <c r="B44" s="492"/>
      <c r="C44" s="481"/>
      <c r="D44" s="482"/>
      <c r="E44" s="482"/>
      <c r="F44" s="482"/>
      <c r="G44" s="483"/>
      <c r="H44" s="534">
        <f t="shared" si="4"/>
        <v>0</v>
      </c>
      <c r="I44" s="535"/>
      <c r="J44" s="535"/>
      <c r="K44" s="535"/>
      <c r="L44" s="536"/>
      <c r="M44" s="624"/>
      <c r="N44" s="625"/>
      <c r="O44" s="625"/>
      <c r="P44" s="625"/>
      <c r="Q44" s="625"/>
      <c r="R44" s="625"/>
      <c r="S44" s="625"/>
      <c r="T44" s="769"/>
      <c r="U44" s="769"/>
      <c r="V44" s="203" t="s">
        <v>10</v>
      </c>
      <c r="W44" s="627"/>
      <c r="X44" s="627"/>
      <c r="Y44" s="210"/>
      <c r="Z44" s="481"/>
      <c r="AA44" s="482"/>
      <c r="AB44" s="483"/>
      <c r="AC44" s="81"/>
      <c r="AD44" s="211"/>
      <c r="AE44" s="492"/>
      <c r="AF44" s="600"/>
      <c r="AG44" s="601"/>
      <c r="AH44" s="601"/>
      <c r="AI44" s="601"/>
      <c r="AJ44" s="602"/>
      <c r="AK44" s="534">
        <f t="shared" si="5"/>
        <v>7200</v>
      </c>
      <c r="AL44" s="535"/>
      <c r="AM44" s="535"/>
      <c r="AN44" s="535"/>
      <c r="AO44" s="536"/>
      <c r="AP44" s="583" t="s">
        <v>374</v>
      </c>
      <c r="AQ44" s="584"/>
      <c r="AR44" s="584"/>
      <c r="AS44" s="584"/>
      <c r="AT44" s="584"/>
      <c r="AU44" s="584"/>
      <c r="AV44" s="584"/>
      <c r="AW44" s="585">
        <v>360</v>
      </c>
      <c r="AX44" s="585"/>
      <c r="AY44" s="200" t="s">
        <v>10</v>
      </c>
      <c r="AZ44" s="586">
        <v>20</v>
      </c>
      <c r="BA44" s="586"/>
      <c r="BB44" s="201" t="s">
        <v>368</v>
      </c>
      <c r="BC44" s="600"/>
      <c r="BD44" s="601"/>
      <c r="BE44" s="602"/>
      <c r="BF44" s="212"/>
      <c r="BG44" s="216"/>
      <c r="BH44" s="216"/>
      <c r="BI44" s="216"/>
      <c r="BJ44" s="216"/>
      <c r="BK44" s="216"/>
    </row>
    <row r="45" spans="1:91" ht="19.2" customHeight="1" x14ac:dyDescent="0.45">
      <c r="A45" s="81"/>
      <c r="B45" s="492"/>
      <c r="C45" s="459"/>
      <c r="D45" s="460"/>
      <c r="E45" s="460"/>
      <c r="F45" s="460"/>
      <c r="G45" s="461"/>
      <c r="H45" s="753">
        <f t="shared" si="4"/>
        <v>0</v>
      </c>
      <c r="I45" s="754"/>
      <c r="J45" s="754"/>
      <c r="K45" s="754"/>
      <c r="L45" s="755"/>
      <c r="M45" s="756"/>
      <c r="N45" s="757"/>
      <c r="O45" s="757"/>
      <c r="P45" s="757"/>
      <c r="Q45" s="757"/>
      <c r="R45" s="757"/>
      <c r="S45" s="757"/>
      <c r="T45" s="758"/>
      <c r="U45" s="758"/>
      <c r="V45" s="254" t="s">
        <v>10</v>
      </c>
      <c r="W45" s="759"/>
      <c r="X45" s="759"/>
      <c r="Y45" s="210"/>
      <c r="Z45" s="459"/>
      <c r="AA45" s="460"/>
      <c r="AB45" s="461"/>
      <c r="AC45" s="81"/>
      <c r="AD45" s="211"/>
      <c r="AE45" s="492"/>
      <c r="AF45" s="760"/>
      <c r="AG45" s="761"/>
      <c r="AH45" s="761"/>
      <c r="AI45" s="761"/>
      <c r="AJ45" s="762"/>
      <c r="AK45" s="753">
        <f t="shared" si="5"/>
        <v>0</v>
      </c>
      <c r="AL45" s="754"/>
      <c r="AM45" s="754"/>
      <c r="AN45" s="754"/>
      <c r="AO45" s="755"/>
      <c r="AP45" s="763"/>
      <c r="AQ45" s="764"/>
      <c r="AR45" s="764"/>
      <c r="AS45" s="764"/>
      <c r="AT45" s="764"/>
      <c r="AU45" s="764"/>
      <c r="AV45" s="764"/>
      <c r="AW45" s="765"/>
      <c r="AX45" s="765"/>
      <c r="AY45" s="255" t="s">
        <v>10</v>
      </c>
      <c r="AZ45" s="766"/>
      <c r="BA45" s="766"/>
      <c r="BB45" s="256"/>
      <c r="BC45" s="760"/>
      <c r="BD45" s="761"/>
      <c r="BE45" s="762"/>
      <c r="BF45" s="212"/>
      <c r="BG45" s="216"/>
      <c r="BH45" s="216"/>
      <c r="BI45" s="216"/>
      <c r="BJ45" s="216"/>
      <c r="BK45" s="216"/>
    </row>
    <row r="46" spans="1:91" ht="19.2" customHeight="1" thickBot="1" x14ac:dyDescent="0.5">
      <c r="A46" s="81"/>
      <c r="B46" s="493"/>
      <c r="C46" s="494" t="s">
        <v>41</v>
      </c>
      <c r="D46" s="495"/>
      <c r="E46" s="495"/>
      <c r="F46" s="495"/>
      <c r="G46" s="496"/>
      <c r="H46" s="607">
        <f>SUM(H43:L45)</f>
        <v>0</v>
      </c>
      <c r="I46" s="608"/>
      <c r="J46" s="608"/>
      <c r="K46" s="608"/>
      <c r="L46" s="609"/>
      <c r="M46" s="494"/>
      <c r="N46" s="495"/>
      <c r="O46" s="495"/>
      <c r="P46" s="495"/>
      <c r="Q46" s="495"/>
      <c r="R46" s="495"/>
      <c r="S46" s="495"/>
      <c r="T46" s="495"/>
      <c r="U46" s="495"/>
      <c r="V46" s="495"/>
      <c r="W46" s="495"/>
      <c r="X46" s="495"/>
      <c r="Y46" s="495"/>
      <c r="Z46" s="253"/>
      <c r="AA46" s="495"/>
      <c r="AB46" s="496"/>
      <c r="AC46" s="81"/>
      <c r="AD46" s="211"/>
      <c r="AE46" s="493"/>
      <c r="AF46" s="494" t="s">
        <v>41</v>
      </c>
      <c r="AG46" s="495"/>
      <c r="AH46" s="495"/>
      <c r="AI46" s="495"/>
      <c r="AJ46" s="496"/>
      <c r="AK46" s="607">
        <f>SUM(AK43:AO45)</f>
        <v>9700</v>
      </c>
      <c r="AL46" s="608"/>
      <c r="AM46" s="608"/>
      <c r="AN46" s="608"/>
      <c r="AO46" s="609"/>
      <c r="AP46" s="742"/>
      <c r="AQ46" s="743"/>
      <c r="AR46" s="743"/>
      <c r="AS46" s="743"/>
      <c r="AT46" s="743"/>
      <c r="AU46" s="743"/>
      <c r="AV46" s="743"/>
      <c r="AW46" s="743"/>
      <c r="AX46" s="743"/>
      <c r="AY46" s="743"/>
      <c r="AZ46" s="743"/>
      <c r="BA46" s="743"/>
      <c r="BB46" s="743"/>
      <c r="BC46" s="253"/>
      <c r="BD46" s="495"/>
      <c r="BE46" s="496"/>
      <c r="BF46" s="212"/>
      <c r="BG46" s="216"/>
      <c r="BH46" s="216"/>
      <c r="BI46" s="216"/>
      <c r="BJ46" s="216"/>
      <c r="BK46" s="216"/>
    </row>
    <row r="47" spans="1:91" ht="20.100000000000001" customHeight="1" thickTop="1" x14ac:dyDescent="0.45">
      <c r="A47" s="81"/>
      <c r="B47" s="217"/>
      <c r="C47" s="459" t="s">
        <v>43</v>
      </c>
      <c r="D47" s="460"/>
      <c r="E47" s="460"/>
      <c r="F47" s="460"/>
      <c r="G47" s="461"/>
      <c r="H47" s="744">
        <f>SUM(H42,H46)</f>
        <v>0</v>
      </c>
      <c r="I47" s="745"/>
      <c r="J47" s="745"/>
      <c r="K47" s="745"/>
      <c r="L47" s="746"/>
      <c r="M47" s="747"/>
      <c r="N47" s="748"/>
      <c r="O47" s="748"/>
      <c r="P47" s="748"/>
      <c r="Q47" s="748"/>
      <c r="R47" s="748"/>
      <c r="S47" s="748"/>
      <c r="T47" s="748"/>
      <c r="U47" s="748"/>
      <c r="V47" s="748"/>
      <c r="W47" s="748"/>
      <c r="X47" s="748"/>
      <c r="Y47" s="749"/>
      <c r="Z47" s="747"/>
      <c r="AA47" s="748"/>
      <c r="AB47" s="749"/>
      <c r="AC47" s="81"/>
      <c r="AD47" s="211"/>
      <c r="AE47" s="217"/>
      <c r="AF47" s="459" t="s">
        <v>43</v>
      </c>
      <c r="AG47" s="460"/>
      <c r="AH47" s="460"/>
      <c r="AI47" s="460"/>
      <c r="AJ47" s="461"/>
      <c r="AK47" s="744">
        <f>SUM(AK42,AK46)</f>
        <v>199100</v>
      </c>
      <c r="AL47" s="745"/>
      <c r="AM47" s="745"/>
      <c r="AN47" s="745"/>
      <c r="AO47" s="746"/>
      <c r="AP47" s="750"/>
      <c r="AQ47" s="751"/>
      <c r="AR47" s="751"/>
      <c r="AS47" s="751"/>
      <c r="AT47" s="751"/>
      <c r="AU47" s="751"/>
      <c r="AV47" s="751"/>
      <c r="AW47" s="751"/>
      <c r="AX47" s="751"/>
      <c r="AY47" s="751"/>
      <c r="AZ47" s="751"/>
      <c r="BA47" s="751"/>
      <c r="BB47" s="752"/>
      <c r="BC47" s="747"/>
      <c r="BD47" s="748"/>
      <c r="BE47" s="749"/>
      <c r="BF47" s="212"/>
      <c r="BG47" s="216"/>
      <c r="BH47" s="216"/>
      <c r="BI47" s="216"/>
      <c r="BJ47" s="216"/>
      <c r="BK47" s="216"/>
    </row>
    <row r="48" spans="1:91" ht="7.2" customHeight="1" thickBot="1" x14ac:dyDescent="0.5">
      <c r="A48" s="73"/>
      <c r="B48" s="480"/>
      <c r="C48" s="480"/>
      <c r="D48" s="480"/>
      <c r="E48" s="480"/>
      <c r="F48" s="480"/>
      <c r="G48" s="480"/>
      <c r="H48" s="480"/>
      <c r="I48" s="480"/>
      <c r="J48" s="480"/>
      <c r="K48" s="480"/>
      <c r="L48" s="480"/>
      <c r="M48" s="480"/>
      <c r="N48" s="480"/>
      <c r="O48" s="480"/>
      <c r="P48" s="480"/>
      <c r="Q48" s="480"/>
      <c r="R48" s="480"/>
      <c r="S48" s="480"/>
      <c r="T48" s="480"/>
      <c r="U48" s="480"/>
      <c r="V48" s="480"/>
      <c r="W48" s="207"/>
      <c r="X48" s="480"/>
      <c r="Y48" s="480"/>
      <c r="Z48" s="480"/>
      <c r="AA48" s="480"/>
      <c r="AB48" s="480"/>
      <c r="AC48" s="106"/>
      <c r="AD48" s="102"/>
      <c r="AE48" s="480"/>
      <c r="AF48" s="480"/>
      <c r="AG48" s="480"/>
      <c r="AH48" s="480"/>
      <c r="AI48" s="480"/>
      <c r="AJ48" s="480"/>
      <c r="AK48" s="480"/>
      <c r="AL48" s="480"/>
      <c r="AM48" s="480"/>
      <c r="AN48" s="480"/>
      <c r="AO48" s="480"/>
      <c r="AP48" s="480"/>
      <c r="AQ48" s="480"/>
      <c r="AR48" s="480"/>
      <c r="AS48" s="480"/>
      <c r="AT48" s="480"/>
      <c r="AU48" s="480"/>
      <c r="AV48" s="480"/>
      <c r="AW48" s="480"/>
      <c r="AX48" s="480"/>
      <c r="AY48" s="480"/>
      <c r="AZ48" s="222"/>
      <c r="BA48" s="480"/>
      <c r="BB48" s="480"/>
      <c r="BC48" s="480"/>
      <c r="BD48" s="480"/>
      <c r="BE48" s="480"/>
      <c r="BF48" s="105"/>
      <c r="BG48" s="106"/>
      <c r="BH48" s="106"/>
      <c r="BI48" s="106"/>
      <c r="BJ48" s="106"/>
      <c r="BK48" s="106"/>
    </row>
    <row r="49" spans="1:93" ht="14.4" customHeight="1" x14ac:dyDescent="0.45">
      <c r="A49" s="73"/>
      <c r="B49" s="737" t="s">
        <v>132</v>
      </c>
      <c r="C49" s="555"/>
      <c r="D49" s="555"/>
      <c r="E49" s="555"/>
      <c r="F49" s="555"/>
      <c r="G49" s="556"/>
      <c r="H49" s="555" t="s">
        <v>46</v>
      </c>
      <c r="I49" s="555"/>
      <c r="J49" s="555"/>
      <c r="K49" s="555"/>
      <c r="L49" s="555"/>
      <c r="M49" s="556"/>
      <c r="N49" s="207"/>
      <c r="O49" s="207"/>
      <c r="P49" s="207"/>
      <c r="Q49" s="737" t="s">
        <v>131</v>
      </c>
      <c r="R49" s="555"/>
      <c r="S49" s="555"/>
      <c r="T49" s="555"/>
      <c r="U49" s="555"/>
      <c r="V49" s="738"/>
      <c r="W49" s="555" t="s">
        <v>45</v>
      </c>
      <c r="X49" s="555"/>
      <c r="Y49" s="555"/>
      <c r="Z49" s="555"/>
      <c r="AA49" s="555"/>
      <c r="AB49" s="556"/>
      <c r="AC49" s="106"/>
      <c r="AD49" s="102"/>
      <c r="AE49" s="737" t="s">
        <v>132</v>
      </c>
      <c r="AF49" s="555"/>
      <c r="AG49" s="555"/>
      <c r="AH49" s="555"/>
      <c r="AI49" s="555"/>
      <c r="AJ49" s="556"/>
      <c r="AK49" s="555" t="s">
        <v>46</v>
      </c>
      <c r="AL49" s="555"/>
      <c r="AM49" s="555"/>
      <c r="AN49" s="555"/>
      <c r="AO49" s="555"/>
      <c r="AP49" s="556"/>
      <c r="AQ49" s="222"/>
      <c r="AR49" s="222"/>
      <c r="AS49" s="222"/>
      <c r="AT49" s="737" t="s">
        <v>131</v>
      </c>
      <c r="AU49" s="555"/>
      <c r="AV49" s="555"/>
      <c r="AW49" s="555"/>
      <c r="AX49" s="555"/>
      <c r="AY49" s="738"/>
      <c r="AZ49" s="555" t="s">
        <v>45</v>
      </c>
      <c r="BA49" s="555"/>
      <c r="BB49" s="555"/>
      <c r="BC49" s="555"/>
      <c r="BD49" s="555"/>
      <c r="BE49" s="556"/>
      <c r="BF49" s="105"/>
      <c r="BG49" s="106"/>
      <c r="BH49" s="106"/>
      <c r="BI49" s="106"/>
      <c r="BJ49" s="106"/>
      <c r="BK49" s="106"/>
    </row>
    <row r="50" spans="1:93" ht="25.95" customHeight="1" thickBot="1" x14ac:dyDescent="0.5">
      <c r="A50" s="73"/>
      <c r="B50" s="739"/>
      <c r="C50" s="425"/>
      <c r="D50" s="425"/>
      <c r="E50" s="425"/>
      <c r="F50" s="425"/>
      <c r="G50" s="741"/>
      <c r="H50" s="554">
        <f>H42/2</f>
        <v>0</v>
      </c>
      <c r="I50" s="554"/>
      <c r="J50" s="554"/>
      <c r="K50" s="554"/>
      <c r="L50" s="554"/>
      <c r="M50" s="133" t="s">
        <v>10</v>
      </c>
      <c r="N50" s="134"/>
      <c r="O50" s="134"/>
      <c r="P50" s="134"/>
      <c r="Q50" s="739"/>
      <c r="R50" s="425"/>
      <c r="S50" s="425"/>
      <c r="T50" s="425"/>
      <c r="U50" s="425"/>
      <c r="V50" s="740"/>
      <c r="W50" s="554">
        <f>'（5号様式）交付・不交付決定通知書'!I22</f>
        <v>0</v>
      </c>
      <c r="X50" s="554"/>
      <c r="Y50" s="554"/>
      <c r="Z50" s="554"/>
      <c r="AA50" s="554"/>
      <c r="AB50" s="143" t="s">
        <v>10</v>
      </c>
      <c r="AC50" s="73"/>
      <c r="AD50" s="102"/>
      <c r="AE50" s="739"/>
      <c r="AF50" s="425"/>
      <c r="AG50" s="425"/>
      <c r="AH50" s="425"/>
      <c r="AI50" s="425"/>
      <c r="AJ50" s="741"/>
      <c r="AK50" s="554">
        <f>AK42/2</f>
        <v>94700</v>
      </c>
      <c r="AL50" s="554"/>
      <c r="AM50" s="554"/>
      <c r="AN50" s="554"/>
      <c r="AO50" s="554"/>
      <c r="AP50" s="133" t="s">
        <v>10</v>
      </c>
      <c r="AQ50" s="136"/>
      <c r="AR50" s="136"/>
      <c r="AS50" s="136"/>
      <c r="AT50" s="739"/>
      <c r="AU50" s="425"/>
      <c r="AV50" s="425"/>
      <c r="AW50" s="425"/>
      <c r="AX50" s="425"/>
      <c r="AY50" s="740"/>
      <c r="AZ50" s="554">
        <f>'（5号様式）交付・不交付決定通知書'!AL22</f>
        <v>91000</v>
      </c>
      <c r="BA50" s="554"/>
      <c r="BB50" s="554"/>
      <c r="BC50" s="554"/>
      <c r="BD50" s="554"/>
      <c r="BE50" s="143" t="s">
        <v>10</v>
      </c>
      <c r="BF50" s="105"/>
      <c r="BG50" s="106"/>
      <c r="BH50" s="106"/>
      <c r="BI50" s="106"/>
      <c r="BJ50" s="106"/>
      <c r="BK50" s="106"/>
    </row>
    <row r="51" spans="1:93" ht="6.6" customHeight="1" x14ac:dyDescent="0.45">
      <c r="A51" s="73"/>
      <c r="B51" s="73"/>
      <c r="C51" s="73"/>
      <c r="D51" s="73"/>
      <c r="E51" s="73"/>
      <c r="F51" s="73"/>
      <c r="G51" s="73"/>
      <c r="H51" s="73"/>
      <c r="I51" s="73"/>
      <c r="J51" s="73"/>
      <c r="K51" s="73"/>
      <c r="L51" s="73"/>
      <c r="M51" s="42"/>
      <c r="N51" s="42"/>
      <c r="O51" s="42"/>
      <c r="P51" s="42"/>
      <c r="Q51" s="42"/>
      <c r="R51" s="42"/>
      <c r="S51" s="42"/>
      <c r="T51" s="43"/>
      <c r="U51" s="43"/>
      <c r="V51" s="43"/>
      <c r="W51" s="43"/>
      <c r="X51" s="73"/>
      <c r="Y51" s="73"/>
      <c r="Z51" s="73"/>
      <c r="AA51" s="73"/>
      <c r="AB51" s="73"/>
      <c r="AC51" s="73"/>
      <c r="AD51" s="102"/>
      <c r="AE51" s="106"/>
      <c r="AF51" s="106"/>
      <c r="AG51" s="106"/>
      <c r="AH51" s="106"/>
      <c r="AI51" s="106"/>
      <c r="AJ51" s="106"/>
      <c r="AK51" s="106"/>
      <c r="AL51" s="106"/>
      <c r="AM51" s="106"/>
      <c r="AN51" s="106"/>
      <c r="AO51" s="106"/>
      <c r="AP51" s="56"/>
      <c r="AQ51" s="56"/>
      <c r="AR51" s="56"/>
      <c r="AS51" s="56"/>
      <c r="AT51" s="56"/>
      <c r="AU51" s="56"/>
      <c r="AV51" s="56"/>
      <c r="AW51" s="57"/>
      <c r="AX51" s="57"/>
      <c r="AY51" s="57"/>
      <c r="AZ51" s="57"/>
      <c r="BA51" s="106"/>
      <c r="BB51" s="106"/>
      <c r="BC51" s="106"/>
      <c r="BD51" s="106"/>
      <c r="BE51" s="106"/>
      <c r="BF51" s="105"/>
      <c r="BG51" s="106"/>
      <c r="BH51" s="106"/>
      <c r="BI51" s="106"/>
      <c r="BJ51" s="106"/>
      <c r="BK51" s="106"/>
    </row>
    <row r="52" spans="1:93" ht="16.2" customHeight="1" thickBot="1" x14ac:dyDescent="0.5">
      <c r="A52" s="73"/>
      <c r="B52" s="73"/>
      <c r="C52" s="73"/>
      <c r="D52" s="73"/>
      <c r="E52" s="73"/>
      <c r="F52" s="73"/>
      <c r="G52" s="73"/>
      <c r="H52" s="727" t="s">
        <v>140</v>
      </c>
      <c r="I52" s="727"/>
      <c r="J52" s="727"/>
      <c r="K52" s="727"/>
      <c r="L52" s="727"/>
      <c r="M52" s="727"/>
      <c r="N52" s="727"/>
      <c r="O52" s="727"/>
      <c r="P52" s="727"/>
      <c r="Q52" s="727"/>
      <c r="R52" s="727"/>
      <c r="S52" s="727"/>
      <c r="T52" s="43"/>
      <c r="U52" s="43"/>
      <c r="V52" s="43"/>
      <c r="W52" s="43"/>
      <c r="X52" s="73"/>
      <c r="Y52" s="73"/>
      <c r="Z52" s="73"/>
      <c r="AA52" s="73"/>
      <c r="AB52" s="73"/>
      <c r="AC52" s="73"/>
      <c r="AD52" s="102"/>
      <c r="AE52" s="106"/>
      <c r="AF52" s="106"/>
      <c r="AG52" s="106"/>
      <c r="AH52" s="106"/>
      <c r="AI52" s="106"/>
      <c r="AJ52" s="106"/>
      <c r="AK52" s="728" t="s">
        <v>140</v>
      </c>
      <c r="AL52" s="728"/>
      <c r="AM52" s="728"/>
      <c r="AN52" s="728"/>
      <c r="AO52" s="728"/>
      <c r="AP52" s="728"/>
      <c r="AQ52" s="728"/>
      <c r="AR52" s="728"/>
      <c r="AS52" s="728"/>
      <c r="AT52" s="728"/>
      <c r="AU52" s="728"/>
      <c r="AV52" s="728"/>
      <c r="AW52" s="57"/>
      <c r="AX52" s="57"/>
      <c r="AY52" s="57"/>
      <c r="AZ52" s="57"/>
      <c r="BA52" s="106"/>
      <c r="BB52" s="106"/>
      <c r="BC52" s="106"/>
      <c r="BD52" s="106"/>
      <c r="BE52" s="106"/>
      <c r="BF52" s="105"/>
      <c r="BG52" s="106"/>
      <c r="BH52" s="106"/>
      <c r="BI52" s="106"/>
      <c r="BJ52" s="106"/>
      <c r="BK52" s="106"/>
    </row>
    <row r="53" spans="1:93" ht="15.9" customHeight="1" thickTop="1" x14ac:dyDescent="0.45">
      <c r="A53" s="73"/>
      <c r="B53" s="729" t="s">
        <v>133</v>
      </c>
      <c r="C53" s="730"/>
      <c r="D53" s="730"/>
      <c r="E53" s="730"/>
      <c r="F53" s="730"/>
      <c r="G53" s="731"/>
      <c r="H53" s="29"/>
      <c r="I53" s="29"/>
      <c r="J53" s="106"/>
      <c r="K53" s="734" t="s">
        <v>137</v>
      </c>
      <c r="L53" s="735"/>
      <c r="M53" s="735"/>
      <c r="N53" s="735"/>
      <c r="O53" s="735"/>
      <c r="P53" s="736"/>
      <c r="Q53" s="29"/>
      <c r="R53" s="106"/>
      <c r="S53" s="205"/>
      <c r="T53" s="145" t="s">
        <v>139</v>
      </c>
      <c r="U53" s="146"/>
      <c r="V53" s="146"/>
      <c r="W53" s="146"/>
      <c r="X53" s="146"/>
      <c r="Y53" s="146"/>
      <c r="Z53" s="146"/>
      <c r="AA53" s="146"/>
      <c r="AB53" s="147"/>
      <c r="AC53" s="73"/>
      <c r="AD53" s="102"/>
      <c r="AE53" s="729" t="s">
        <v>133</v>
      </c>
      <c r="AF53" s="730"/>
      <c r="AG53" s="730"/>
      <c r="AH53" s="730"/>
      <c r="AI53" s="730"/>
      <c r="AJ53" s="731"/>
      <c r="AK53" s="29"/>
      <c r="AL53" s="29"/>
      <c r="AM53" s="106"/>
      <c r="AN53" s="734" t="s">
        <v>137</v>
      </c>
      <c r="AO53" s="735"/>
      <c r="AP53" s="735"/>
      <c r="AQ53" s="735"/>
      <c r="AR53" s="735"/>
      <c r="AS53" s="736"/>
      <c r="AT53" s="29"/>
      <c r="AU53" s="106"/>
      <c r="AV53" s="221"/>
      <c r="AW53" s="145" t="s">
        <v>139</v>
      </c>
      <c r="AX53" s="146"/>
      <c r="AY53" s="146"/>
      <c r="AZ53" s="146"/>
      <c r="BA53" s="146"/>
      <c r="BB53" s="146"/>
      <c r="BC53" s="146"/>
      <c r="BD53" s="146"/>
      <c r="BE53" s="147"/>
      <c r="BF53" s="105"/>
      <c r="BG53" s="106"/>
      <c r="BH53" s="106"/>
      <c r="BI53" s="106"/>
      <c r="BJ53" s="106"/>
      <c r="BK53" s="106"/>
    </row>
    <row r="54" spans="1:93" ht="15.9" customHeight="1" x14ac:dyDescent="0.45">
      <c r="A54" s="73"/>
      <c r="B54" s="732"/>
      <c r="C54" s="511"/>
      <c r="D54" s="511"/>
      <c r="E54" s="511"/>
      <c r="F54" s="511"/>
      <c r="G54" s="733"/>
      <c r="H54" s="73"/>
      <c r="I54" s="430" t="s">
        <v>136</v>
      </c>
      <c r="J54" s="138"/>
      <c r="K54" s="148"/>
      <c r="L54" s="138"/>
      <c r="M54" s="106"/>
      <c r="N54" s="106"/>
      <c r="O54" s="106"/>
      <c r="P54" s="149"/>
      <c r="Q54" s="106"/>
      <c r="R54" s="430" t="s">
        <v>138</v>
      </c>
      <c r="S54" s="29"/>
      <c r="T54" s="150" t="s">
        <v>55</v>
      </c>
      <c r="U54" s="29"/>
      <c r="V54" s="29"/>
      <c r="W54" s="29"/>
      <c r="X54" s="29"/>
      <c r="Y54" s="29"/>
      <c r="Z54" s="29"/>
      <c r="AA54" s="29"/>
      <c r="AB54" s="151"/>
      <c r="AC54" s="73"/>
      <c r="AD54" s="102"/>
      <c r="AE54" s="732"/>
      <c r="AF54" s="511"/>
      <c r="AG54" s="511"/>
      <c r="AH54" s="511"/>
      <c r="AI54" s="511"/>
      <c r="AJ54" s="733"/>
      <c r="AK54" s="106"/>
      <c r="AL54" s="430" t="s">
        <v>136</v>
      </c>
      <c r="AM54" s="138"/>
      <c r="AN54" s="148"/>
      <c r="AO54" s="138"/>
      <c r="AP54" s="106"/>
      <c r="AQ54" s="106"/>
      <c r="AR54" s="106"/>
      <c r="AS54" s="149"/>
      <c r="AT54" s="106"/>
      <c r="AU54" s="430" t="s">
        <v>138</v>
      </c>
      <c r="AV54" s="29"/>
      <c r="AW54" s="150" t="s">
        <v>55</v>
      </c>
      <c r="AX54" s="29"/>
      <c r="AY54" s="29"/>
      <c r="AZ54" s="29"/>
      <c r="BA54" s="29"/>
      <c r="BB54" s="29"/>
      <c r="BC54" s="29"/>
      <c r="BD54" s="29"/>
      <c r="BE54" s="151"/>
      <c r="BF54" s="105"/>
      <c r="BG54" s="106"/>
      <c r="BH54" s="106"/>
      <c r="BI54" s="106"/>
      <c r="BJ54" s="106"/>
      <c r="BK54" s="106"/>
    </row>
    <row r="55" spans="1:93" ht="15.9" customHeight="1" x14ac:dyDescent="0.45">
      <c r="A55" s="73"/>
      <c r="B55" s="712">
        <f>MIN(H50,W50)</f>
        <v>0</v>
      </c>
      <c r="C55" s="713"/>
      <c r="D55" s="713"/>
      <c r="E55" s="713"/>
      <c r="F55" s="713"/>
      <c r="G55" s="716" t="s">
        <v>10</v>
      </c>
      <c r="H55" s="73"/>
      <c r="I55" s="430"/>
      <c r="J55" s="152"/>
      <c r="K55" s="718">
        <f>MAX(B55+H13+H14-H47,0)</f>
        <v>0</v>
      </c>
      <c r="L55" s="719"/>
      <c r="M55" s="719"/>
      <c r="N55" s="719"/>
      <c r="O55" s="719"/>
      <c r="P55" s="722" t="s">
        <v>10</v>
      </c>
      <c r="Q55" s="29"/>
      <c r="R55" s="430"/>
      <c r="S55" s="29"/>
      <c r="T55" s="724">
        <f>ROUNDDOWN(B55-K55,-3)</f>
        <v>0</v>
      </c>
      <c r="U55" s="366"/>
      <c r="V55" s="366"/>
      <c r="W55" s="366"/>
      <c r="X55" s="366"/>
      <c r="Y55" s="366"/>
      <c r="Z55" s="366"/>
      <c r="AA55" s="366"/>
      <c r="AB55" s="521" t="s">
        <v>10</v>
      </c>
      <c r="AC55" s="73"/>
      <c r="AD55" s="102"/>
      <c r="AE55" s="712">
        <f>MIN(AK50,AZ50)</f>
        <v>91000</v>
      </c>
      <c r="AF55" s="713"/>
      <c r="AG55" s="713"/>
      <c r="AH55" s="713"/>
      <c r="AI55" s="713"/>
      <c r="AJ55" s="716" t="s">
        <v>10</v>
      </c>
      <c r="AK55" s="106"/>
      <c r="AL55" s="430"/>
      <c r="AM55" s="152"/>
      <c r="AN55" s="718">
        <f>MAX(AE55+AK13+AK14-AK47,0)</f>
        <v>0</v>
      </c>
      <c r="AO55" s="719"/>
      <c r="AP55" s="719"/>
      <c r="AQ55" s="719"/>
      <c r="AR55" s="719"/>
      <c r="AS55" s="722" t="s">
        <v>10</v>
      </c>
      <c r="AT55" s="29"/>
      <c r="AU55" s="430"/>
      <c r="AV55" s="29"/>
      <c r="AW55" s="724">
        <f>ROUNDDOWN(AE55-AN55,-3)</f>
        <v>91000</v>
      </c>
      <c r="AX55" s="366"/>
      <c r="AY55" s="366"/>
      <c r="AZ55" s="366"/>
      <c r="BA55" s="366"/>
      <c r="BB55" s="366"/>
      <c r="BC55" s="366"/>
      <c r="BD55" s="366"/>
      <c r="BE55" s="521" t="s">
        <v>10</v>
      </c>
      <c r="BF55" s="105"/>
      <c r="BG55" s="106"/>
      <c r="BH55" s="106"/>
      <c r="BI55" s="106"/>
      <c r="BJ55" s="106"/>
      <c r="BK55" s="106"/>
    </row>
    <row r="56" spans="1:93" ht="13.2" customHeight="1" thickBot="1" x14ac:dyDescent="0.5">
      <c r="A56" s="73"/>
      <c r="B56" s="714"/>
      <c r="C56" s="715"/>
      <c r="D56" s="715"/>
      <c r="E56" s="715"/>
      <c r="F56" s="715"/>
      <c r="G56" s="717"/>
      <c r="H56" s="152"/>
      <c r="I56" s="152"/>
      <c r="J56" s="152"/>
      <c r="K56" s="720"/>
      <c r="L56" s="721"/>
      <c r="M56" s="721"/>
      <c r="N56" s="721"/>
      <c r="O56" s="721"/>
      <c r="P56" s="723"/>
      <c r="Q56" s="29"/>
      <c r="R56" s="29"/>
      <c r="S56" s="29"/>
      <c r="T56" s="725"/>
      <c r="U56" s="726"/>
      <c r="V56" s="726"/>
      <c r="W56" s="726"/>
      <c r="X56" s="726"/>
      <c r="Y56" s="726"/>
      <c r="Z56" s="726"/>
      <c r="AA56" s="726"/>
      <c r="AB56" s="522"/>
      <c r="AC56" s="73"/>
      <c r="AD56" s="102"/>
      <c r="AE56" s="714"/>
      <c r="AF56" s="715"/>
      <c r="AG56" s="715"/>
      <c r="AH56" s="715"/>
      <c r="AI56" s="715"/>
      <c r="AJ56" s="717"/>
      <c r="AK56" s="152"/>
      <c r="AL56" s="152"/>
      <c r="AM56" s="152"/>
      <c r="AN56" s="720"/>
      <c r="AO56" s="721"/>
      <c r="AP56" s="721"/>
      <c r="AQ56" s="721"/>
      <c r="AR56" s="721"/>
      <c r="AS56" s="723"/>
      <c r="AT56" s="29"/>
      <c r="AU56" s="29"/>
      <c r="AV56" s="29"/>
      <c r="AW56" s="725"/>
      <c r="AX56" s="726"/>
      <c r="AY56" s="726"/>
      <c r="AZ56" s="726"/>
      <c r="BA56" s="726"/>
      <c r="BB56" s="726"/>
      <c r="BC56" s="726"/>
      <c r="BD56" s="726"/>
      <c r="BE56" s="522"/>
      <c r="BF56" s="105"/>
      <c r="BG56" s="106"/>
      <c r="BH56" s="106"/>
      <c r="BI56" s="106"/>
      <c r="BJ56" s="106"/>
      <c r="BK56" s="106"/>
    </row>
    <row r="57" spans="1:93" x14ac:dyDescent="0.45">
      <c r="A57" s="73"/>
      <c r="B57" s="710" t="s">
        <v>141</v>
      </c>
      <c r="C57" s="710"/>
      <c r="D57" s="710"/>
      <c r="E57" s="710"/>
      <c r="F57" s="710"/>
      <c r="G57" s="710"/>
      <c r="H57" s="710"/>
      <c r="I57" s="710"/>
      <c r="J57" s="710"/>
      <c r="K57" s="710"/>
      <c r="L57" s="710"/>
      <c r="M57" s="710"/>
      <c r="N57" s="710"/>
      <c r="O57" s="710"/>
      <c r="P57" s="710"/>
      <c r="Q57" s="710"/>
      <c r="R57" s="710"/>
      <c r="S57" s="710"/>
      <c r="T57" s="710"/>
      <c r="U57" s="710"/>
      <c r="V57" s="710"/>
      <c r="W57" s="710"/>
      <c r="X57" s="710"/>
      <c r="Y57" s="710"/>
      <c r="Z57" s="710"/>
      <c r="AA57" s="710"/>
      <c r="AB57" s="710"/>
      <c r="AC57" s="73"/>
      <c r="AD57" s="102"/>
      <c r="AE57" s="710" t="s">
        <v>141</v>
      </c>
      <c r="AF57" s="710"/>
      <c r="AG57" s="710"/>
      <c r="AH57" s="710"/>
      <c r="AI57" s="710"/>
      <c r="AJ57" s="710"/>
      <c r="AK57" s="710"/>
      <c r="AL57" s="710"/>
      <c r="AM57" s="710"/>
      <c r="AN57" s="710"/>
      <c r="AO57" s="710"/>
      <c r="AP57" s="710"/>
      <c r="AQ57" s="710"/>
      <c r="AR57" s="710"/>
      <c r="AS57" s="710"/>
      <c r="AT57" s="710"/>
      <c r="AU57" s="710"/>
      <c r="AV57" s="710"/>
      <c r="AW57" s="710"/>
      <c r="AX57" s="710"/>
      <c r="AY57" s="710"/>
      <c r="AZ57" s="710"/>
      <c r="BA57" s="710"/>
      <c r="BB57" s="710"/>
      <c r="BC57" s="710"/>
      <c r="BD57" s="710"/>
      <c r="BE57" s="710"/>
      <c r="BF57" s="105"/>
      <c r="BG57" s="106"/>
      <c r="BH57" s="106"/>
      <c r="BI57" s="106"/>
      <c r="BJ57" s="106"/>
      <c r="BK57" s="106"/>
      <c r="CO57" s="214" t="s">
        <v>360</v>
      </c>
    </row>
    <row r="58" spans="1:93" ht="14.4" customHeight="1" thickBot="1" x14ac:dyDescent="0.5">
      <c r="A58" s="73"/>
      <c r="B58" s="710"/>
      <c r="C58" s="710"/>
      <c r="D58" s="710"/>
      <c r="E58" s="710"/>
      <c r="F58" s="710"/>
      <c r="G58" s="710"/>
      <c r="H58" s="710"/>
      <c r="I58" s="710"/>
      <c r="J58" s="710"/>
      <c r="K58" s="710"/>
      <c r="L58" s="710"/>
      <c r="M58" s="710"/>
      <c r="N58" s="710"/>
      <c r="O58" s="710"/>
      <c r="P58" s="710"/>
      <c r="Q58" s="710"/>
      <c r="R58" s="710"/>
      <c r="S58" s="710"/>
      <c r="T58" s="710"/>
      <c r="U58" s="710"/>
      <c r="V58" s="710"/>
      <c r="W58" s="710"/>
      <c r="X58" s="710"/>
      <c r="Y58" s="710"/>
      <c r="Z58" s="710"/>
      <c r="AA58" s="710"/>
      <c r="AB58" s="710"/>
      <c r="AC58" s="73"/>
      <c r="AD58" s="112"/>
      <c r="AE58" s="711"/>
      <c r="AF58" s="711"/>
      <c r="AG58" s="711"/>
      <c r="AH58" s="711"/>
      <c r="AI58" s="711"/>
      <c r="AJ58" s="711"/>
      <c r="AK58" s="711"/>
      <c r="AL58" s="711"/>
      <c r="AM58" s="711"/>
      <c r="AN58" s="711"/>
      <c r="AO58" s="711"/>
      <c r="AP58" s="711"/>
      <c r="AQ58" s="711"/>
      <c r="AR58" s="711"/>
      <c r="AS58" s="711"/>
      <c r="AT58" s="711"/>
      <c r="AU58" s="711"/>
      <c r="AV58" s="711"/>
      <c r="AW58" s="711"/>
      <c r="AX58" s="711"/>
      <c r="AY58" s="711"/>
      <c r="AZ58" s="711"/>
      <c r="BA58" s="711"/>
      <c r="BB58" s="711"/>
      <c r="BC58" s="711"/>
      <c r="BD58" s="711"/>
      <c r="BE58" s="711"/>
      <c r="BF58" s="133"/>
      <c r="BG58" s="106"/>
      <c r="BH58" s="106"/>
      <c r="BI58" s="106"/>
      <c r="BJ58" s="106"/>
      <c r="BK58" s="106"/>
      <c r="CO58" s="214" t="s">
        <v>366</v>
      </c>
    </row>
    <row r="59" spans="1:93" x14ac:dyDescent="0.45">
      <c r="CO59" s="214" t="s">
        <v>367</v>
      </c>
    </row>
    <row r="60" spans="1:93" x14ac:dyDescent="0.45">
      <c r="CO60" s="214" t="s">
        <v>368</v>
      </c>
    </row>
    <row r="61" spans="1:93" x14ac:dyDescent="0.45">
      <c r="CO61" s="214" t="s">
        <v>369</v>
      </c>
    </row>
    <row r="62" spans="1:93" x14ac:dyDescent="0.45">
      <c r="CO62" s="214" t="s">
        <v>370</v>
      </c>
    </row>
    <row r="63" spans="1:93" x14ac:dyDescent="0.45">
      <c r="CO63" s="214" t="s">
        <v>371</v>
      </c>
    </row>
    <row r="64" spans="1:93" x14ac:dyDescent="0.45">
      <c r="CO64" s="214" t="s">
        <v>372</v>
      </c>
    </row>
    <row r="65" spans="93:93" ht="18.600000000000001" customHeight="1" x14ac:dyDescent="0.45"/>
    <row r="66" spans="93:93" x14ac:dyDescent="0.45">
      <c r="CO66" s="214" t="s">
        <v>375</v>
      </c>
    </row>
    <row r="67" spans="93:93" x14ac:dyDescent="0.45">
      <c r="CO67" s="214" t="s">
        <v>391</v>
      </c>
    </row>
    <row r="68" spans="93:93" x14ac:dyDescent="0.45">
      <c r="CO68" s="214" t="s">
        <v>392</v>
      </c>
    </row>
    <row r="69" spans="93:93" x14ac:dyDescent="0.45">
      <c r="CO69" s="214" t="s">
        <v>376</v>
      </c>
    </row>
    <row r="70" spans="93:93" x14ac:dyDescent="0.45">
      <c r="CO70" s="214" t="s">
        <v>387</v>
      </c>
    </row>
    <row r="71" spans="93:93" x14ac:dyDescent="0.45">
      <c r="CO71" s="214" t="s">
        <v>377</v>
      </c>
    </row>
    <row r="72" spans="93:93" x14ac:dyDescent="0.45">
      <c r="CO72" s="214" t="s">
        <v>379</v>
      </c>
    </row>
    <row r="73" spans="93:93" ht="15.6" customHeight="1" x14ac:dyDescent="0.45">
      <c r="CO73" s="214" t="s">
        <v>378</v>
      </c>
    </row>
    <row r="74" spans="93:93" x14ac:dyDescent="0.45">
      <c r="CO74" s="214" t="s">
        <v>388</v>
      </c>
    </row>
    <row r="75" spans="93:93" x14ac:dyDescent="0.45">
      <c r="CO75" s="214" t="s">
        <v>380</v>
      </c>
    </row>
    <row r="76" spans="93:93" x14ac:dyDescent="0.45">
      <c r="CO76" s="214" t="s">
        <v>381</v>
      </c>
    </row>
    <row r="77" spans="93:93" x14ac:dyDescent="0.45">
      <c r="CO77" s="214" t="s">
        <v>382</v>
      </c>
    </row>
    <row r="78" spans="93:93" x14ac:dyDescent="0.45">
      <c r="CO78" s="214" t="s">
        <v>383</v>
      </c>
    </row>
    <row r="79" spans="93:93" x14ac:dyDescent="0.45">
      <c r="CO79" s="214" t="s">
        <v>384</v>
      </c>
    </row>
    <row r="80" spans="93:93" x14ac:dyDescent="0.45">
      <c r="CO80" s="214" t="s">
        <v>385</v>
      </c>
    </row>
    <row r="81" spans="93:93" x14ac:dyDescent="0.45">
      <c r="CO81" s="214" t="s">
        <v>386</v>
      </c>
    </row>
    <row r="82" spans="93:93" x14ac:dyDescent="0.45">
      <c r="CO82" s="214" t="s">
        <v>389</v>
      </c>
    </row>
  </sheetData>
  <sheetProtection algorithmName="SHA-512" hashValue="aZUOARfg3qbHj7QHR+fULMpBL2iwlrIqSb4sEkbaRUXzs2yWY/W9LJjlycAlqD5XVFZDGj/czqrlTZjDIghTtg==" saltValue="Q2C4qA8SNekLVuNK5soeDA==" spinCount="100000" sheet="1" formatColumns="0" formatRows="0" insertColumns="0" insertRows="0" selectLockedCells="1"/>
  <mergeCells count="404">
    <mergeCell ref="V1:X1"/>
    <mergeCell ref="Z1:AA1"/>
    <mergeCell ref="AY1:BA1"/>
    <mergeCell ref="BC1:BD1"/>
    <mergeCell ref="G2:AB2"/>
    <mergeCell ref="AJ2:BE2"/>
    <mergeCell ref="Q5:R5"/>
    <mergeCell ref="S5:AB5"/>
    <mergeCell ref="AT5:AU5"/>
    <mergeCell ref="AV5:BE5"/>
    <mergeCell ref="B7:AB7"/>
    <mergeCell ref="AE7:BE7"/>
    <mergeCell ref="L8:AB8"/>
    <mergeCell ref="AO8:BE8"/>
    <mergeCell ref="B9:AB9"/>
    <mergeCell ref="AE9:BE9"/>
    <mergeCell ref="B10:G10"/>
    <mergeCell ref="H10:L10"/>
    <mergeCell ref="M10:AB10"/>
    <mergeCell ref="B6:G6"/>
    <mergeCell ref="L6:AB6"/>
    <mergeCell ref="AE6:AJ6"/>
    <mergeCell ref="AO6:BE6"/>
    <mergeCell ref="B3:C3"/>
    <mergeCell ref="E3:F3"/>
    <mergeCell ref="G3:AB3"/>
    <mergeCell ref="AE3:AF3"/>
    <mergeCell ref="AH3:AI3"/>
    <mergeCell ref="AJ3:BE3"/>
    <mergeCell ref="AE12:AJ12"/>
    <mergeCell ref="AK12:AO12"/>
    <mergeCell ref="AP12:BE12"/>
    <mergeCell ref="AE10:AJ10"/>
    <mergeCell ref="AK10:AO10"/>
    <mergeCell ref="AP10:BE10"/>
    <mergeCell ref="B11:G11"/>
    <mergeCell ref="H11:L11"/>
    <mergeCell ref="M11:AB11"/>
    <mergeCell ref="AE11:AJ11"/>
    <mergeCell ref="AK11:AO11"/>
    <mergeCell ref="AP11:BE11"/>
    <mergeCell ref="B12:G12"/>
    <mergeCell ref="H12:L12"/>
    <mergeCell ref="M12:AB12"/>
    <mergeCell ref="B14:G14"/>
    <mergeCell ref="H14:L14"/>
    <mergeCell ref="M14:AB14"/>
    <mergeCell ref="AE14:AJ14"/>
    <mergeCell ref="AK14:AO14"/>
    <mergeCell ref="AP14:BE14"/>
    <mergeCell ref="B13:G13"/>
    <mergeCell ref="H13:L13"/>
    <mergeCell ref="M13:AB13"/>
    <mergeCell ref="AE13:AJ13"/>
    <mergeCell ref="AK13:AO13"/>
    <mergeCell ref="AP13:BE13"/>
    <mergeCell ref="B16:G16"/>
    <mergeCell ref="H16:L16"/>
    <mergeCell ref="M16:AB16"/>
    <mergeCell ref="AE16:AJ16"/>
    <mergeCell ref="AK16:AO16"/>
    <mergeCell ref="AP16:BE16"/>
    <mergeCell ref="B15:G15"/>
    <mergeCell ref="H15:L15"/>
    <mergeCell ref="M15:AB15"/>
    <mergeCell ref="AE15:AJ15"/>
    <mergeCell ref="AK15:AO15"/>
    <mergeCell ref="AP15:BE15"/>
    <mergeCell ref="L17:AB17"/>
    <mergeCell ref="AO17:BE17"/>
    <mergeCell ref="B18:AB18"/>
    <mergeCell ref="AE18:BE18"/>
    <mergeCell ref="B19:B20"/>
    <mergeCell ref="C19:G20"/>
    <mergeCell ref="H19:L20"/>
    <mergeCell ref="M19:Y19"/>
    <mergeCell ref="Z19:AB20"/>
    <mergeCell ref="AE19:AE20"/>
    <mergeCell ref="AF19:AJ20"/>
    <mergeCell ref="AK19:AO20"/>
    <mergeCell ref="AP19:BB19"/>
    <mergeCell ref="BC19:BE20"/>
    <mergeCell ref="M20:S20"/>
    <mergeCell ref="T20:V20"/>
    <mergeCell ref="W20:Y20"/>
    <mergeCell ref="AP20:AV20"/>
    <mergeCell ref="AW20:AY20"/>
    <mergeCell ref="AZ20:BB20"/>
    <mergeCell ref="AZ21:BA21"/>
    <mergeCell ref="BC21:BE41"/>
    <mergeCell ref="C22:G22"/>
    <mergeCell ref="H22:L22"/>
    <mergeCell ref="M22:S22"/>
    <mergeCell ref="T22:U22"/>
    <mergeCell ref="W22:X22"/>
    <mergeCell ref="AF22:AJ22"/>
    <mergeCell ref="AK22:AO22"/>
    <mergeCell ref="AP22:AV22"/>
    <mergeCell ref="Z21:AB41"/>
    <mergeCell ref="AE21:AE42"/>
    <mergeCell ref="AF21:AJ21"/>
    <mergeCell ref="AK21:AO21"/>
    <mergeCell ref="AP21:AV21"/>
    <mergeCell ref="AW21:AX21"/>
    <mergeCell ref="AW22:AX22"/>
    <mergeCell ref="C21:G21"/>
    <mergeCell ref="H21:L21"/>
    <mergeCell ref="M21:S21"/>
    <mergeCell ref="T21:U21"/>
    <mergeCell ref="W21:X21"/>
    <mergeCell ref="AZ22:BA22"/>
    <mergeCell ref="C23:G23"/>
    <mergeCell ref="H23:L23"/>
    <mergeCell ref="M23:S23"/>
    <mergeCell ref="T23:U23"/>
    <mergeCell ref="W23:X23"/>
    <mergeCell ref="AF23:AJ23"/>
    <mergeCell ref="AK23:AO23"/>
    <mergeCell ref="AP23:AV23"/>
    <mergeCell ref="AW23:AX23"/>
    <mergeCell ref="AZ23:BA23"/>
    <mergeCell ref="AZ24:BA24"/>
    <mergeCell ref="C25:G25"/>
    <mergeCell ref="H25:L25"/>
    <mergeCell ref="M25:S25"/>
    <mergeCell ref="T25:U25"/>
    <mergeCell ref="W25:X25"/>
    <mergeCell ref="AF25:AJ25"/>
    <mergeCell ref="AK25:AO25"/>
    <mergeCell ref="AP25:AV25"/>
    <mergeCell ref="AW25:AX25"/>
    <mergeCell ref="AZ25:BA25"/>
    <mergeCell ref="C24:G24"/>
    <mergeCell ref="H24:L24"/>
    <mergeCell ref="M24:S24"/>
    <mergeCell ref="T24:U24"/>
    <mergeCell ref="W24:X24"/>
    <mergeCell ref="AF24:AJ24"/>
    <mergeCell ref="AK24:AO24"/>
    <mergeCell ref="AP24:AV24"/>
    <mergeCell ref="AW24:AX24"/>
    <mergeCell ref="AZ26:BA26"/>
    <mergeCell ref="C27:G27"/>
    <mergeCell ref="H27:L27"/>
    <mergeCell ref="M27:S27"/>
    <mergeCell ref="T27:U27"/>
    <mergeCell ref="W27:X27"/>
    <mergeCell ref="AF27:AJ27"/>
    <mergeCell ref="AK27:AO27"/>
    <mergeCell ref="AP27:AV27"/>
    <mergeCell ref="AW27:AX27"/>
    <mergeCell ref="AZ27:BA27"/>
    <mergeCell ref="C26:G26"/>
    <mergeCell ref="H26:L26"/>
    <mergeCell ref="M26:S26"/>
    <mergeCell ref="T26:U26"/>
    <mergeCell ref="W26:X26"/>
    <mergeCell ref="AF26:AJ26"/>
    <mergeCell ref="AK26:AO26"/>
    <mergeCell ref="AP26:AV26"/>
    <mergeCell ref="AW26:AX26"/>
    <mergeCell ref="AZ28:BA28"/>
    <mergeCell ref="C29:G29"/>
    <mergeCell ref="H29:L29"/>
    <mergeCell ref="M29:S29"/>
    <mergeCell ref="T29:U29"/>
    <mergeCell ref="W29:X29"/>
    <mergeCell ref="AF29:AJ29"/>
    <mergeCell ref="AK29:AO29"/>
    <mergeCell ref="AP29:AV29"/>
    <mergeCell ref="AW29:AX29"/>
    <mergeCell ref="AZ29:BA29"/>
    <mergeCell ref="C28:G28"/>
    <mergeCell ref="H28:L28"/>
    <mergeCell ref="M28:S28"/>
    <mergeCell ref="T28:U28"/>
    <mergeCell ref="W28:X28"/>
    <mergeCell ref="AF28:AJ28"/>
    <mergeCell ref="AK28:AO28"/>
    <mergeCell ref="AP28:AV28"/>
    <mergeCell ref="AW28:AX28"/>
    <mergeCell ref="AZ30:BA30"/>
    <mergeCell ref="C31:G31"/>
    <mergeCell ref="H31:L31"/>
    <mergeCell ref="M31:S31"/>
    <mergeCell ref="T31:U31"/>
    <mergeCell ref="W31:X31"/>
    <mergeCell ref="AF31:AJ31"/>
    <mergeCell ref="AK31:AO31"/>
    <mergeCell ref="AP31:AV31"/>
    <mergeCell ref="AW31:AX31"/>
    <mergeCell ref="AZ31:BA31"/>
    <mergeCell ref="C30:G30"/>
    <mergeCell ref="H30:L30"/>
    <mergeCell ref="M30:S30"/>
    <mergeCell ref="T30:U30"/>
    <mergeCell ref="W30:X30"/>
    <mergeCell ref="AF30:AJ30"/>
    <mergeCell ref="AK30:AO30"/>
    <mergeCell ref="AP30:AV30"/>
    <mergeCell ref="AW30:AX30"/>
    <mergeCell ref="AZ32:BA32"/>
    <mergeCell ref="C33:G33"/>
    <mergeCell ref="H33:L33"/>
    <mergeCell ref="M33:S33"/>
    <mergeCell ref="T33:U33"/>
    <mergeCell ref="W33:X33"/>
    <mergeCell ref="AF33:AJ33"/>
    <mergeCell ref="AK33:AO33"/>
    <mergeCell ref="AP33:AV33"/>
    <mergeCell ref="AW33:AX33"/>
    <mergeCell ref="AZ33:BA33"/>
    <mergeCell ref="C32:G32"/>
    <mergeCell ref="H32:L32"/>
    <mergeCell ref="M32:S32"/>
    <mergeCell ref="T32:U32"/>
    <mergeCell ref="W32:X32"/>
    <mergeCell ref="AF32:AJ32"/>
    <mergeCell ref="AK32:AO32"/>
    <mergeCell ref="AP32:AV32"/>
    <mergeCell ref="AW32:AX32"/>
    <mergeCell ref="AZ34:BA34"/>
    <mergeCell ref="C35:G35"/>
    <mergeCell ref="H35:L35"/>
    <mergeCell ref="M35:S35"/>
    <mergeCell ref="T35:U35"/>
    <mergeCell ref="W35:X35"/>
    <mergeCell ref="AF35:AJ35"/>
    <mergeCell ref="AK35:AO35"/>
    <mergeCell ref="AP35:AV35"/>
    <mergeCell ref="AW35:AX35"/>
    <mergeCell ref="AZ35:BA35"/>
    <mergeCell ref="C34:G34"/>
    <mergeCell ref="H34:L34"/>
    <mergeCell ref="M34:S34"/>
    <mergeCell ref="T34:U34"/>
    <mergeCell ref="W34:X34"/>
    <mergeCell ref="AF34:AJ34"/>
    <mergeCell ref="AK34:AO34"/>
    <mergeCell ref="AP34:AV34"/>
    <mergeCell ref="AW34:AX34"/>
    <mergeCell ref="AZ36:BA36"/>
    <mergeCell ref="C38:G38"/>
    <mergeCell ref="H38:L38"/>
    <mergeCell ref="M38:S38"/>
    <mergeCell ref="T38:U38"/>
    <mergeCell ref="W38:X38"/>
    <mergeCell ref="AF38:AJ38"/>
    <mergeCell ref="AK38:AO38"/>
    <mergeCell ref="AP38:AV38"/>
    <mergeCell ref="AW38:AX38"/>
    <mergeCell ref="AZ38:BA38"/>
    <mergeCell ref="C36:G36"/>
    <mergeCell ref="H36:L36"/>
    <mergeCell ref="M36:S36"/>
    <mergeCell ref="T36:U36"/>
    <mergeCell ref="W36:X36"/>
    <mergeCell ref="AF36:AJ36"/>
    <mergeCell ref="AK36:AO36"/>
    <mergeCell ref="AP36:AV36"/>
    <mergeCell ref="AW36:AX36"/>
    <mergeCell ref="AZ37:BA37"/>
    <mergeCell ref="H37:L37"/>
    <mergeCell ref="M37:S37"/>
    <mergeCell ref="T37:U37"/>
    <mergeCell ref="AZ39:BA39"/>
    <mergeCell ref="C40:G40"/>
    <mergeCell ref="H40:L40"/>
    <mergeCell ref="M40:S40"/>
    <mergeCell ref="T40:U40"/>
    <mergeCell ref="W40:X40"/>
    <mergeCell ref="AF40:AJ40"/>
    <mergeCell ref="AK40:AO40"/>
    <mergeCell ref="AP40:AV40"/>
    <mergeCell ref="AW40:AX40"/>
    <mergeCell ref="C39:G39"/>
    <mergeCell ref="H39:L39"/>
    <mergeCell ref="M39:S39"/>
    <mergeCell ref="T39:U39"/>
    <mergeCell ref="W39:X39"/>
    <mergeCell ref="AF39:AJ39"/>
    <mergeCell ref="AK39:AO39"/>
    <mergeCell ref="AP39:AV39"/>
    <mergeCell ref="AW39:AX39"/>
    <mergeCell ref="AZ41:BA41"/>
    <mergeCell ref="C42:G42"/>
    <mergeCell ref="H42:L42"/>
    <mergeCell ref="M42:Y42"/>
    <mergeCell ref="Z42:AB42"/>
    <mergeCell ref="AF42:AJ42"/>
    <mergeCell ref="AK42:AO42"/>
    <mergeCell ref="AP42:BB42"/>
    <mergeCell ref="AZ40:BA40"/>
    <mergeCell ref="C41:G41"/>
    <mergeCell ref="H41:L41"/>
    <mergeCell ref="M41:S41"/>
    <mergeCell ref="T41:U41"/>
    <mergeCell ref="W41:X41"/>
    <mergeCell ref="AF41:AJ41"/>
    <mergeCell ref="AK41:AO41"/>
    <mergeCell ref="AP41:AV41"/>
    <mergeCell ref="AW41:AX41"/>
    <mergeCell ref="BC42:BE42"/>
    <mergeCell ref="B43:B46"/>
    <mergeCell ref="C43:G43"/>
    <mergeCell ref="H43:L43"/>
    <mergeCell ref="M43:S43"/>
    <mergeCell ref="T43:U43"/>
    <mergeCell ref="W43:X43"/>
    <mergeCell ref="Z43:AB45"/>
    <mergeCell ref="AE43:AE46"/>
    <mergeCell ref="AF43:AJ43"/>
    <mergeCell ref="B21:B42"/>
    <mergeCell ref="AK43:AO43"/>
    <mergeCell ref="AP43:AV43"/>
    <mergeCell ref="AW43:AX43"/>
    <mergeCell ref="AZ43:BA43"/>
    <mergeCell ref="BC43:BE45"/>
    <mergeCell ref="C44:G44"/>
    <mergeCell ref="H44:L44"/>
    <mergeCell ref="M44:S44"/>
    <mergeCell ref="T44:U44"/>
    <mergeCell ref="W44:X44"/>
    <mergeCell ref="AF44:AJ44"/>
    <mergeCell ref="AK44:AO44"/>
    <mergeCell ref="AP44:AV44"/>
    <mergeCell ref="AZ44:BA44"/>
    <mergeCell ref="C45:G45"/>
    <mergeCell ref="H45:L45"/>
    <mergeCell ref="M45:S45"/>
    <mergeCell ref="T45:U45"/>
    <mergeCell ref="W45:X45"/>
    <mergeCell ref="AF45:AJ45"/>
    <mergeCell ref="AK45:AO45"/>
    <mergeCell ref="AP45:AV45"/>
    <mergeCell ref="AW45:AX45"/>
    <mergeCell ref="AZ45:BA45"/>
    <mergeCell ref="AW44:AX44"/>
    <mergeCell ref="W37:X37"/>
    <mergeCell ref="AF37:AJ37"/>
    <mergeCell ref="AK37:AO37"/>
    <mergeCell ref="AP37:AV37"/>
    <mergeCell ref="AW37:AX37"/>
    <mergeCell ref="AZ49:BE49"/>
    <mergeCell ref="H50:L50"/>
    <mergeCell ref="W50:AA50"/>
    <mergeCell ref="AK50:AO50"/>
    <mergeCell ref="AZ50:BD50"/>
    <mergeCell ref="H49:M49"/>
    <mergeCell ref="Q49:V50"/>
    <mergeCell ref="W49:AB49"/>
    <mergeCell ref="AE49:AJ50"/>
    <mergeCell ref="AK49:AP49"/>
    <mergeCell ref="BC47:BE47"/>
    <mergeCell ref="B48:L48"/>
    <mergeCell ref="M48:V48"/>
    <mergeCell ref="X48:AB48"/>
    <mergeCell ref="AE48:AO48"/>
    <mergeCell ref="AP48:AY48"/>
    <mergeCell ref="BA48:BE48"/>
    <mergeCell ref="AK46:AO46"/>
    <mergeCell ref="BD46:BE46"/>
    <mergeCell ref="R54:R55"/>
    <mergeCell ref="AL54:AL55"/>
    <mergeCell ref="AU54:AU55"/>
    <mergeCell ref="AT49:AY50"/>
    <mergeCell ref="C46:G46"/>
    <mergeCell ref="H46:L46"/>
    <mergeCell ref="M46:Y46"/>
    <mergeCell ref="AA46:AB46"/>
    <mergeCell ref="AF46:AJ46"/>
    <mergeCell ref="B49:G50"/>
    <mergeCell ref="AP46:BB46"/>
    <mergeCell ref="C47:G47"/>
    <mergeCell ref="H47:L47"/>
    <mergeCell ref="M47:Y47"/>
    <mergeCell ref="Z47:AB47"/>
    <mergeCell ref="AF47:AJ47"/>
    <mergeCell ref="AK47:AO47"/>
    <mergeCell ref="AP47:BB47"/>
    <mergeCell ref="BL1:CM1"/>
    <mergeCell ref="BL6:CM40"/>
    <mergeCell ref="B57:AB58"/>
    <mergeCell ref="AE57:BE58"/>
    <mergeCell ref="AE55:AI56"/>
    <mergeCell ref="AJ55:AJ56"/>
    <mergeCell ref="AN55:AR56"/>
    <mergeCell ref="AS55:AS56"/>
    <mergeCell ref="AW55:BD56"/>
    <mergeCell ref="BE55:BE56"/>
    <mergeCell ref="B55:F56"/>
    <mergeCell ref="G55:G56"/>
    <mergeCell ref="K55:O56"/>
    <mergeCell ref="P55:P56"/>
    <mergeCell ref="T55:AA56"/>
    <mergeCell ref="AB55:AB56"/>
    <mergeCell ref="H52:S52"/>
    <mergeCell ref="AK52:AV52"/>
    <mergeCell ref="B53:G54"/>
    <mergeCell ref="K53:P53"/>
    <mergeCell ref="AE53:AJ54"/>
    <mergeCell ref="AN53:AS53"/>
    <mergeCell ref="I54:I55"/>
    <mergeCell ref="C37:G37"/>
  </mergeCells>
  <phoneticPr fontId="2"/>
  <dataValidations count="2">
    <dataValidation type="list" allowBlank="1" showInputMessage="1" showErrorMessage="1" sqref="Y21:Y41 BB43:BB45 BB21:BB41 Y43:Y45">
      <formula1>$CO$57:$CO$64</formula1>
    </dataValidation>
    <dataValidation type="list" allowBlank="1" showInputMessage="1" showErrorMessage="1" sqref="C21:G41 AF21:AJ41">
      <formula1>$CO$66:$CO$82</formula1>
    </dataValidation>
  </dataValidations>
  <pageMargins left="0.11811023622047245" right="0.11811023622047245" top="0.35433070866141736" bottom="0.19685039370078741" header="0.31496062992125984" footer="0.31496062992125984"/>
  <pageSetup paperSize="9" scale="69" fitToHeight="0"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記入にあたって最初にご確認ください</vt:lpstr>
      <vt:lpstr>(１号様式)交付申請書</vt:lpstr>
      <vt:lpstr>(２号様式)実施計画書</vt:lpstr>
      <vt:lpstr>(３号-１様式)収支予算書</vt:lpstr>
      <vt:lpstr>(３号-２様式)備品購入届出書</vt:lpstr>
      <vt:lpstr>(４号様式)団体構成・役員等名簿 </vt:lpstr>
      <vt:lpstr>（5号様式）交付・不交付決定通知書</vt:lpstr>
      <vt:lpstr>(６号様式)実績報告書</vt:lpstr>
      <vt:lpstr>（７号様式）収支決算書 </vt:lpstr>
      <vt:lpstr>（８号様式）確定通知書</vt:lpstr>
      <vt:lpstr>（９号様式）請求書</vt:lpstr>
      <vt:lpstr>(10号様式)消費税仕入控除税額報告書 </vt:lpstr>
      <vt:lpstr>'(10号様式)消費税仕入控除税額報告書 '!Print_Area</vt:lpstr>
      <vt:lpstr>'(１号様式)交付申請書'!Print_Area</vt:lpstr>
      <vt:lpstr>'(２号様式)実施計画書'!Print_Area</vt:lpstr>
      <vt:lpstr>'(３号-１様式)収支予算書'!Print_Area</vt:lpstr>
      <vt:lpstr>'(３号-２様式)備品購入届出書'!Print_Area</vt:lpstr>
      <vt:lpstr>'(４号様式)団体構成・役員等名簿 '!Print_Area</vt:lpstr>
      <vt:lpstr>'（5号様式）交付・不交付決定通知書'!Print_Area</vt:lpstr>
      <vt:lpstr>'(６号様式)実績報告書'!Print_Area</vt:lpstr>
      <vt:lpstr>'（７号様式）収支決算書 '!Print_Area</vt:lpstr>
      <vt:lpstr>'（８号様式）確定通知書'!Print_Area</vt:lpstr>
      <vt:lpstr>'（９号様式）請求書'!Print_Area</vt:lpstr>
      <vt:lpstr>記入にあたって最初にご確認ください!Print_Area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2023-03-29T01:09:34Z</cp:lastPrinted>
  <dcterms:created xsi:type="dcterms:W3CDTF">2022-10-11T10:44:51Z</dcterms:created>
  <dcterms:modified xsi:type="dcterms:W3CDTF">2023-03-29T06:39:48Z</dcterms:modified>
</cp:coreProperties>
</file>