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/>
  </bookViews>
  <sheets>
    <sheet name="がん検診受診状況（居住区別）" sheetId="1" r:id="rId1"/>
  </sheets>
  <definedNames>
    <definedName name="_xlnm.Print_Area" localSheetId="0">'がん検診受診状況（居住区別）'!$A$1:$L$25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25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7" i="1"/>
  <c r="L6" i="1"/>
  <c r="K5" i="1"/>
  <c r="J5" i="1"/>
  <c r="H5" i="1"/>
  <c r="G5" i="1"/>
  <c r="H2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H6" i="1"/>
  <c r="D5" i="1" l="1"/>
  <c r="C5" i="1"/>
  <c r="D2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7" i="1"/>
  <c r="D6" i="1"/>
  <c r="B5" i="1"/>
  <c r="E5" i="1" l="1"/>
  <c r="F5" i="1"/>
  <c r="I5" i="1"/>
</calcChain>
</file>

<file path=xl/sharedStrings.xml><?xml version="1.0" encoding="utf-8"?>
<sst xmlns="http://schemas.openxmlformats.org/spreadsheetml/2006/main" count="41" uniqueCount="34">
  <si>
    <t>市外（被災者）</t>
    <rPh sb="0" eb="2">
      <t>シガイ</t>
    </rPh>
    <rPh sb="3" eb="6">
      <t>ヒサイシャ</t>
    </rPh>
    <phoneticPr fontId="3"/>
  </si>
  <si>
    <t>市外（転出者）</t>
    <rPh sb="0" eb="2">
      <t>シガイ</t>
    </rPh>
    <rPh sb="3" eb="6">
      <t>テンシュツシャ</t>
    </rPh>
    <phoneticPr fontId="3"/>
  </si>
  <si>
    <t>瀬谷</t>
    <rPh sb="0" eb="2">
      <t>セヤ</t>
    </rPh>
    <phoneticPr fontId="3"/>
  </si>
  <si>
    <t>泉</t>
    <rPh sb="0" eb="1">
      <t>イズミ</t>
    </rPh>
    <phoneticPr fontId="3"/>
  </si>
  <si>
    <t>栄</t>
    <rPh sb="0" eb="1">
      <t>サカエ</t>
    </rPh>
    <phoneticPr fontId="3"/>
  </si>
  <si>
    <t>戸塚</t>
    <rPh sb="0" eb="2">
      <t>トヅカ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</si>
  <si>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</si>
  <si>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</si>
  <si>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  <rPh sb="0" eb="1">
      <t>ミドリ</t>
    </rPh>
    <phoneticPr fontId="3"/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</si>
  <si>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</si>
  <si>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</si>
  <si>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</si>
  <si>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  <rPh sb="0" eb="1">
      <t>アサヒ</t>
    </rPh>
    <phoneticPr fontId="3"/>
  </si>
  <si>
    <t>保土ケ谷</t>
    <phoneticPr fontId="3"/>
  </si>
  <si>
    <t>港南</t>
    <rPh sb="0" eb="2">
      <t>コウナン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</si>
  <si>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</si>
  <si>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</si>
  <si>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西</t>
    <rPh sb="0" eb="1">
      <t>ニシ</t>
    </rPh>
    <phoneticPr fontId="3"/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</si>
  <si>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</si>
  <si>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</si>
  <si>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</si>
  <si>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個別</t>
    <rPh sb="0" eb="2">
      <t>コベツ</t>
    </rPh>
    <phoneticPr fontId="3"/>
  </si>
  <si>
    <t>個別</t>
    <rPh sb="0" eb="2">
      <t>コベツ</t>
    </rPh>
    <phoneticPr fontId="2"/>
  </si>
  <si>
    <t>集団</t>
    <rPh sb="0" eb="2">
      <t>シュウダン</t>
    </rPh>
    <phoneticPr fontId="3"/>
  </si>
  <si>
    <t>個別（内視鏡）</t>
    <rPh sb="3" eb="6">
      <t>ナイシキョウ</t>
    </rPh>
    <phoneticPr fontId="3"/>
  </si>
  <si>
    <t>個別（X線）</t>
    <phoneticPr fontId="3"/>
  </si>
  <si>
    <t>件数</t>
    <rPh sb="0" eb="2">
      <t>ケンスウ</t>
    </rPh>
    <phoneticPr fontId="3"/>
  </si>
  <si>
    <t>肺がん</t>
    <rPh sb="0" eb="1">
      <t>ハイ</t>
    </rPh>
    <phoneticPr fontId="3"/>
  </si>
  <si>
    <t>乳がん</t>
    <rPh sb="0" eb="1">
      <t>ニュウ</t>
    </rPh>
    <phoneticPr fontId="3"/>
  </si>
  <si>
    <t>大腸がん</t>
    <rPh sb="0" eb="2">
      <t>ダイチョウ</t>
    </rPh>
    <phoneticPr fontId="3"/>
  </si>
  <si>
    <t>がん検診受診状況（居住区別）</t>
    <rPh sb="2" eb="4">
      <t>ケンシン</t>
    </rPh>
    <rPh sb="4" eb="6">
      <t>ジュシン</t>
    </rPh>
    <rPh sb="6" eb="8">
      <t>ジョウキョウ</t>
    </rPh>
    <rPh sb="9" eb="12">
      <t>キョジュウク</t>
    </rPh>
    <rPh sb="12" eb="13">
      <t>ベツ</t>
    </rPh>
    <phoneticPr fontId="3"/>
  </si>
  <si>
    <t>胃がん</t>
    <rPh sb="0" eb="1">
      <t>イ</t>
    </rPh>
    <phoneticPr fontId="3"/>
  </si>
  <si>
    <t>件数</t>
    <rPh sb="0" eb="2">
      <t>ケンスウ</t>
    </rPh>
    <phoneticPr fontId="3"/>
  </si>
  <si>
    <t>子宮頸がん</t>
    <rPh sb="0" eb="2">
      <t>シキュウ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</si>
</sst>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distributed"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horizontal="distributed" vertical="center"/>
    </xf>
    <xf numFmtId="176" fontId="7" fillId="0" borderId="0" xfId="0" applyNumberFormat="1" applyFont="1" applyFill="1" applyAlignment="1">
      <alignment vertical="center"/>
    </xf>
    <xf numFmtId="176" fontId="8" fillId="0" borderId="14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6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center" vertical="center" shrinkToFit="1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vertical="center"/>
    </xf>
    <xf numFmtId="176" fontId="2" fillId="0" borderId="29" xfId="0" applyNumberFormat="1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176" fontId="8" fillId="0" borderId="22" xfId="1" applyNumberFormat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176" fontId="6" fillId="0" borderId="35" xfId="0" applyNumberFormat="1" applyFont="1" applyFill="1" applyBorder="1" applyAlignment="1">
      <alignment vertical="center" shrinkToFit="1"/>
    </xf>
    <xf numFmtId="38" fontId="5" fillId="0" borderId="44" xfId="1" applyFont="1" applyFill="1" applyBorder="1" applyAlignment="1">
      <alignment vertical="center"/>
    </xf>
    <xf numFmtId="176" fontId="5" fillId="0" borderId="45" xfId="1" applyNumberFormat="1" applyFont="1" applyFill="1" applyBorder="1" applyAlignment="1">
      <alignment vertical="center"/>
    </xf>
    <xf numFmtId="176" fontId="5" fillId="0" borderId="24" xfId="1" applyNumberFormat="1" applyFont="1" applyFill="1" applyBorder="1" applyAlignment="1">
      <alignment vertical="center"/>
    </xf>
    <xf numFmtId="176" fontId="5" fillId="0" borderId="46" xfId="1" applyNumberFormat="1" applyFont="1" applyFill="1" applyBorder="1" applyAlignment="1">
      <alignment vertical="center"/>
    </xf>
    <xf numFmtId="176" fontId="5" fillId="0" borderId="47" xfId="1" applyNumberFormat="1" applyFont="1" applyFill="1" applyBorder="1" applyAlignment="1">
      <alignment vertical="center"/>
    </xf>
    <xf numFmtId="176" fontId="5" fillId="0" borderId="48" xfId="1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6" fillId="0" borderId="50" xfId="0" applyNumberFormat="1" applyFont="1" applyFill="1" applyBorder="1" applyAlignment="1">
      <alignment horizontal="center" vertical="center"/>
    </xf>
    <xf numFmtId="176" fontId="8" fillId="0" borderId="51" xfId="0" applyNumberFormat="1" applyFont="1" applyFill="1" applyBorder="1" applyAlignment="1">
      <alignment vertical="center"/>
    </xf>
    <xf numFmtId="176" fontId="5" fillId="0" borderId="49" xfId="0" applyNumberFormat="1" applyFont="1" applyFill="1" applyBorder="1" applyAlignment="1">
      <alignment vertical="center"/>
    </xf>
    <xf numFmtId="176" fontId="5" fillId="0" borderId="52" xfId="0" applyNumberFormat="1" applyFont="1" applyFill="1" applyBorder="1" applyAlignment="1">
      <alignment vertical="center"/>
    </xf>
    <xf numFmtId="176" fontId="5" fillId="0" borderId="53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54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41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52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80" zoomScaleNormal="80" zoomScaleSheetLayoutView="80" workbookViewId="0">
      <pane xSplit="1" topLeftCell="B1" activePane="topRight" state="frozen"/>
      <selection pane="topRight" activeCell="N5" sqref="N5"/>
    </sheetView>
  </sheetViews>
  <sheetFormatPr defaultRowHeight="16.5" x14ac:dyDescent="0.15"/>
  <cols>
    <col min="1" max="1" width="10" style="1" customWidth="1"/>
    <col min="2" max="2" width="9.625" style="1" customWidth="1"/>
    <col min="3" max="3" width="11.875" style="1" customWidth="1"/>
    <col min="4" max="4" width="7.125" style="1" customWidth="1"/>
    <col min="5" max="5" width="8.875" style="1" customWidth="1"/>
    <col min="6" max="6" width="6.125" style="1" customWidth="1"/>
    <col min="7" max="8" width="6.25" style="1" bestFit="1" customWidth="1"/>
    <col min="9" max="9" width="9.5" style="1" customWidth="1"/>
    <col min="10" max="10" width="6.125" style="1" customWidth="1"/>
    <col min="11" max="11" width="7.375" style="1" customWidth="1"/>
    <col min="12" max="12" width="6.875" style="1" bestFit="1" customWidth="1"/>
    <col min="13" max="16384" width="9" style="1"/>
  </cols>
  <sheetData>
    <row r="1" spans="1:13" ht="18" customHeight="1" thickBot="1" x14ac:dyDescent="0.2">
      <c r="A1" s="42" t="s">
        <v>30</v>
      </c>
    </row>
    <row r="2" spans="1:13" ht="18.75" customHeight="1" x14ac:dyDescent="0.15">
      <c r="A2" s="41"/>
      <c r="B2" s="71" t="s">
        <v>31</v>
      </c>
      <c r="C2" s="71"/>
      <c r="D2" s="82"/>
      <c r="E2" s="46" t="s">
        <v>29</v>
      </c>
      <c r="F2" s="70" t="s">
        <v>28</v>
      </c>
      <c r="G2" s="73"/>
      <c r="H2" s="73"/>
      <c r="I2" s="46" t="s">
        <v>33</v>
      </c>
      <c r="J2" s="70" t="s">
        <v>27</v>
      </c>
      <c r="K2" s="71"/>
      <c r="L2" s="72"/>
      <c r="M2" s="2"/>
    </row>
    <row r="3" spans="1:13" ht="18.75" customHeight="1" x14ac:dyDescent="0.15">
      <c r="A3" s="40"/>
      <c r="B3" s="80" t="s">
        <v>32</v>
      </c>
      <c r="C3" s="80"/>
      <c r="D3" s="83"/>
      <c r="E3" s="74" t="s">
        <v>26</v>
      </c>
      <c r="F3" s="76" t="s">
        <v>26</v>
      </c>
      <c r="G3" s="77"/>
      <c r="H3" s="78"/>
      <c r="I3" s="74" t="s">
        <v>26</v>
      </c>
      <c r="J3" s="79" t="s">
        <v>26</v>
      </c>
      <c r="K3" s="80"/>
      <c r="L3" s="81"/>
      <c r="M3" s="2"/>
    </row>
    <row r="4" spans="1:13" ht="18.75" customHeight="1" x14ac:dyDescent="0.15">
      <c r="A4" s="39"/>
      <c r="B4" s="35" t="s">
        <v>25</v>
      </c>
      <c r="C4" s="34" t="s">
        <v>24</v>
      </c>
      <c r="D4" s="34" t="s">
        <v>20</v>
      </c>
      <c r="E4" s="75"/>
      <c r="F4" s="38" t="s">
        <v>23</v>
      </c>
      <c r="G4" s="37" t="s">
        <v>21</v>
      </c>
      <c r="H4" s="36" t="s">
        <v>20</v>
      </c>
      <c r="I4" s="75"/>
      <c r="J4" s="38" t="s">
        <v>23</v>
      </c>
      <c r="K4" s="37" t="s">
        <v>22</v>
      </c>
      <c r="L4" s="65" t="s">
        <v>20</v>
      </c>
      <c r="M4" s="2"/>
    </row>
    <row r="5" spans="1:13" s="26" customFormat="1" ht="22.5" customHeight="1" x14ac:dyDescent="0.15">
      <c r="A5" s="33" t="s">
        <v>20</v>
      </c>
      <c r="B5" s="51">
        <f>SUM(B6:B25)</f>
        <v>14615</v>
      </c>
      <c r="C5" s="27">
        <f>SUM(C6:C25)</f>
        <v>22309</v>
      </c>
      <c r="D5" s="30">
        <f>SUM(D6:D25)</f>
        <v>36924</v>
      </c>
      <c r="E5" s="29">
        <f t="shared" ref="E5:I5" si="0">SUM(E6:E25)</f>
        <v>142884</v>
      </c>
      <c r="F5" s="32">
        <f t="shared" si="0"/>
        <v>479</v>
      </c>
      <c r="G5" s="31">
        <f>SUM(G6:G25)</f>
        <v>51064</v>
      </c>
      <c r="H5" s="30">
        <f>SUM(H6:H25)</f>
        <v>51543</v>
      </c>
      <c r="I5" s="29">
        <f t="shared" si="0"/>
        <v>111525</v>
      </c>
      <c r="J5" s="28">
        <f>SUM(J6:J25)</f>
        <v>1406</v>
      </c>
      <c r="K5" s="27">
        <f>SUM(K6:K25)</f>
        <v>111298</v>
      </c>
      <c r="L5" s="66">
        <f>SUM(L6:L25)</f>
        <v>112704</v>
      </c>
      <c r="M5" s="64"/>
    </row>
    <row r="6" spans="1:13" ht="22.5" customHeight="1" x14ac:dyDescent="0.15">
      <c r="A6" s="25" t="s">
        <v>19</v>
      </c>
      <c r="B6" s="52">
        <v>1408</v>
      </c>
      <c r="C6" s="48">
        <v>1579</v>
      </c>
      <c r="D6" s="47">
        <f>B6+C6</f>
        <v>2987</v>
      </c>
      <c r="E6" s="59">
        <v>9522</v>
      </c>
      <c r="F6" s="24">
        <v>0</v>
      </c>
      <c r="G6" s="23">
        <v>3292</v>
      </c>
      <c r="H6" s="22">
        <f>F6+G6</f>
        <v>3292</v>
      </c>
      <c r="I6" s="21">
        <v>7905</v>
      </c>
      <c r="J6" s="20">
        <v>32</v>
      </c>
      <c r="K6" s="19">
        <v>5686</v>
      </c>
      <c r="L6" s="67">
        <f>J6+K6</f>
        <v>5718</v>
      </c>
      <c r="M6" s="2"/>
    </row>
    <row r="7" spans="1:13" ht="22.5" customHeight="1" x14ac:dyDescent="0.15">
      <c r="A7" s="18" t="s">
        <v>18</v>
      </c>
      <c r="B7" s="53">
        <v>749</v>
      </c>
      <c r="C7" s="50">
        <v>1081</v>
      </c>
      <c r="D7" s="49">
        <f>B7+C7</f>
        <v>1830</v>
      </c>
      <c r="E7" s="60">
        <v>8284</v>
      </c>
      <c r="F7" s="12">
        <v>0</v>
      </c>
      <c r="G7" s="13">
        <v>2828</v>
      </c>
      <c r="H7" s="13">
        <f>F7+G7</f>
        <v>2828</v>
      </c>
      <c r="I7" s="17">
        <v>7101</v>
      </c>
      <c r="J7" s="16">
        <v>58</v>
      </c>
      <c r="K7" s="10">
        <v>6592</v>
      </c>
      <c r="L7" s="68">
        <f>J7+K7</f>
        <v>6650</v>
      </c>
      <c r="M7" s="2"/>
    </row>
    <row r="8" spans="1:13" ht="22.5" customHeight="1" x14ac:dyDescent="0.15">
      <c r="A8" s="18" t="s">
        <v>17</v>
      </c>
      <c r="B8" s="54">
        <v>539</v>
      </c>
      <c r="C8" s="44">
        <v>609</v>
      </c>
      <c r="D8" s="49">
        <f t="shared" ref="D8:D24" si="1">B8+C8</f>
        <v>1148</v>
      </c>
      <c r="E8" s="60">
        <v>3192</v>
      </c>
      <c r="F8" s="12">
        <v>0</v>
      </c>
      <c r="G8" s="13">
        <v>1299</v>
      </c>
      <c r="H8" s="13">
        <f t="shared" ref="H8:H25" si="2">F8+G8</f>
        <v>1299</v>
      </c>
      <c r="I8" s="17">
        <v>3173</v>
      </c>
      <c r="J8" s="16">
        <v>11</v>
      </c>
      <c r="K8" s="10">
        <v>2956</v>
      </c>
      <c r="L8" s="68">
        <f t="shared" ref="L8:L25" si="3">J8+K8</f>
        <v>2967</v>
      </c>
      <c r="M8" s="2"/>
    </row>
    <row r="9" spans="1:13" ht="22.5" customHeight="1" x14ac:dyDescent="0.15">
      <c r="A9" s="18" t="s">
        <v>16</v>
      </c>
      <c r="B9" s="53">
        <v>772</v>
      </c>
      <c r="C9" s="50">
        <v>756</v>
      </c>
      <c r="D9" s="49">
        <f t="shared" si="1"/>
        <v>1528</v>
      </c>
      <c r="E9" s="60">
        <v>5466</v>
      </c>
      <c r="F9" s="12">
        <v>0</v>
      </c>
      <c r="G9" s="13">
        <v>2101</v>
      </c>
      <c r="H9" s="13">
        <f t="shared" si="2"/>
        <v>2101</v>
      </c>
      <c r="I9" s="17">
        <v>4311</v>
      </c>
      <c r="J9" s="16">
        <v>25</v>
      </c>
      <c r="K9" s="10">
        <v>3986</v>
      </c>
      <c r="L9" s="68">
        <f t="shared" si="3"/>
        <v>4011</v>
      </c>
      <c r="M9" s="2"/>
    </row>
    <row r="10" spans="1:13" ht="22.5" customHeight="1" x14ac:dyDescent="0.15">
      <c r="A10" s="18" t="s">
        <v>15</v>
      </c>
      <c r="B10" s="53">
        <v>611</v>
      </c>
      <c r="C10" s="50">
        <v>975</v>
      </c>
      <c r="D10" s="49">
        <f t="shared" si="1"/>
        <v>1586</v>
      </c>
      <c r="E10" s="60">
        <v>6867</v>
      </c>
      <c r="F10" s="12">
        <v>149</v>
      </c>
      <c r="G10" s="13">
        <v>2207</v>
      </c>
      <c r="H10" s="13">
        <f t="shared" si="2"/>
        <v>2356</v>
      </c>
      <c r="I10" s="17">
        <v>6037</v>
      </c>
      <c r="J10" s="16">
        <v>77</v>
      </c>
      <c r="K10" s="10">
        <v>5303</v>
      </c>
      <c r="L10" s="68">
        <f t="shared" si="3"/>
        <v>5380</v>
      </c>
      <c r="M10" s="2"/>
    </row>
    <row r="11" spans="1:13" ht="22.5" customHeight="1" x14ac:dyDescent="0.15">
      <c r="A11" s="18" t="s">
        <v>14</v>
      </c>
      <c r="B11" s="54">
        <v>1003</v>
      </c>
      <c r="C11" s="44">
        <v>1296</v>
      </c>
      <c r="D11" s="49">
        <f t="shared" si="1"/>
        <v>2299</v>
      </c>
      <c r="E11" s="60">
        <v>9559</v>
      </c>
      <c r="F11" s="12">
        <v>0</v>
      </c>
      <c r="G11" s="13">
        <v>2583</v>
      </c>
      <c r="H11" s="13">
        <f t="shared" si="2"/>
        <v>2583</v>
      </c>
      <c r="I11" s="17">
        <v>6709</v>
      </c>
      <c r="J11" s="16">
        <v>168</v>
      </c>
      <c r="K11" s="10">
        <v>7868</v>
      </c>
      <c r="L11" s="68">
        <f t="shared" si="3"/>
        <v>8036</v>
      </c>
      <c r="M11" s="2"/>
    </row>
    <row r="12" spans="1:13" ht="22.5" customHeight="1" x14ac:dyDescent="0.15">
      <c r="A12" s="18" t="s">
        <v>13</v>
      </c>
      <c r="B12" s="53">
        <v>1095</v>
      </c>
      <c r="C12" s="50">
        <v>1322</v>
      </c>
      <c r="D12" s="49">
        <f t="shared" si="1"/>
        <v>2417</v>
      </c>
      <c r="E12" s="60">
        <v>7970</v>
      </c>
      <c r="F12" s="12">
        <v>0</v>
      </c>
      <c r="G12" s="13">
        <v>2828</v>
      </c>
      <c r="H12" s="13">
        <f t="shared" si="2"/>
        <v>2828</v>
      </c>
      <c r="I12" s="17">
        <v>6300</v>
      </c>
      <c r="J12" s="16">
        <v>75</v>
      </c>
      <c r="K12" s="10">
        <v>5163</v>
      </c>
      <c r="L12" s="68">
        <f t="shared" si="3"/>
        <v>5238</v>
      </c>
      <c r="M12" s="2"/>
    </row>
    <row r="13" spans="1:13" ht="22.5" customHeight="1" x14ac:dyDescent="0.15">
      <c r="A13" s="18" t="s">
        <v>12</v>
      </c>
      <c r="B13" s="55">
        <v>1478</v>
      </c>
      <c r="C13" s="43">
        <v>1438</v>
      </c>
      <c r="D13" s="49">
        <f t="shared" si="1"/>
        <v>2916</v>
      </c>
      <c r="E13" s="60">
        <v>10577</v>
      </c>
      <c r="F13" s="12">
        <v>0</v>
      </c>
      <c r="G13" s="13">
        <v>3547</v>
      </c>
      <c r="H13" s="13">
        <f t="shared" si="2"/>
        <v>3547</v>
      </c>
      <c r="I13" s="17">
        <v>6275</v>
      </c>
      <c r="J13" s="16">
        <v>20</v>
      </c>
      <c r="K13" s="10">
        <v>7203</v>
      </c>
      <c r="L13" s="68">
        <f t="shared" si="3"/>
        <v>7223</v>
      </c>
      <c r="M13" s="2"/>
    </row>
    <row r="14" spans="1:13" ht="22.5" customHeight="1" x14ac:dyDescent="0.15">
      <c r="A14" s="18" t="s">
        <v>11</v>
      </c>
      <c r="B14" s="54">
        <v>731</v>
      </c>
      <c r="C14" s="44">
        <v>1006</v>
      </c>
      <c r="D14" s="49">
        <f t="shared" si="1"/>
        <v>1737</v>
      </c>
      <c r="E14" s="60">
        <v>7716</v>
      </c>
      <c r="F14" s="12">
        <v>0</v>
      </c>
      <c r="G14" s="13">
        <v>2264</v>
      </c>
      <c r="H14" s="13">
        <f t="shared" si="2"/>
        <v>2264</v>
      </c>
      <c r="I14" s="17">
        <v>4594</v>
      </c>
      <c r="J14" s="16">
        <v>0</v>
      </c>
      <c r="K14" s="10">
        <v>6831</v>
      </c>
      <c r="L14" s="68">
        <f t="shared" si="3"/>
        <v>6831</v>
      </c>
      <c r="M14" s="2"/>
    </row>
    <row r="15" spans="1:13" ht="22.5" customHeight="1" x14ac:dyDescent="0.15">
      <c r="A15" s="18" t="s">
        <v>10</v>
      </c>
      <c r="B15" s="53">
        <v>882</v>
      </c>
      <c r="C15" s="50">
        <v>1473</v>
      </c>
      <c r="D15" s="49">
        <f t="shared" si="1"/>
        <v>2355</v>
      </c>
      <c r="E15" s="60">
        <v>9327</v>
      </c>
      <c r="F15" s="12">
        <v>0</v>
      </c>
      <c r="G15" s="13">
        <v>3468</v>
      </c>
      <c r="H15" s="13">
        <f t="shared" si="2"/>
        <v>3468</v>
      </c>
      <c r="I15" s="17">
        <v>5749</v>
      </c>
      <c r="J15" s="16">
        <v>62</v>
      </c>
      <c r="K15" s="10">
        <v>8183</v>
      </c>
      <c r="L15" s="68">
        <f t="shared" si="3"/>
        <v>8245</v>
      </c>
      <c r="M15" s="2"/>
    </row>
    <row r="16" spans="1:13" ht="22.5" customHeight="1" x14ac:dyDescent="0.15">
      <c r="A16" s="18" t="s">
        <v>9</v>
      </c>
      <c r="B16" s="55">
        <v>1060</v>
      </c>
      <c r="C16" s="43">
        <v>1267</v>
      </c>
      <c r="D16" s="49">
        <f t="shared" si="1"/>
        <v>2327</v>
      </c>
      <c r="E16" s="61">
        <v>10235</v>
      </c>
      <c r="F16" s="12">
        <v>0</v>
      </c>
      <c r="G16" s="13">
        <v>4136</v>
      </c>
      <c r="H16" s="13">
        <f t="shared" si="2"/>
        <v>4136</v>
      </c>
      <c r="I16" s="17">
        <v>11133</v>
      </c>
      <c r="J16" s="16">
        <v>68</v>
      </c>
      <c r="K16" s="10">
        <v>7388</v>
      </c>
      <c r="L16" s="68">
        <f t="shared" si="3"/>
        <v>7456</v>
      </c>
      <c r="M16" s="2"/>
    </row>
    <row r="17" spans="1:13" ht="22.5" customHeight="1" x14ac:dyDescent="0.15">
      <c r="A17" s="18" t="s">
        <v>8</v>
      </c>
      <c r="B17" s="54">
        <v>563</v>
      </c>
      <c r="C17" s="44">
        <v>946</v>
      </c>
      <c r="D17" s="49">
        <f t="shared" si="1"/>
        <v>1509</v>
      </c>
      <c r="E17" s="60">
        <v>5707</v>
      </c>
      <c r="F17" s="12">
        <v>0</v>
      </c>
      <c r="G17" s="13">
        <v>2307</v>
      </c>
      <c r="H17" s="13">
        <f t="shared" si="2"/>
        <v>2307</v>
      </c>
      <c r="I17" s="17">
        <v>5377</v>
      </c>
      <c r="J17" s="16">
        <v>25</v>
      </c>
      <c r="K17" s="10">
        <v>3534</v>
      </c>
      <c r="L17" s="68">
        <f t="shared" si="3"/>
        <v>3559</v>
      </c>
      <c r="M17" s="2"/>
    </row>
    <row r="18" spans="1:13" ht="22.5" customHeight="1" x14ac:dyDescent="0.15">
      <c r="A18" s="18" t="s">
        <v>7</v>
      </c>
      <c r="B18" s="53">
        <v>882</v>
      </c>
      <c r="C18" s="50">
        <v>2398</v>
      </c>
      <c r="D18" s="49">
        <f t="shared" si="1"/>
        <v>3280</v>
      </c>
      <c r="E18" s="60">
        <v>11859</v>
      </c>
      <c r="F18" s="12">
        <v>0</v>
      </c>
      <c r="G18" s="13">
        <v>5046</v>
      </c>
      <c r="H18" s="13">
        <f t="shared" si="2"/>
        <v>5046</v>
      </c>
      <c r="I18" s="17">
        <v>10242</v>
      </c>
      <c r="J18" s="16">
        <v>79</v>
      </c>
      <c r="K18" s="10">
        <v>7753</v>
      </c>
      <c r="L18" s="68">
        <f t="shared" si="3"/>
        <v>7832</v>
      </c>
      <c r="M18" s="2"/>
    </row>
    <row r="19" spans="1:13" ht="22.5" customHeight="1" x14ac:dyDescent="0.15">
      <c r="A19" s="18" t="s">
        <v>6</v>
      </c>
      <c r="B19" s="53">
        <v>468</v>
      </c>
      <c r="C19" s="50">
        <v>1127</v>
      </c>
      <c r="D19" s="49">
        <f t="shared" si="1"/>
        <v>1595</v>
      </c>
      <c r="E19" s="60">
        <v>6649</v>
      </c>
      <c r="F19" s="12">
        <v>0</v>
      </c>
      <c r="G19" s="13">
        <v>3026</v>
      </c>
      <c r="H19" s="13">
        <f t="shared" si="2"/>
        <v>3026</v>
      </c>
      <c r="I19" s="17">
        <v>8285</v>
      </c>
      <c r="J19" s="16">
        <v>103</v>
      </c>
      <c r="K19" s="10">
        <v>5557</v>
      </c>
      <c r="L19" s="68">
        <f t="shared" si="3"/>
        <v>5660</v>
      </c>
      <c r="M19" s="2"/>
    </row>
    <row r="20" spans="1:13" ht="22.5" customHeight="1" x14ac:dyDescent="0.15">
      <c r="A20" s="18" t="s">
        <v>5</v>
      </c>
      <c r="B20" s="54">
        <v>1006</v>
      </c>
      <c r="C20" s="44">
        <v>2039</v>
      </c>
      <c r="D20" s="49">
        <f t="shared" si="1"/>
        <v>3045</v>
      </c>
      <c r="E20" s="60">
        <v>11780</v>
      </c>
      <c r="F20" s="12">
        <v>0</v>
      </c>
      <c r="G20" s="13">
        <v>4785</v>
      </c>
      <c r="H20" s="13">
        <f t="shared" si="2"/>
        <v>4785</v>
      </c>
      <c r="I20" s="17">
        <v>8279</v>
      </c>
      <c r="J20" s="16">
        <v>67</v>
      </c>
      <c r="K20" s="10">
        <v>11364</v>
      </c>
      <c r="L20" s="68">
        <f t="shared" si="3"/>
        <v>11431</v>
      </c>
      <c r="M20" s="2"/>
    </row>
    <row r="21" spans="1:13" ht="22.5" customHeight="1" x14ac:dyDescent="0.15">
      <c r="A21" s="18" t="s">
        <v>4</v>
      </c>
      <c r="B21" s="53">
        <v>400</v>
      </c>
      <c r="C21" s="50">
        <v>1167</v>
      </c>
      <c r="D21" s="49">
        <f t="shared" si="1"/>
        <v>1567</v>
      </c>
      <c r="E21" s="60">
        <v>5561</v>
      </c>
      <c r="F21" s="12">
        <v>330</v>
      </c>
      <c r="G21" s="13">
        <v>1377</v>
      </c>
      <c r="H21" s="13">
        <f t="shared" si="2"/>
        <v>1707</v>
      </c>
      <c r="I21" s="17">
        <v>2995</v>
      </c>
      <c r="J21" s="16">
        <v>296</v>
      </c>
      <c r="K21" s="10">
        <v>4039</v>
      </c>
      <c r="L21" s="68">
        <f t="shared" si="3"/>
        <v>4335</v>
      </c>
      <c r="M21" s="2"/>
    </row>
    <row r="22" spans="1:13" ht="22.5" customHeight="1" x14ac:dyDescent="0.15">
      <c r="A22" s="18" t="s">
        <v>3</v>
      </c>
      <c r="B22" s="53">
        <v>640</v>
      </c>
      <c r="C22" s="50">
        <v>847</v>
      </c>
      <c r="D22" s="49">
        <f t="shared" si="1"/>
        <v>1487</v>
      </c>
      <c r="E22" s="60">
        <v>7696</v>
      </c>
      <c r="F22" s="12">
        <v>0</v>
      </c>
      <c r="G22" s="13">
        <v>2299</v>
      </c>
      <c r="H22" s="13">
        <f t="shared" si="2"/>
        <v>2299</v>
      </c>
      <c r="I22" s="17">
        <v>4352</v>
      </c>
      <c r="J22" s="16">
        <v>96</v>
      </c>
      <c r="K22" s="10">
        <v>7160</v>
      </c>
      <c r="L22" s="68">
        <f t="shared" si="3"/>
        <v>7256</v>
      </c>
      <c r="M22" s="2"/>
    </row>
    <row r="23" spans="1:13" ht="22.5" customHeight="1" x14ac:dyDescent="0.15">
      <c r="A23" s="18" t="s">
        <v>2</v>
      </c>
      <c r="B23" s="54">
        <v>328</v>
      </c>
      <c r="C23" s="44">
        <v>983</v>
      </c>
      <c r="D23" s="49">
        <f t="shared" si="1"/>
        <v>1311</v>
      </c>
      <c r="E23" s="60">
        <v>4916</v>
      </c>
      <c r="F23" s="12">
        <v>0</v>
      </c>
      <c r="G23" s="13">
        <v>1671</v>
      </c>
      <c r="H23" s="13">
        <f t="shared" si="2"/>
        <v>1671</v>
      </c>
      <c r="I23" s="17">
        <v>2708</v>
      </c>
      <c r="J23" s="16">
        <v>144</v>
      </c>
      <c r="K23" s="10">
        <v>4731</v>
      </c>
      <c r="L23" s="68">
        <f t="shared" si="3"/>
        <v>4875</v>
      </c>
      <c r="M23" s="2"/>
    </row>
    <row r="24" spans="1:13" ht="22.5" customHeight="1" x14ac:dyDescent="0.15">
      <c r="A24" s="57" t="s">
        <v>1</v>
      </c>
      <c r="B24" s="54">
        <v>0</v>
      </c>
      <c r="C24" s="44">
        <v>0</v>
      </c>
      <c r="D24" s="49">
        <f t="shared" si="1"/>
        <v>0</v>
      </c>
      <c r="E24" s="60">
        <v>0</v>
      </c>
      <c r="F24" s="15">
        <v>0</v>
      </c>
      <c r="G24" s="14">
        <v>0</v>
      </c>
      <c r="H24" s="13">
        <f t="shared" si="2"/>
        <v>0</v>
      </c>
      <c r="I24" s="60">
        <v>0</v>
      </c>
      <c r="J24" s="11">
        <v>0</v>
      </c>
      <c r="K24" s="9">
        <v>0</v>
      </c>
      <c r="L24" s="68">
        <f t="shared" si="3"/>
        <v>0</v>
      </c>
      <c r="M24" s="2"/>
    </row>
    <row r="25" spans="1:13" ht="22.5" customHeight="1" thickBot="1" x14ac:dyDescent="0.2">
      <c r="A25" s="8" t="s">
        <v>0</v>
      </c>
      <c r="B25" s="56">
        <v>0</v>
      </c>
      <c r="C25" s="45">
        <v>0</v>
      </c>
      <c r="D25" s="58">
        <f>B25+C25</f>
        <v>0</v>
      </c>
      <c r="E25" s="62">
        <v>1</v>
      </c>
      <c r="F25" s="7">
        <v>0</v>
      </c>
      <c r="G25" s="6">
        <v>0</v>
      </c>
      <c r="H25" s="63">
        <f t="shared" si="2"/>
        <v>0</v>
      </c>
      <c r="I25" s="62">
        <v>0</v>
      </c>
      <c r="J25" s="5">
        <v>0</v>
      </c>
      <c r="K25" s="4">
        <v>1</v>
      </c>
      <c r="L25" s="69">
        <f t="shared" si="3"/>
        <v>1</v>
      </c>
      <c r="M25" s="2"/>
    </row>
    <row r="26" spans="1:13" x14ac:dyDescent="0.15">
      <c r="A26" s="3"/>
      <c r="B26" s="3"/>
      <c r="C26" s="3"/>
      <c r="D26" s="3"/>
      <c r="E26" s="3"/>
      <c r="F26" s="3"/>
      <c r="G26" s="3"/>
      <c r="H26" s="3"/>
    </row>
    <row r="27" spans="1:13" x14ac:dyDescent="0.15">
      <c r="A27" s="3"/>
      <c r="B27" s="3"/>
      <c r="C27" s="3"/>
      <c r="D27" s="3"/>
      <c r="E27" s="3"/>
      <c r="F27" s="3"/>
      <c r="G27" s="3"/>
      <c r="H27" s="3"/>
    </row>
    <row r="28" spans="1:13" x14ac:dyDescent="0.15">
      <c r="A28" s="3"/>
      <c r="B28" s="3"/>
      <c r="C28" s="3"/>
      <c r="D28" s="3"/>
      <c r="E28" s="3"/>
      <c r="F28" s="3"/>
      <c r="G28" s="3"/>
      <c r="H28" s="3"/>
    </row>
  </sheetData>
  <mergeCells count="8">
    <mergeCell ref="B2:D2"/>
    <mergeCell ref="B3:D3"/>
    <mergeCell ref="J2:L2"/>
    <mergeCell ref="F2:H2"/>
    <mergeCell ref="E3:E4"/>
    <mergeCell ref="F3:H3"/>
    <mergeCell ref="I3:I4"/>
    <mergeCell ref="J3:L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horizontalDpi="4294967295" r:id="rId1"/>
  <headerFooter alignWithMargins="0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がん検診受診状況（居住区別）</vt:lpstr>
      <vt:lpstr>'がん検診受診状況（居住区別）'!Print_Area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2022-09-01T05:39:02Z</dcterms:created>
  <dcterms:modified xsi:type="dcterms:W3CDTF">2023-03-14T01:43:56Z</dcterms:modified>
</cp:coreProperties>
</file>