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35"/>
  </bookViews>
  <sheets>
    <sheet name="健康診査実施状況 " sheetId="1" r:id="rId1"/>
  </sheets>
  <definedNames>
    <definedName name="_xlnm.Print_Area" localSheetId="0">'健康診査実施状況 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5" i="1" l="1"/>
  <c r="D5" i="1"/>
  <c r="E5" i="1"/>
  <c r="F5" i="1"/>
  <c r="G5" i="1"/>
  <c r="I5" i="1"/>
  <c r="J5" i="1"/>
  <c r="L5" i="1"/>
  <c r="M5" i="1"/>
  <c r="B5" i="1"/>
  <c r="H5" i="1"/>
  <c r="K5" i="1"/>
</calcChain>
</file>

<file path=xl/sharedStrings.xml><?xml version="1.0" encoding="utf-8"?>
<sst xmlns="http://schemas.openxmlformats.org/spreadsheetml/2006/main" count="37" uniqueCount="28">
  <si>
    <t>瀬谷</t>
    <rPh sb="0" eb="2">
      <t>セヤ</t>
    </rPh>
    <phoneticPr fontId="6"/>
  </si>
  <si>
    <t>泉</t>
    <rPh sb="0" eb="1">
      <t>イズミ</t>
    </rPh>
    <phoneticPr fontId="6"/>
  </si>
  <si>
    <t>栄</t>
    <rPh sb="0" eb="1">
      <t>サカエ</t>
    </rPh>
    <phoneticPr fontId="6"/>
  </si>
  <si>
    <t>戸塚</t>
    <rPh sb="0" eb="2">
      <t>トツカ</t>
    </rPh>
    <phoneticPr fontId="6"/>
  </si>
  <si>
    <t>都筑</t>
    <rPh sb="0" eb="2">
      <t>ツヅキ</t>
    </rPh>
    <phoneticPr fontId="6"/>
  </si>
  <si>
    <t>青葉</t>
    <rPh sb="0" eb="2">
      <t>アオバ</t>
    </rPh>
    <phoneticPr fontId="6"/>
  </si>
  <si>
    <t>緑</t>
    <rPh sb="0" eb="1">
      <t>ミドリ</t>
    </rPh>
    <phoneticPr fontId="6"/>
  </si>
  <si>
    <t>港北</t>
    <rPh sb="0" eb="2">
      <t>コウホク</t>
    </rPh>
    <phoneticPr fontId="6"/>
  </si>
  <si>
    <t>金沢</t>
    <rPh sb="0" eb="2">
      <t>カナザワ</t>
    </rPh>
    <phoneticPr fontId="6"/>
  </si>
  <si>
    <t>磯子</t>
    <rPh sb="0" eb="2">
      <t>イソゴ</t>
    </rPh>
    <phoneticPr fontId="6"/>
  </si>
  <si>
    <t>旭</t>
    <rPh sb="0" eb="1">
      <t>アサヒ</t>
    </rPh>
    <phoneticPr fontId="6"/>
  </si>
  <si>
    <t>保土ケ谷</t>
    <rPh sb="0" eb="4">
      <t>ホドガヤ</t>
    </rPh>
    <phoneticPr fontId="6"/>
  </si>
  <si>
    <t>港南</t>
    <rPh sb="0" eb="2">
      <t>コウナン</t>
    </rPh>
    <phoneticPr fontId="6"/>
  </si>
  <si>
    <t>南</t>
    <rPh sb="0" eb="1">
      <t>ミナミ</t>
    </rPh>
    <phoneticPr fontId="6"/>
  </si>
  <si>
    <t>中</t>
    <rPh sb="0" eb="1">
      <t>ナカ</t>
    </rPh>
    <phoneticPr fontId="6"/>
  </si>
  <si>
    <t>西</t>
    <rPh sb="0" eb="1">
      <t>ニシ</t>
    </rPh>
    <phoneticPr fontId="6"/>
  </si>
  <si>
    <t>神奈川</t>
    <rPh sb="0" eb="3">
      <t>カナガワ</t>
    </rPh>
    <phoneticPr fontId="6"/>
  </si>
  <si>
    <t>鶴見</t>
    <rPh sb="0" eb="2">
      <t>ツルミ</t>
    </rPh>
    <phoneticPr fontId="6"/>
  </si>
  <si>
    <t>総数</t>
    <rPh sb="0" eb="2">
      <t>ソウスウ</t>
    </rPh>
    <phoneticPr fontId="6"/>
  </si>
  <si>
    <t>女</t>
    <phoneticPr fontId="6"/>
  </si>
  <si>
    <t>男</t>
    <phoneticPr fontId="6"/>
  </si>
  <si>
    <t>計</t>
    <phoneticPr fontId="6"/>
  </si>
  <si>
    <t>要医療</t>
    <rPh sb="0" eb="1">
      <t>ヨウ</t>
    </rPh>
    <rPh sb="1" eb="3">
      <t>イリョウ</t>
    </rPh>
    <phoneticPr fontId="6"/>
  </si>
  <si>
    <t>要指導</t>
    <rPh sb="0" eb="1">
      <t>ヨウ</t>
    </rPh>
    <rPh sb="1" eb="3">
      <t>シドウ</t>
    </rPh>
    <phoneticPr fontId="6"/>
  </si>
  <si>
    <t>異常認めず</t>
    <phoneticPr fontId="6"/>
  </si>
  <si>
    <r>
      <t>判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定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結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果</t>
    </r>
  </si>
  <si>
    <r>
      <t>受</t>
    </r>
    <r>
      <rPr>
        <sz val="10"/>
        <rFont val="Arial Narrow"/>
        <family val="2"/>
      </rPr>
      <t xml:space="preserve">  </t>
    </r>
    <r>
      <rPr>
        <sz val="10"/>
        <rFont val="ＭＳ Ｐ明朝"/>
        <family val="1"/>
        <charset val="128"/>
      </rPr>
      <t>診</t>
    </r>
    <r>
      <rPr>
        <sz val="10"/>
        <rFont val="Arial Narrow"/>
        <family val="2"/>
      </rPr>
      <t xml:space="preserve">  </t>
    </r>
    <r>
      <rPr>
        <sz val="10"/>
        <rFont val="ＭＳ Ｐ明朝"/>
        <family val="1"/>
        <charset val="128"/>
      </rPr>
      <t>者</t>
    </r>
    <r>
      <rPr>
        <sz val="10"/>
        <rFont val="Arial Narrow"/>
        <family val="2"/>
      </rPr>
      <t xml:space="preserve">  </t>
    </r>
    <r>
      <rPr>
        <sz val="10"/>
        <rFont val="ＭＳ Ｐ明朝"/>
        <family val="1"/>
        <charset val="128"/>
      </rPr>
      <t>数</t>
    </r>
    <phoneticPr fontId="6"/>
  </si>
  <si>
    <r>
      <t>健康診査実施状況</t>
    </r>
    <r>
      <rPr>
        <b/>
        <sz val="11"/>
        <rFont val="Arial Narrow"/>
        <family val="2"/>
      </rPr>
      <t xml:space="preserve"> </t>
    </r>
    <r>
      <rPr>
        <b/>
        <sz val="11"/>
        <rFont val="ＭＳ Ｐゴシック"/>
        <family val="3"/>
        <charset val="128"/>
      </rPr>
      <t>（後期高齢者、生活保護受給者等）</t>
    </r>
    <rPh sb="0" eb="4">
      <t>ケンコウシンサ</t>
    </rPh>
    <rPh sb="4" eb="6">
      <t>ジッシ</t>
    </rPh>
    <rPh sb="6" eb="8">
      <t>ジョウキョウ</t>
    </rPh>
    <rPh sb="10" eb="12">
      <t>コウキ</t>
    </rPh>
    <rPh sb="12" eb="15">
      <t>コウレイシャ</t>
    </rPh>
    <rPh sb="16" eb="18">
      <t>セイカツ</t>
    </rPh>
    <rPh sb="18" eb="20">
      <t>ホゴ</t>
    </rPh>
    <rPh sb="20" eb="23">
      <t>ジュキュウシャ</t>
    </rPh>
    <rPh sb="23" eb="24">
      <t>ナド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</si>
</sst>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4"/>
      <name val="ＭＳ 明朝"/>
      <family val="1"/>
      <charset val="128"/>
    </font>
    <font>
      <sz val="9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Arial Narrow"/>
      <family val="2"/>
    </font>
    <font>
      <b/>
      <sz val="10"/>
      <name val="ＭＳ Ｐ明朝"/>
      <family val="1"/>
      <charset val="128"/>
    </font>
    <font>
      <sz val="11"/>
      <name val="Arial Narrow"/>
      <family val="2"/>
    </font>
    <font>
      <b/>
      <sz val="11"/>
      <name val="ＭＳ Ｐゴシック"/>
      <family val="3"/>
      <charset val="128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distributed"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distributed" vertical="center"/>
    </xf>
    <xf numFmtId="176" fontId="7" fillId="0" borderId="19" xfId="1" applyNumberFormat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176" fontId="7" fillId="0" borderId="45" xfId="1" applyNumberFormat="1" applyFont="1" applyFill="1" applyBorder="1" applyAlignment="1">
      <alignment vertical="center"/>
    </xf>
    <xf numFmtId="176" fontId="4" fillId="0" borderId="46" xfId="1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="110" zoomScaleNormal="85" zoomScaleSheetLayoutView="110" workbookViewId="0">
      <selection activeCell="Q7" sqref="Q7"/>
    </sheetView>
  </sheetViews>
  <sheetFormatPr defaultRowHeight="13.5" x14ac:dyDescent="0.2"/>
  <cols>
    <col min="1" max="1" width="7.69921875" style="1" customWidth="1"/>
    <col min="2" max="13" width="4.8984375" style="1" customWidth="1"/>
    <col min="14" max="14" width="3.8984375" style="1" customWidth="1"/>
    <col min="15" max="16384" width="8.796875" style="1"/>
  </cols>
  <sheetData>
    <row r="1" spans="1:14" ht="17.25" thickBot="1" x14ac:dyDescent="0.25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7"/>
    </row>
    <row r="2" spans="1:14" ht="18" customHeight="1" x14ac:dyDescent="0.2">
      <c r="A2" s="33"/>
      <c r="B2" s="43" t="s">
        <v>26</v>
      </c>
      <c r="C2" s="44"/>
      <c r="D2" s="45"/>
      <c r="E2" s="49" t="s">
        <v>25</v>
      </c>
      <c r="F2" s="50"/>
      <c r="G2" s="50"/>
      <c r="H2" s="50"/>
      <c r="I2" s="50"/>
      <c r="J2" s="50"/>
      <c r="K2" s="50"/>
      <c r="L2" s="50"/>
      <c r="M2" s="51"/>
    </row>
    <row r="3" spans="1:14" ht="18" customHeight="1" x14ac:dyDescent="0.2">
      <c r="A3" s="32"/>
      <c r="B3" s="46"/>
      <c r="C3" s="47"/>
      <c r="D3" s="48"/>
      <c r="E3" s="40" t="s">
        <v>24</v>
      </c>
      <c r="F3" s="41"/>
      <c r="G3" s="52"/>
      <c r="H3" s="40" t="s">
        <v>23</v>
      </c>
      <c r="I3" s="41"/>
      <c r="J3" s="52"/>
      <c r="K3" s="40" t="s">
        <v>22</v>
      </c>
      <c r="L3" s="41"/>
      <c r="M3" s="42"/>
    </row>
    <row r="4" spans="1:14" ht="18" customHeight="1" x14ac:dyDescent="0.2">
      <c r="A4" s="31"/>
      <c r="B4" s="29" t="s">
        <v>21</v>
      </c>
      <c r="C4" s="28" t="s">
        <v>20</v>
      </c>
      <c r="D4" s="30" t="s">
        <v>19</v>
      </c>
      <c r="E4" s="29" t="s">
        <v>21</v>
      </c>
      <c r="F4" s="28" t="s">
        <v>20</v>
      </c>
      <c r="G4" s="30" t="s">
        <v>19</v>
      </c>
      <c r="H4" s="29" t="s">
        <v>21</v>
      </c>
      <c r="I4" s="28" t="s">
        <v>20</v>
      </c>
      <c r="J4" s="30" t="s">
        <v>19</v>
      </c>
      <c r="K4" s="29" t="s">
        <v>21</v>
      </c>
      <c r="L4" s="28" t="s">
        <v>20</v>
      </c>
      <c r="M4" s="27" t="s">
        <v>19</v>
      </c>
    </row>
    <row r="5" spans="1:14" ht="24.75" customHeight="1" x14ac:dyDescent="0.2">
      <c r="A5" s="26" t="s">
        <v>18</v>
      </c>
      <c r="B5" s="22">
        <f t="shared" ref="B5:M5" si="0">SUM(B6:B23)</f>
        <v>65636</v>
      </c>
      <c r="C5" s="21">
        <f t="shared" si="0"/>
        <v>29139</v>
      </c>
      <c r="D5" s="23">
        <f t="shared" si="0"/>
        <v>36497</v>
      </c>
      <c r="E5" s="25">
        <f t="shared" si="0"/>
        <v>9703</v>
      </c>
      <c r="F5" s="24">
        <f t="shared" si="0"/>
        <v>3735</v>
      </c>
      <c r="G5" s="23">
        <f t="shared" si="0"/>
        <v>5968</v>
      </c>
      <c r="H5" s="25">
        <f t="shared" si="0"/>
        <v>16037</v>
      </c>
      <c r="I5" s="24">
        <f t="shared" si="0"/>
        <v>6933</v>
      </c>
      <c r="J5" s="23">
        <f t="shared" si="0"/>
        <v>9104</v>
      </c>
      <c r="K5" s="22">
        <f t="shared" si="0"/>
        <v>39896</v>
      </c>
      <c r="L5" s="21">
        <f t="shared" si="0"/>
        <v>17636</v>
      </c>
      <c r="M5" s="38">
        <f t="shared" si="0"/>
        <v>22260</v>
      </c>
      <c r="N5" s="7"/>
    </row>
    <row r="6" spans="1:14" ht="18" customHeight="1" x14ac:dyDescent="0.2">
      <c r="A6" s="11" t="s">
        <v>17</v>
      </c>
      <c r="B6" s="4">
        <v>3663</v>
      </c>
      <c r="C6" s="14">
        <v>1571</v>
      </c>
      <c r="D6" s="15">
        <v>2092</v>
      </c>
      <c r="E6" s="4">
        <f>F6+G6</f>
        <v>404</v>
      </c>
      <c r="F6" s="18">
        <v>151</v>
      </c>
      <c r="G6" s="10">
        <v>253</v>
      </c>
      <c r="H6" s="4">
        <f t="shared" ref="H6:H23" si="1">I6+J6</f>
        <v>1369</v>
      </c>
      <c r="I6" s="18">
        <v>588</v>
      </c>
      <c r="J6" s="10">
        <v>781</v>
      </c>
      <c r="K6" s="4">
        <f t="shared" ref="K6:K23" si="2">L6+M6</f>
        <v>1890</v>
      </c>
      <c r="L6" s="18">
        <v>832</v>
      </c>
      <c r="M6" s="8">
        <v>1058</v>
      </c>
      <c r="N6" s="7"/>
    </row>
    <row r="7" spans="1:14" ht="18" customHeight="1" x14ac:dyDescent="0.2">
      <c r="A7" s="11" t="s">
        <v>16</v>
      </c>
      <c r="B7" s="4">
        <v>4203</v>
      </c>
      <c r="C7" s="18">
        <v>1654</v>
      </c>
      <c r="D7" s="10">
        <v>2549</v>
      </c>
      <c r="E7" s="4">
        <f t="shared" ref="E7:E23" si="3">F7+G7</f>
        <v>432</v>
      </c>
      <c r="F7" s="18">
        <v>162</v>
      </c>
      <c r="G7" s="10">
        <v>270</v>
      </c>
      <c r="H7" s="4">
        <f t="shared" si="1"/>
        <v>1248</v>
      </c>
      <c r="I7" s="18">
        <v>483</v>
      </c>
      <c r="J7" s="10">
        <v>765</v>
      </c>
      <c r="K7" s="4">
        <f t="shared" si="2"/>
        <v>2523</v>
      </c>
      <c r="L7" s="18">
        <v>1009</v>
      </c>
      <c r="M7" s="8">
        <v>1514</v>
      </c>
      <c r="N7" s="7"/>
    </row>
    <row r="8" spans="1:14" ht="18" customHeight="1" x14ac:dyDescent="0.2">
      <c r="A8" s="20" t="s">
        <v>15</v>
      </c>
      <c r="B8" s="16">
        <v>1787</v>
      </c>
      <c r="C8" s="19">
        <v>678</v>
      </c>
      <c r="D8" s="15">
        <v>1109</v>
      </c>
      <c r="E8" s="16">
        <f t="shared" si="3"/>
        <v>237</v>
      </c>
      <c r="F8" s="19">
        <v>78</v>
      </c>
      <c r="G8" s="15">
        <v>159</v>
      </c>
      <c r="H8" s="4">
        <f t="shared" si="1"/>
        <v>401</v>
      </c>
      <c r="I8" s="19">
        <v>152</v>
      </c>
      <c r="J8" s="15">
        <v>249</v>
      </c>
      <c r="K8" s="4">
        <f t="shared" si="2"/>
        <v>1149</v>
      </c>
      <c r="L8" s="19">
        <v>448</v>
      </c>
      <c r="M8" s="13">
        <v>701</v>
      </c>
      <c r="N8" s="7"/>
    </row>
    <row r="9" spans="1:14" ht="18" customHeight="1" x14ac:dyDescent="0.2">
      <c r="A9" s="11" t="s">
        <v>14</v>
      </c>
      <c r="B9" s="4">
        <v>2306</v>
      </c>
      <c r="C9" s="18">
        <v>1178</v>
      </c>
      <c r="D9" s="10">
        <v>1128</v>
      </c>
      <c r="E9" s="4">
        <f t="shared" si="3"/>
        <v>257</v>
      </c>
      <c r="F9" s="18">
        <v>110</v>
      </c>
      <c r="G9" s="10">
        <v>147</v>
      </c>
      <c r="H9" s="12">
        <f t="shared" si="1"/>
        <v>379</v>
      </c>
      <c r="I9" s="18">
        <v>166</v>
      </c>
      <c r="J9" s="10">
        <v>213</v>
      </c>
      <c r="K9" s="12">
        <f t="shared" si="2"/>
        <v>1670</v>
      </c>
      <c r="L9" s="18">
        <v>902</v>
      </c>
      <c r="M9" s="8">
        <v>768</v>
      </c>
      <c r="N9" s="7"/>
    </row>
    <row r="10" spans="1:14" ht="18" customHeight="1" x14ac:dyDescent="0.2">
      <c r="A10" s="11" t="s">
        <v>13</v>
      </c>
      <c r="B10" s="4">
        <v>3075</v>
      </c>
      <c r="C10" s="9">
        <v>1317</v>
      </c>
      <c r="D10" s="10">
        <v>1758</v>
      </c>
      <c r="E10" s="4">
        <f t="shared" si="3"/>
        <v>476</v>
      </c>
      <c r="F10" s="9">
        <v>167</v>
      </c>
      <c r="G10" s="10">
        <v>309</v>
      </c>
      <c r="H10" s="4">
        <f t="shared" si="1"/>
        <v>784</v>
      </c>
      <c r="I10" s="9">
        <v>355</v>
      </c>
      <c r="J10" s="10">
        <v>429</v>
      </c>
      <c r="K10" s="4">
        <f t="shared" si="2"/>
        <v>1815</v>
      </c>
      <c r="L10" s="9">
        <v>795</v>
      </c>
      <c r="M10" s="8">
        <v>1020</v>
      </c>
      <c r="N10" s="7"/>
    </row>
    <row r="11" spans="1:14" ht="18" customHeight="1" x14ac:dyDescent="0.2">
      <c r="A11" s="17" t="s">
        <v>12</v>
      </c>
      <c r="B11" s="4">
        <v>5391</v>
      </c>
      <c r="C11" s="14">
        <v>3113</v>
      </c>
      <c r="D11" s="15">
        <v>2278</v>
      </c>
      <c r="E11" s="16">
        <f t="shared" si="3"/>
        <v>966</v>
      </c>
      <c r="F11" s="14">
        <v>384</v>
      </c>
      <c r="G11" s="15">
        <v>582</v>
      </c>
      <c r="H11" s="16">
        <f t="shared" si="1"/>
        <v>1136</v>
      </c>
      <c r="I11" s="14">
        <v>513</v>
      </c>
      <c r="J11" s="15">
        <v>623</v>
      </c>
      <c r="K11" s="16">
        <f t="shared" si="2"/>
        <v>3289</v>
      </c>
      <c r="L11" s="14">
        <v>1381</v>
      </c>
      <c r="M11" s="13">
        <v>1908</v>
      </c>
      <c r="N11" s="7"/>
    </row>
    <row r="12" spans="1:14" ht="18" customHeight="1" x14ac:dyDescent="0.2">
      <c r="A12" s="11" t="s">
        <v>11</v>
      </c>
      <c r="B12" s="12">
        <v>3470</v>
      </c>
      <c r="C12" s="9">
        <v>1421</v>
      </c>
      <c r="D12" s="10">
        <v>2049</v>
      </c>
      <c r="E12" s="4">
        <f t="shared" si="3"/>
        <v>475</v>
      </c>
      <c r="F12" s="9">
        <v>202</v>
      </c>
      <c r="G12" s="10">
        <v>273</v>
      </c>
      <c r="H12" s="4">
        <f t="shared" si="1"/>
        <v>1039</v>
      </c>
      <c r="I12" s="9">
        <v>405</v>
      </c>
      <c r="J12" s="10">
        <v>634</v>
      </c>
      <c r="K12" s="4">
        <f t="shared" si="2"/>
        <v>1956</v>
      </c>
      <c r="L12" s="9">
        <v>814</v>
      </c>
      <c r="M12" s="8">
        <v>1142</v>
      </c>
      <c r="N12" s="7"/>
    </row>
    <row r="13" spans="1:14" ht="18" customHeight="1" x14ac:dyDescent="0.2">
      <c r="A13" s="11" t="s">
        <v>10</v>
      </c>
      <c r="B13" s="4">
        <v>4995</v>
      </c>
      <c r="C13" s="9">
        <v>2136</v>
      </c>
      <c r="D13" s="10">
        <v>2859</v>
      </c>
      <c r="E13" s="4">
        <f t="shared" si="3"/>
        <v>714</v>
      </c>
      <c r="F13" s="9">
        <v>263</v>
      </c>
      <c r="G13" s="10">
        <v>451</v>
      </c>
      <c r="H13" s="4">
        <f t="shared" si="1"/>
        <v>1378</v>
      </c>
      <c r="I13" s="9">
        <v>595</v>
      </c>
      <c r="J13" s="10">
        <v>783</v>
      </c>
      <c r="K13" s="4">
        <f t="shared" si="2"/>
        <v>2903</v>
      </c>
      <c r="L13" s="9">
        <v>1278</v>
      </c>
      <c r="M13" s="8">
        <v>1625</v>
      </c>
      <c r="N13" s="7"/>
    </row>
    <row r="14" spans="1:14" ht="18" customHeight="1" x14ac:dyDescent="0.2">
      <c r="A14" s="17" t="s">
        <v>9</v>
      </c>
      <c r="B14" s="4">
        <v>3347</v>
      </c>
      <c r="C14" s="14">
        <v>1363</v>
      </c>
      <c r="D14" s="15">
        <v>1984</v>
      </c>
      <c r="E14" s="16">
        <f t="shared" si="3"/>
        <v>439</v>
      </c>
      <c r="F14" s="14">
        <v>151</v>
      </c>
      <c r="G14" s="15">
        <v>288</v>
      </c>
      <c r="H14" s="16">
        <f t="shared" si="1"/>
        <v>744</v>
      </c>
      <c r="I14" s="14">
        <v>289</v>
      </c>
      <c r="J14" s="15">
        <v>455</v>
      </c>
      <c r="K14" s="4">
        <f t="shared" si="2"/>
        <v>2164</v>
      </c>
      <c r="L14" s="14">
        <v>923</v>
      </c>
      <c r="M14" s="13">
        <v>1241</v>
      </c>
      <c r="N14" s="7"/>
    </row>
    <row r="15" spans="1:14" ht="18" customHeight="1" x14ac:dyDescent="0.2">
      <c r="A15" s="11" t="s">
        <v>8</v>
      </c>
      <c r="B15" s="12">
        <v>3875</v>
      </c>
      <c r="C15" s="9">
        <v>1750</v>
      </c>
      <c r="D15" s="10">
        <v>2125</v>
      </c>
      <c r="E15" s="4">
        <f t="shared" si="3"/>
        <v>642</v>
      </c>
      <c r="F15" s="9">
        <v>265</v>
      </c>
      <c r="G15" s="10">
        <v>377</v>
      </c>
      <c r="H15" s="4">
        <f t="shared" si="1"/>
        <v>601</v>
      </c>
      <c r="I15" s="9">
        <v>289</v>
      </c>
      <c r="J15" s="10">
        <v>312</v>
      </c>
      <c r="K15" s="12">
        <f t="shared" si="2"/>
        <v>2632</v>
      </c>
      <c r="L15" s="9">
        <v>1196</v>
      </c>
      <c r="M15" s="8">
        <v>1436</v>
      </c>
      <c r="N15" s="7"/>
    </row>
    <row r="16" spans="1:14" ht="18" customHeight="1" x14ac:dyDescent="0.2">
      <c r="A16" s="11" t="s">
        <v>7</v>
      </c>
      <c r="B16" s="4">
        <v>4751</v>
      </c>
      <c r="C16" s="9">
        <v>1990</v>
      </c>
      <c r="D16" s="10">
        <v>2761</v>
      </c>
      <c r="E16" s="4">
        <f t="shared" si="3"/>
        <v>723</v>
      </c>
      <c r="F16" s="9">
        <v>241</v>
      </c>
      <c r="G16" s="10">
        <v>482</v>
      </c>
      <c r="H16" s="4">
        <f t="shared" si="1"/>
        <v>1540</v>
      </c>
      <c r="I16" s="9">
        <v>652</v>
      </c>
      <c r="J16" s="10">
        <v>888</v>
      </c>
      <c r="K16" s="4">
        <f t="shared" si="2"/>
        <v>2488</v>
      </c>
      <c r="L16" s="9">
        <v>1097</v>
      </c>
      <c r="M16" s="8">
        <v>1391</v>
      </c>
      <c r="N16" s="7"/>
    </row>
    <row r="17" spans="1:14" ht="18" customHeight="1" x14ac:dyDescent="0.2">
      <c r="A17" s="17" t="s">
        <v>6</v>
      </c>
      <c r="B17" s="4">
        <v>2611</v>
      </c>
      <c r="C17" s="14">
        <v>1176</v>
      </c>
      <c r="D17" s="15">
        <v>1435</v>
      </c>
      <c r="E17" s="16">
        <f t="shared" si="3"/>
        <v>431</v>
      </c>
      <c r="F17" s="14">
        <v>173</v>
      </c>
      <c r="G17" s="15">
        <v>258</v>
      </c>
      <c r="H17" s="4">
        <f t="shared" si="1"/>
        <v>679</v>
      </c>
      <c r="I17" s="14">
        <v>319</v>
      </c>
      <c r="J17" s="15">
        <v>360</v>
      </c>
      <c r="K17" s="4">
        <f t="shared" si="2"/>
        <v>1501</v>
      </c>
      <c r="L17" s="14">
        <v>684</v>
      </c>
      <c r="M17" s="13">
        <v>817</v>
      </c>
      <c r="N17" s="7"/>
    </row>
    <row r="18" spans="1:14" ht="18" customHeight="1" x14ac:dyDescent="0.2">
      <c r="A18" s="11" t="s">
        <v>5</v>
      </c>
      <c r="B18" s="12">
        <v>4814</v>
      </c>
      <c r="C18" s="9">
        <v>2285</v>
      </c>
      <c r="D18" s="10">
        <v>2529</v>
      </c>
      <c r="E18" s="4">
        <f t="shared" si="3"/>
        <v>735</v>
      </c>
      <c r="F18" s="9">
        <v>323</v>
      </c>
      <c r="G18" s="10">
        <v>412</v>
      </c>
      <c r="H18" s="12">
        <f t="shared" si="1"/>
        <v>1003</v>
      </c>
      <c r="I18" s="9">
        <v>506</v>
      </c>
      <c r="J18" s="10">
        <v>497</v>
      </c>
      <c r="K18" s="12">
        <f t="shared" si="2"/>
        <v>3076</v>
      </c>
      <c r="L18" s="9">
        <v>1456</v>
      </c>
      <c r="M18" s="8">
        <v>1620</v>
      </c>
      <c r="N18" s="7"/>
    </row>
    <row r="19" spans="1:14" ht="18" customHeight="1" x14ac:dyDescent="0.2">
      <c r="A19" s="11" t="s">
        <v>4</v>
      </c>
      <c r="B19" s="4">
        <v>2636</v>
      </c>
      <c r="C19" s="9">
        <v>1177</v>
      </c>
      <c r="D19" s="10">
        <v>1459</v>
      </c>
      <c r="E19" s="4">
        <f t="shared" si="3"/>
        <v>401</v>
      </c>
      <c r="F19" s="9">
        <v>170</v>
      </c>
      <c r="G19" s="10">
        <v>231</v>
      </c>
      <c r="H19" s="4">
        <f t="shared" si="1"/>
        <v>507</v>
      </c>
      <c r="I19" s="9">
        <v>235</v>
      </c>
      <c r="J19" s="10">
        <v>272</v>
      </c>
      <c r="K19" s="4">
        <f t="shared" si="2"/>
        <v>1728</v>
      </c>
      <c r="L19" s="9">
        <v>772</v>
      </c>
      <c r="M19" s="8">
        <v>956</v>
      </c>
      <c r="N19" s="7"/>
    </row>
    <row r="20" spans="1:14" ht="18" customHeight="1" x14ac:dyDescent="0.2">
      <c r="A20" s="17" t="s">
        <v>3</v>
      </c>
      <c r="B20" s="4">
        <v>3431</v>
      </c>
      <c r="C20" s="14">
        <v>1469</v>
      </c>
      <c r="D20" s="15">
        <v>1962</v>
      </c>
      <c r="E20" s="16">
        <f t="shared" si="3"/>
        <v>493</v>
      </c>
      <c r="F20" s="14">
        <v>192</v>
      </c>
      <c r="G20" s="15">
        <v>301</v>
      </c>
      <c r="H20" s="4">
        <f t="shared" si="1"/>
        <v>789</v>
      </c>
      <c r="I20" s="14">
        <v>331</v>
      </c>
      <c r="J20" s="15">
        <v>458</v>
      </c>
      <c r="K20" s="4">
        <f t="shared" si="2"/>
        <v>2149</v>
      </c>
      <c r="L20" s="14">
        <v>946</v>
      </c>
      <c r="M20" s="13">
        <v>1203</v>
      </c>
      <c r="N20" s="7"/>
    </row>
    <row r="21" spans="1:14" ht="18" customHeight="1" x14ac:dyDescent="0.2">
      <c r="A21" s="11" t="s">
        <v>2</v>
      </c>
      <c r="B21" s="12">
        <v>2077</v>
      </c>
      <c r="C21" s="9">
        <v>987</v>
      </c>
      <c r="D21" s="10">
        <v>1090</v>
      </c>
      <c r="E21" s="4">
        <f t="shared" si="3"/>
        <v>432</v>
      </c>
      <c r="F21" s="9">
        <v>191</v>
      </c>
      <c r="G21" s="10">
        <v>241</v>
      </c>
      <c r="H21" s="12">
        <f t="shared" si="1"/>
        <v>498</v>
      </c>
      <c r="I21" s="9">
        <v>237</v>
      </c>
      <c r="J21" s="10">
        <v>261</v>
      </c>
      <c r="K21" s="12">
        <f t="shared" si="2"/>
        <v>1147</v>
      </c>
      <c r="L21" s="9">
        <v>559</v>
      </c>
      <c r="M21" s="8">
        <v>588</v>
      </c>
      <c r="N21" s="7"/>
    </row>
    <row r="22" spans="1:14" ht="18" customHeight="1" x14ac:dyDescent="0.2">
      <c r="A22" s="11" t="s">
        <v>1</v>
      </c>
      <c r="B22" s="4">
        <v>6747</v>
      </c>
      <c r="C22" s="9">
        <v>2837</v>
      </c>
      <c r="D22" s="10">
        <v>3910</v>
      </c>
      <c r="E22" s="4">
        <f t="shared" si="3"/>
        <v>1071</v>
      </c>
      <c r="F22" s="9">
        <v>381</v>
      </c>
      <c r="G22" s="10">
        <v>690</v>
      </c>
      <c r="H22" s="4">
        <f t="shared" si="1"/>
        <v>1457</v>
      </c>
      <c r="I22" s="9">
        <v>599</v>
      </c>
      <c r="J22" s="10">
        <v>858</v>
      </c>
      <c r="K22" s="4">
        <f t="shared" si="2"/>
        <v>4219</v>
      </c>
      <c r="L22" s="9">
        <v>1857</v>
      </c>
      <c r="M22" s="8">
        <v>2362</v>
      </c>
      <c r="N22" s="7"/>
    </row>
    <row r="23" spans="1:14" ht="18" customHeight="1" thickBot="1" x14ac:dyDescent="0.25">
      <c r="A23" s="6" t="s">
        <v>0</v>
      </c>
      <c r="B23" s="39">
        <v>2457</v>
      </c>
      <c r="C23" s="3">
        <v>1037</v>
      </c>
      <c r="D23" s="5">
        <v>1420</v>
      </c>
      <c r="E23" s="39">
        <f t="shared" si="3"/>
        <v>375</v>
      </c>
      <c r="F23" s="3">
        <v>131</v>
      </c>
      <c r="G23" s="5">
        <v>244</v>
      </c>
      <c r="H23" s="39">
        <f t="shared" si="1"/>
        <v>485</v>
      </c>
      <c r="I23" s="3">
        <v>219</v>
      </c>
      <c r="J23" s="5">
        <v>266</v>
      </c>
      <c r="K23" s="39">
        <f t="shared" si="2"/>
        <v>1597</v>
      </c>
      <c r="L23" s="3">
        <v>687</v>
      </c>
      <c r="M23" s="2">
        <v>910</v>
      </c>
    </row>
  </sheetData>
  <mergeCells count="5">
    <mergeCell ref="K3:M3"/>
    <mergeCell ref="B2:D3"/>
    <mergeCell ref="E2:M2"/>
    <mergeCell ref="E3:G3"/>
    <mergeCell ref="H3:J3"/>
  </mergeCells>
  <phoneticPr fontId="2"/>
  <printOptions horizontalCentered="1"/>
  <pageMargins left="0.61" right="0.61" top="0.78740157480314965" bottom="0.78740157480314965" header="0.51181102362204722" footer="0.51181102362204722"/>
  <pageSetup paperSize="9" fitToWidth="0" orientation="portrait" horizontalDpi="4294967295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健康診査実施状況 </vt:lpstr>
      <vt:lpstr>'健康診査実施状況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2022-09-01T05:40:03Z</dcterms:created>
  <dcterms:modified xsi:type="dcterms:W3CDTF">2023-03-14T01:41:00Z</dcterms:modified>
</cp:coreProperties>
</file>